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Enseigne\Excel-interactif\WebInp\ACTUALISATION-CLASSEURS-XLSX\"/>
    </mc:Choice>
  </mc:AlternateContent>
  <bookViews>
    <workbookView xWindow="600" yWindow="60" windowWidth="15195" windowHeight="8445"/>
  </bookViews>
  <sheets>
    <sheet name="Jeu" sheetId="1" r:id="rId1"/>
    <sheet name="Notes" sheetId="12" r:id="rId2"/>
    <sheet name="Exemples" sheetId="11" r:id="rId3"/>
  </sheets>
  <definedNames>
    <definedName name="_xlnm._FilterDatabase" localSheetId="1" hidden="1">Notes!$A$2:$C$76</definedName>
    <definedName name="ApresDernierExemple" localSheetId="2">Exemples!$A$73</definedName>
    <definedName name="AvecChiffresRestants">Jeu!$B$2</definedName>
    <definedName name="AvecChiffreTestImpossible">Jeu!$F$2</definedName>
    <definedName name="Bloc">OFFSET(Jeu!A1,-MOD((ROW(Jeu!A1)-ROW(_xlnm.Data_Form)),3),-MOD((COLUMN(Jeu!A1)-COLUMN(_xlnm.Data_Form)),3),3,3)</definedName>
    <definedName name="BlocPetit">OFFSET(_xlnm.Data_Form,Jeu!$O1,Jeu!A$17,3,3)</definedName>
    <definedName name="CaseCourante">Jeu!A1</definedName>
    <definedName name="ChiffreExempleCourant" localSheetId="2">OFFSET(Exemples!A1,Exemples!NumExempleCourant*10,0)</definedName>
    <definedName name="ChiffreRestant">Jeu!$M1</definedName>
    <definedName name="ChiffreTest">Jeu!$J$2</definedName>
    <definedName name="Colonne">Jeu!A$4:A$12</definedName>
    <definedName name="Doublon">OR(DoublonDansLigne,DoublonDansColonne,DoublonDansBloc)</definedName>
    <definedName name="DoublonDansBloc">COUNTIF(Bloc,CaseCourante)&gt;1</definedName>
    <definedName name="DoublonDansColonne">COUNTIF(Colonne,CaseCourante)&gt;1</definedName>
    <definedName name="DoublonDansLigne">COUNTIF(Ligne,CaseCourante)&gt;1</definedName>
    <definedName name="_xlnm.Data_Form">Jeu!$B$4:$J$12</definedName>
    <definedName name="GrilleExemple">Exemples!$B$4:$J$12</definedName>
    <definedName name="GrilleSolution">Exemples!$L$4:$T$12</definedName>
    <definedName name="ImpossibleBloc">COUNTIF(Bloc,ChiffreTest)&gt;0</definedName>
    <definedName name="ImpossibleColonne">COUNTIF(Colonne,ChiffreTest)&gt;0</definedName>
    <definedName name="ImpossibleLigne">COUNTIF(Ligne,ChiffreTest)&gt;0</definedName>
    <definedName name="ImpossibleLigneColonneBloc">OR(CaseCourante&gt;0,ImpossibleLigne,ImpossibleColonne,ImpossibleBloc)</definedName>
    <definedName name="Ligne">Jeu!$B1:$J1</definedName>
    <definedName name="MinNbVidesDansBlocs">Jeu!$K$15</definedName>
    <definedName name="MinNbVidesDansColonnes">Jeu!$A$13</definedName>
    <definedName name="MinNbVidesDansLignes">Jeu!$K$3</definedName>
    <definedName name="NbChiffreRestant">9-COUNTIF(_xlnm.Data_Form,ChiffreRestant)</definedName>
    <definedName name="Niveau">Exemples!$A$3</definedName>
    <definedName name="NombreExemples" localSheetId="2">Exemples!$D$1</definedName>
    <definedName name="NumExempleCourant" localSheetId="2">Exemples!$D$2</definedName>
    <definedName name="PlageNbChiffresRestants">Jeu!$N$4:$N$12</definedName>
    <definedName name="PlageNbVidesDansBlocs">Jeu!$L$14:$N$16</definedName>
    <definedName name="PlageNbVidesDansColonnes">Jeu!$B$13:$J$13</definedName>
    <definedName name="PlageNbVidesDansLignes">Jeu!$K$4:$K$12</definedName>
    <definedName name="PremierExemple" localSheetId="2">Exemples!$A$13</definedName>
  </definedNames>
  <calcPr calcId="152511"/>
</workbook>
</file>

<file path=xl/calcChain.xml><?xml version="1.0" encoding="utf-8"?>
<calcChain xmlns="http://schemas.openxmlformats.org/spreadsheetml/2006/main">
  <c r="B3" i="1" l="1"/>
  <c r="D1" i="11"/>
  <c r="D2" i="11" s="1"/>
  <c r="K4" i="1"/>
  <c r="K5" i="1"/>
  <c r="K6" i="1"/>
  <c r="K7" i="1"/>
  <c r="K3" i="1" s="1"/>
  <c r="K8" i="1"/>
  <c r="K9" i="1"/>
  <c r="K10" i="1"/>
  <c r="K11" i="1"/>
  <c r="K12" i="1"/>
  <c r="L16" i="1"/>
  <c r="L14" i="1"/>
  <c r="M14" i="1"/>
  <c r="N14" i="1"/>
  <c r="L15" i="1"/>
  <c r="M15" i="1"/>
  <c r="N15" i="1"/>
  <c r="M16" i="1"/>
  <c r="N16" i="1"/>
  <c r="N4" i="1"/>
  <c r="N5" i="1"/>
  <c r="N6" i="1"/>
  <c r="N7" i="1"/>
  <c r="N8" i="1"/>
  <c r="N9" i="1"/>
  <c r="N10" i="1"/>
  <c r="N11" i="1"/>
  <c r="N12" i="1"/>
  <c r="J13" i="1"/>
  <c r="G13" i="1"/>
  <c r="D13" i="1"/>
  <c r="B13" i="1"/>
  <c r="C13" i="1"/>
  <c r="A13" i="1" s="1"/>
  <c r="E13" i="1"/>
  <c r="F13" i="1"/>
  <c r="H13" i="1"/>
  <c r="I13" i="1"/>
  <c r="K15" i="1" l="1"/>
  <c r="E4" i="11"/>
  <c r="I4" i="11"/>
  <c r="D5" i="11"/>
  <c r="H5" i="11"/>
  <c r="C6" i="11"/>
  <c r="G6" i="11"/>
  <c r="B7" i="11"/>
  <c r="F7" i="11"/>
  <c r="J7" i="11"/>
  <c r="E8" i="11"/>
  <c r="I8" i="11"/>
  <c r="D9" i="11"/>
  <c r="H9" i="11"/>
  <c r="C10" i="11"/>
  <c r="G10" i="11"/>
  <c r="B11" i="11"/>
  <c r="F11" i="11"/>
  <c r="J11" i="11"/>
  <c r="E12" i="11"/>
  <c r="I12" i="11"/>
  <c r="N4" i="11"/>
  <c r="R4" i="11"/>
  <c r="M5" i="11"/>
  <c r="Q5" i="11"/>
  <c r="L6" i="11"/>
  <c r="P6" i="11"/>
  <c r="T6" i="11"/>
  <c r="O7" i="11"/>
  <c r="S7" i="11"/>
  <c r="N8" i="11"/>
  <c r="R8" i="11"/>
  <c r="M9" i="11"/>
  <c r="Q9" i="11"/>
  <c r="L10" i="11"/>
  <c r="P10" i="11"/>
  <c r="T10" i="11"/>
  <c r="O11" i="11"/>
  <c r="S11" i="11"/>
  <c r="N12" i="11"/>
  <c r="R12" i="11"/>
  <c r="B4" i="11"/>
  <c r="F4" i="11"/>
  <c r="J4" i="11"/>
  <c r="E5" i="11"/>
  <c r="I5" i="11"/>
  <c r="D6" i="11"/>
  <c r="H6" i="11"/>
  <c r="C7" i="11"/>
  <c r="G7" i="11"/>
  <c r="B8" i="11"/>
  <c r="F8" i="11"/>
  <c r="J8" i="11"/>
  <c r="E9" i="11"/>
  <c r="I9" i="11"/>
  <c r="D10" i="11"/>
  <c r="H10" i="11"/>
  <c r="C11" i="11"/>
  <c r="G11" i="11"/>
  <c r="B12" i="11"/>
  <c r="F12" i="11"/>
  <c r="J12" i="11"/>
  <c r="O4" i="11"/>
  <c r="S4" i="11"/>
  <c r="N5" i="11"/>
  <c r="R5" i="11"/>
  <c r="M6" i="11"/>
  <c r="Q6" i="11"/>
  <c r="L7" i="11"/>
  <c r="P7" i="11"/>
  <c r="T7" i="11"/>
  <c r="O8" i="11"/>
  <c r="S8" i="11"/>
  <c r="N9" i="11"/>
  <c r="R9" i="11"/>
  <c r="M10" i="11"/>
  <c r="Q10" i="11"/>
  <c r="L11" i="11"/>
  <c r="P11" i="11"/>
  <c r="T11" i="11"/>
  <c r="O12" i="11"/>
  <c r="S12" i="11"/>
  <c r="C4" i="11"/>
  <c r="G4" i="11"/>
  <c r="B5" i="11"/>
  <c r="F5" i="11"/>
  <c r="J5" i="11"/>
  <c r="E6" i="11"/>
  <c r="I6" i="11"/>
  <c r="D7" i="11"/>
  <c r="H7" i="11"/>
  <c r="C8" i="11"/>
  <c r="G8" i="11"/>
  <c r="B9" i="11"/>
  <c r="F9" i="11"/>
  <c r="J9" i="11"/>
  <c r="E10" i="11"/>
  <c r="I10" i="11"/>
  <c r="D11" i="11"/>
  <c r="H11" i="11"/>
  <c r="C12" i="11"/>
  <c r="G12" i="11"/>
  <c r="L4" i="11"/>
  <c r="P4" i="11"/>
  <c r="T4" i="11"/>
  <c r="O5" i="11"/>
  <c r="S5" i="11"/>
  <c r="N6" i="11"/>
  <c r="R6" i="11"/>
  <c r="M7" i="11"/>
  <c r="Q7" i="11"/>
  <c r="L8" i="11"/>
  <c r="P8" i="11"/>
  <c r="T8" i="11"/>
  <c r="O9" i="11"/>
  <c r="S9" i="11"/>
  <c r="N10" i="11"/>
  <c r="R10" i="11"/>
  <c r="M11" i="11"/>
  <c r="Q11" i="11"/>
  <c r="L12" i="11"/>
  <c r="P12" i="11"/>
  <c r="T12" i="11"/>
  <c r="D4" i="11"/>
  <c r="H4" i="11"/>
  <c r="C5" i="11"/>
  <c r="G5" i="11"/>
  <c r="B6" i="11"/>
  <c r="F6" i="11"/>
  <c r="J6" i="11"/>
  <c r="E7" i="11"/>
  <c r="I7" i="11"/>
  <c r="D8" i="11"/>
  <c r="H8" i="11"/>
  <c r="C9" i="11"/>
  <c r="G9" i="11"/>
  <c r="B10" i="11"/>
  <c r="F10" i="11"/>
  <c r="J10" i="11"/>
  <c r="E11" i="11"/>
  <c r="I11" i="11"/>
  <c r="D12" i="11"/>
  <c r="H12" i="11"/>
  <c r="M4" i="11"/>
  <c r="Q4" i="11"/>
  <c r="L5" i="11"/>
  <c r="P5" i="11"/>
  <c r="T5" i="11"/>
  <c r="O6" i="11"/>
  <c r="S6" i="11"/>
  <c r="N7" i="11"/>
  <c r="R7" i="11"/>
  <c r="M8" i="11"/>
  <c r="Q8" i="11"/>
  <c r="L9" i="11"/>
  <c r="P9" i="11"/>
  <c r="T9" i="11"/>
  <c r="O10" i="11"/>
  <c r="S10" i="11"/>
  <c r="N11" i="11"/>
  <c r="R11" i="11"/>
  <c r="M12" i="11"/>
  <c r="Q12" i="11"/>
  <c r="A3" i="11"/>
</calcChain>
</file>

<file path=xl/sharedStrings.xml><?xml version="1.0" encoding="utf-8"?>
<sst xmlns="http://schemas.openxmlformats.org/spreadsheetml/2006/main" count="195" uniqueCount="122">
  <si>
    <r>
      <t xml:space="preserve">Sélectionner la plage </t>
    </r>
    <r>
      <rPr>
        <b/>
        <sz val="10"/>
        <rFont val="Arial"/>
        <family val="2"/>
      </rPr>
      <t>Grille</t>
    </r>
    <r>
      <rPr>
        <sz val="10"/>
        <rFont val="Arial"/>
      </rPr>
      <t xml:space="preserve"> et mettre en place une mise en forme conditionnelle avec la condition "La formule est" spécifiée par </t>
    </r>
    <r>
      <rPr>
        <b/>
        <sz val="10"/>
        <rFont val="Arial"/>
        <family val="2"/>
      </rPr>
      <t>=DoublonDansLigne</t>
    </r>
    <r>
      <rPr>
        <sz val="10"/>
        <rFont val="Arial"/>
      </rPr>
      <t xml:space="preserve"> ; avec le bouton Format, spécifier la couleur Rouge via l'onglet "Motif". Tester ensuite en mettant 2 fois un même nombre dans une même ligne.</t>
    </r>
  </si>
  <si>
    <r>
      <t xml:space="preserve">  Colonne : =Jeu!B$4:B$12</t>
    </r>
    <r>
      <rPr>
        <sz val="10"/>
        <rFont val="Arial"/>
        <family val="2"/>
      </rPr>
      <t xml:space="preserve"> (bien noter l'absence de symbole $ devant B : référence relative à la colonne courante, les lignes étant absolues)</t>
    </r>
  </si>
  <si>
    <t>On souhaite déceler la même erreur pour les colonnes ; définir les noms suivants après s'être positionné en cellule B4 (coin supérieur gauche de la grille) :</t>
  </si>
  <si>
    <t xml:space="preserve">  Bloc : =DECALER(Jeu!B4;-MOD((LIGNE(Jeu!B4)-LIGNE(Grille));3);-MOD((COLONNE(Jeu!B4)-COLONNE(Grille));3);3;3)</t>
  </si>
  <si>
    <r>
      <t xml:space="preserve">Définir ensuite le nouveau nom </t>
    </r>
    <r>
      <rPr>
        <b/>
        <sz val="10"/>
        <rFont val="Arial"/>
        <family val="2"/>
      </rPr>
      <t>DoublonDansBloc</t>
    </r>
    <r>
      <rPr>
        <sz val="10"/>
        <rFont val="Arial"/>
      </rPr>
      <t xml:space="preserve"> et modifier la définition de Doublon pour intégrer la condition sur les blocs :</t>
    </r>
  </si>
  <si>
    <r>
      <t xml:space="preserve">Cette information va être rajoutée en bordure droite de la grille : sélectionner la plage $K$4:$K$12 et la nommer </t>
    </r>
    <r>
      <rPr>
        <b/>
        <sz val="10"/>
        <rFont val="Arial"/>
        <family val="2"/>
      </rPr>
      <t>PlageNbVidesDansLignes</t>
    </r>
  </si>
  <si>
    <r>
      <t xml:space="preserve">Nommer </t>
    </r>
    <r>
      <rPr>
        <b/>
        <sz val="10"/>
        <rFont val="Arial"/>
        <family val="2"/>
      </rPr>
      <t>MinNbVidesDansLignes</t>
    </r>
    <r>
      <rPr>
        <sz val="10"/>
        <rFont val="Arial"/>
      </rPr>
      <t xml:space="preserve"> la cellule $K$3 située juste au dessus de la plage PlageNbVidesDansLignes ; lui affecter la formule </t>
    </r>
    <r>
      <rPr>
        <b/>
        <sz val="10"/>
        <rFont val="Arial"/>
        <family val="2"/>
      </rPr>
      <t>=MIN(PlageNbVidesDansLignes)</t>
    </r>
    <r>
      <rPr>
        <sz val="10"/>
        <rFont val="Arial"/>
      </rPr>
      <t>, ainsi qu'une couleur de police blanche pour qu'elle n'apparaisse pas</t>
    </r>
  </si>
  <si>
    <r>
      <t xml:space="preserve"> </t>
    </r>
    <r>
      <rPr>
        <b/>
        <sz val="10"/>
        <rFont val="Arial"/>
        <family val="2"/>
      </rPr>
      <t xml:space="preserve"> "La formule est" =NON(AvecChiffresRestants)</t>
    </r>
    <r>
      <rPr>
        <sz val="10"/>
        <rFont val="Arial"/>
      </rPr>
      <t>, avec format "couleur blanche" pour la police</t>
    </r>
  </si>
  <si>
    <t>Calcul du nombre de cases disponibles sur chaque colonne</t>
  </si>
  <si>
    <r>
      <t xml:space="preserve">Répéter les opérations précédentes en utilisant la plage </t>
    </r>
    <r>
      <rPr>
        <b/>
        <sz val="10"/>
        <rFont val="Arial"/>
        <family val="2"/>
      </rPr>
      <t>PlageNbVidesDansColonnes</t>
    </r>
    <r>
      <rPr>
        <sz val="10"/>
        <rFont val="Arial"/>
      </rPr>
      <t xml:space="preserve"> (à nommer) située juste en dessous de la grille ($B$13:$J$13), la formule </t>
    </r>
    <r>
      <rPr>
        <b/>
        <sz val="10"/>
        <rFont val="Arial"/>
        <family val="2"/>
      </rPr>
      <t>=SI(NB.VIDE(Colonne)&gt;0;NB.VIDE(Colonne);"")</t>
    </r>
    <r>
      <rPr>
        <sz val="10"/>
        <rFont val="Arial"/>
      </rPr>
      <t xml:space="preserve">, la cellule $A$14 à nommer </t>
    </r>
    <r>
      <rPr>
        <b/>
        <sz val="10"/>
        <rFont val="Arial"/>
        <family val="2"/>
      </rPr>
      <t>MonNbVidesDansColonnes</t>
    </r>
    <r>
      <rPr>
        <sz val="10"/>
        <rFont val="Arial"/>
      </rPr>
      <t xml:space="preserve"> pour le calcul du minimum, ...etc.</t>
    </r>
  </si>
  <si>
    <t>Cette information va être rajoutée dans une mini-grille de 3x3 cellules située en bas à droite de la grille du jeu : nommer PlageNbVidesDansBlocs la plage $L$14:$N$16 et lui affecter un quadrillage.</t>
  </si>
  <si>
    <t xml:space="preserve">  =DECALER(Grille;Jeu!$O14;Jeu!L$17;3;3)</t>
  </si>
  <si>
    <t>Cette formule permet de spécifier un décalage de ligne défini à droite de la mini-grille dans la colonne $O (respectivement 0, 3 et 6 : saisir ces valeurs dans les cellules correspondantes puis mettre en blanc la police) et un décalage de colonne défini en dessous de la mini-grille dans la ligne $17 (mêmes valeurs 0, 3 et 6 à saisir, puis mettre en blanc la police)</t>
  </si>
  <si>
    <r>
      <t xml:space="preserve">On peut ensuite affecter aux 9 cellules de la mini-grille la formule : </t>
    </r>
    <r>
      <rPr>
        <b/>
        <sz val="10"/>
        <rFont val="Arial"/>
        <family val="2"/>
      </rPr>
      <t>=SI(NB.VIDE(BlocPetit);NB.VIDE(BlocPetit);"")</t>
    </r>
  </si>
  <si>
    <r>
      <t xml:space="preserve">Se placer dans le coin supérieur gauche de cette mini-grille (cellule L14) et définir le nom </t>
    </r>
    <r>
      <rPr>
        <b/>
        <sz val="10"/>
        <rFont val="Arial"/>
        <family val="2"/>
      </rPr>
      <t>BlocPetit</t>
    </r>
    <r>
      <rPr>
        <sz val="10"/>
        <rFont val="Arial"/>
      </rPr>
      <t xml:space="preserve"> (Ctrl-F3) selon la formule suivante : </t>
    </r>
  </si>
  <si>
    <r>
      <t xml:space="preserve">Pour calculer le minimum contenu dans la mini-grille, nommer MinNbVidesDansBlocs la cellule $K$16 et lui affecter la formule : </t>
    </r>
    <r>
      <rPr>
        <b/>
        <sz val="10"/>
        <rFont val="Arial"/>
        <family val="2"/>
      </rPr>
      <t>=MIN(PlageNbVidesDansBlocs)</t>
    </r>
  </si>
  <si>
    <r>
      <t xml:space="preserve">Le chiffre à tester est défini dans la case $J$2, à nommer </t>
    </r>
    <r>
      <rPr>
        <b/>
        <sz val="10"/>
        <rFont val="Arial"/>
        <family val="2"/>
      </rPr>
      <t>ChiffreTest</t>
    </r>
  </si>
  <si>
    <t>La condition à intégrer sur chaque cellule de la grille est enfin définie par la condition globale qui récapitule toutes les conditions d'impossibilité, incluant le fait qu'une case soit déjào remplie d'un chiffre ou non :</t>
  </si>
  <si>
    <r>
      <t xml:space="preserve">  Condition 3 pour fond jaune des cellules incompatibles avec chiffre test : </t>
    </r>
    <r>
      <rPr>
        <sz val="10"/>
        <rFont val="Arial"/>
        <family val="2"/>
      </rPr>
      <t>"La formule est"</t>
    </r>
    <r>
      <rPr>
        <b/>
        <sz val="10"/>
        <rFont val="Arial"/>
        <family val="2"/>
      </rPr>
      <t xml:space="preserve"> =ET(AvecChiffreTestImpossible;ImpossibleLigneColonneBloc)</t>
    </r>
  </si>
  <si>
    <t>Noter que ces 2 conditions intègrent dans la fonction ET le fait que la case à cocher "Chiffres impossibles", associée à la cellule AvecBloc, soit cochée</t>
  </si>
  <si>
    <t>NOTA : ce calcul d'alea est automatiquement relancé chaque fois qu'une cellule quelconque du classeur est modifiée ou qu'un contrôle est utilisé ; cet inconvénient sera levé dans la version VBA (classeur SudokuVBA.xls)</t>
  </si>
  <si>
    <t>Les colonnes L à T contiennent les solutions des grilles et peuvent être masquées en utilisant le mode "Plan" d'Excel : valider "Données / Grouper et créer un plan / Grouper" pour rattacher toutes ces colonnes à une colonne de référence : par défaut, cette colonne de référence est située à leur droite ; pour définir celle qui est à leur gauche, valider "Données / Grouper et créer un plan / Paramètres" et enlever la coche devant "Colonnes de synthèse à droite des colonnes de détail" ; on peut ensuite utiliser le bouton [-] au-dessus de la colonne K pour masquer les colonnes contenant les solutions, et à l'inverse cliquer sur [+] pour les faire réapparaître</t>
  </si>
  <si>
    <t>Sélectionner les 10 lignes précédant la ligne libellée "INSERER LES NOUVEAUX EXEMPLES AVANT CETTE LIGNE", puis faire "Copier" et "Insérer les cellules copiées" au même endroit ; modifier ensuite les valeurs et le niveau (Facile, Moyen Difficile) de la dernière grille</t>
  </si>
  <si>
    <t>Assistant pour SUDOKU</t>
  </si>
  <si>
    <t>Chiffres restants</t>
  </si>
  <si>
    <t>Cases restantes</t>
  </si>
  <si>
    <t>OBJECTIFS</t>
  </si>
  <si>
    <t>-</t>
  </si>
  <si>
    <t>MISE EN ŒUVRE</t>
  </si>
  <si>
    <t>http://www.inp-toulouse.fr/excel-interactif</t>
  </si>
  <si>
    <t>Nombre d'exemples :</t>
  </si>
  <si>
    <t>Exemple sélectionné :</t>
  </si>
  <si>
    <t>FACILE</t>
  </si>
  <si>
    <t>MOYEN</t>
  </si>
  <si>
    <t>DIFFICILE</t>
  </si>
  <si>
    <t>INSERER LES NOUVEAUX EXEMPLES AVANT CETTE LIGNE</t>
  </si>
  <si>
    <t>(Solution : bouton + / - ci-dessus)</t>
  </si>
  <si>
    <t>On ne rappelle pas ici les détails d'utilisations des diverses fonctions Excel utilisées : se référer pour cela au diaporama PptExcel.xls téléchargeable sur le site Excel interactif :</t>
  </si>
  <si>
    <t>Fabrication de la grille</t>
  </si>
  <si>
    <r>
      <t xml:space="preserve">Créer un nouveau classeur avec une feuille unique à renommer </t>
    </r>
    <r>
      <rPr>
        <b/>
        <sz val="10"/>
        <rFont val="Arial"/>
        <family val="2"/>
      </rPr>
      <t>Jeu</t>
    </r>
  </si>
  <si>
    <t>Remplir la grille avec un exemple de SUDOKU à résoudre</t>
  </si>
  <si>
    <t>Mise en évidence du nombre de chiffres restants minimum</t>
  </si>
  <si>
    <t>Sélectionner la plage PlageNbChiffresRestants (on peut utiliser la flèche déroulante située à droite de la zone de nommage, dans le coin supérieur gauche)</t>
  </si>
  <si>
    <t>Mise en évidence d'éventuels doublons dans la même ligne</t>
  </si>
  <si>
    <t>Se placer dans le coin supérieur gauche de la grille et définir les 3 noms suivants (avec "Insertion/Nom/Définir" ou Ctrl-F3) :</t>
  </si>
  <si>
    <t xml:space="preserve">  DoublonDansLigne : =NB.SI(Ligne;CaseCourante)&gt;1</t>
  </si>
  <si>
    <t>Mise en évidence d'éventuels doublons dans la même colonne</t>
  </si>
  <si>
    <t xml:space="preserve">  DoublonDansColonne : =NB.SI(Colonne;CaseCourante)&gt;1</t>
  </si>
  <si>
    <t xml:space="preserve">  Doublon : =OU(DoublonDansLigne;DoublonDansColonne)</t>
  </si>
  <si>
    <r>
      <t xml:space="preserve">Cette dernière formule utilise la </t>
    </r>
    <r>
      <rPr>
        <b/>
        <sz val="10"/>
        <rFont val="Arial"/>
        <family val="2"/>
      </rPr>
      <t>fonction logique OU</t>
    </r>
    <r>
      <rPr>
        <sz val="10"/>
        <rFont val="Arial"/>
      </rPr>
      <t xml:space="preserve"> qui renverra la valeur VRAI dès lors que l'une au moins des 2 conditions DoublonDansLigne ou DoublonDansColonne sera vraie</t>
    </r>
  </si>
  <si>
    <t>Mise en évidence d'éventuels doublons dans le même bloc</t>
  </si>
  <si>
    <t>Se positionner en début de la plage Grille et définir le nom Bloc comme suit :</t>
  </si>
  <si>
    <t xml:space="preserve">  DoublonDansBloc : =NB.SI(Bloc;CaseCourante)&gt;1</t>
  </si>
  <si>
    <t xml:space="preserve">  Doublon : =OU(DoublonDansLigne;DoublonDansColonne;DoublonDansBloc)</t>
  </si>
  <si>
    <t>Calcul du nombre de cases disponibles sur chaque ligne</t>
  </si>
  <si>
    <r>
      <t xml:space="preserve">Affecter à chaque cellule de cette plage la formule </t>
    </r>
    <r>
      <rPr>
        <b/>
        <sz val="10"/>
        <rFont val="Arial"/>
        <family val="2"/>
      </rPr>
      <t>=SI(NB.VIDE(Ligne)&gt;0;NB.VIDE(Ligne);"")</t>
    </r>
    <r>
      <rPr>
        <sz val="10"/>
        <rFont val="Arial"/>
      </rPr>
      <t xml:space="preserve"> ; la</t>
    </r>
    <r>
      <rPr>
        <b/>
        <sz val="10"/>
        <rFont val="Arial"/>
        <family val="2"/>
      </rPr>
      <t xml:space="preserve"> fonction NB.VIDE</t>
    </r>
    <r>
      <rPr>
        <sz val="10"/>
        <rFont val="Arial"/>
      </rPr>
      <t xml:space="preserve"> permet de compter le nombre de cellules vides d'une plage</t>
    </r>
  </si>
  <si>
    <t>Sélectionner "Affichage / Mise en forme conditionnelle" et spécifier 2 conditions :</t>
  </si>
  <si>
    <r>
      <t xml:space="preserve">  </t>
    </r>
    <r>
      <rPr>
        <b/>
        <sz val="10"/>
        <rFont val="Arial"/>
        <family val="2"/>
      </rPr>
      <t>"La valeur de la cellule est" =MinNbVidesDansLignes</t>
    </r>
    <r>
      <rPr>
        <sz val="10"/>
        <rFont val="Arial"/>
      </rPr>
      <t>, avec format "couleur verte" pour le fond, et "gras" pour la police</t>
    </r>
  </si>
  <si>
    <t>Calcul du nombre de cases disponibles sur chaque bloc</t>
  </si>
  <si>
    <t>Puis mettre en place la mise en forme conditionnelle permettant de mettre en évidence les minima</t>
  </si>
  <si>
    <t>Mise en évidence des cases impossibles pour un chiffre donné</t>
  </si>
  <si>
    <t>Définir ensuite les noms suivants définissant les conditions respectives sur les lignes, les colonnes et les blocs :</t>
  </si>
  <si>
    <t xml:space="preserve">  ImpossibleLigne : =NB.SI(Ligne;ChiffreTest)&gt;0</t>
  </si>
  <si>
    <t xml:space="preserve">  ImpossibleColonne : =NB.SI(Colonne;ChiffreTest)&gt;0</t>
  </si>
  <si>
    <t xml:space="preserve">  ImpossibleBloc : =NB.SI(Bloc;ChiffreTest)&gt;0</t>
  </si>
  <si>
    <t xml:space="preserve">  ImpossibleLigneColonneBloc : =OU(CaseCourante&gt;0;ImpossibleLigne;ImpossibleColonne;ImpossibleBloc)</t>
  </si>
  <si>
    <t xml:space="preserve">Sélectionner la grille et rajouter les 2 mises en forme conditionnelle suivantes (via "Affichage / Mise en forme conditionnelle") à celle déjà définie pour la mise en valeur des doublons : </t>
  </si>
  <si>
    <t>EXEMPLES DE GRILLES</t>
  </si>
  <si>
    <t>Choisir un exemple</t>
  </si>
  <si>
    <t>La grille des réponses associées à l'exemple peut être démasquée au moyen du bouton [+] situé au-dessus de la colonne K de la feuille, dans la marge</t>
  </si>
  <si>
    <t>Construction de la feuille Exemples</t>
  </si>
  <si>
    <t>Ajout de nouveaux exemples</t>
  </si>
  <si>
    <t>Démasquer les lignes contenant les exemples (sélectionner la ligne 13 et celle qui la suit, actuellement 75)</t>
  </si>
  <si>
    <t>Remasquer les lignes contenant les grilles exemples en sélectionnant les lignes depuis la ligne 14 jusqu'à la ligne "INSERER LES NOUVEAUX EXEMPLES AVANT CETTE LIGNE", puis clic-droit / Masquer</t>
  </si>
  <si>
    <t>POUR ALLER PLUS LOIN</t>
  </si>
  <si>
    <t>Télécharger le classeur SudokuVBA.xls sur le site :</t>
  </si>
  <si>
    <t>http://www.inp-toulouse.fr/excel-interactif/</t>
  </si>
  <si>
    <r>
      <t>Sélectionner la plage Grille (on peut utiliser la flèche déroulante située à droite de la zone de nommage, dans le coin supérieur gauche) : affecter 20 comme taille de police, et mettre en place une "validation de donnée" n'autorisant de saisir que des chiffres de 1 à 9 (menu "</t>
    </r>
    <r>
      <rPr>
        <b/>
        <sz val="10"/>
        <rFont val="Arial"/>
        <family val="2"/>
      </rPr>
      <t>Données/Validation</t>
    </r>
    <r>
      <rPr>
        <sz val="10"/>
        <rFont val="Arial"/>
      </rPr>
      <t>", onglet "Options", autoriser "Nombre entier" avec minimum de 1 et maximum de 9)</t>
    </r>
  </si>
  <si>
    <r>
      <t xml:space="preserve">Cette plage étant sélectionnée, remplacer la formule de la cellule N5 par la formule : </t>
    </r>
    <r>
      <rPr>
        <b/>
        <sz val="10"/>
        <rFont val="Arial"/>
        <family val="2"/>
      </rPr>
      <t>=NbChiffreRestan</t>
    </r>
    <r>
      <rPr>
        <sz val="10"/>
        <rFont val="Arial"/>
      </rPr>
      <t>t, et valider en maintenant enfoncée la touche CTRL avant appui sur la touche ENTER ; cette même formule est ainsi copiée dans toute la plage ; vérifier que le nombre d'occurrences manquantes de chaque chiffre est bien correct</t>
    </r>
  </si>
  <si>
    <r>
      <t>Utiliser "Format / Mise en forme conditionnelle" : ajouter une 2ème condition avec le bouton "Ajouter &gt;&gt;", conserver la condition "La valeur de la cellule est", choisir la condition "égale à" et utiliser la formule :</t>
    </r>
    <r>
      <rPr>
        <b/>
        <sz val="10"/>
        <rFont val="Arial"/>
        <family val="2"/>
      </rPr>
      <t xml:space="preserve"> =MIN(PlageNbChiffresRestants)</t>
    </r>
    <r>
      <rPr>
        <sz val="10"/>
        <rFont val="Arial"/>
      </rPr>
      <t xml:space="preserve"> ; cliquer sur le bouton "Format" et utiliser "Gras" dans la zone "Style" de l'onglet "Police", et le fond vert dans l'onglet "Motif" ; vérifier que le(s) nombre(s) d'occurrence le plus faible est/sont bien en marron gras sur fond vert</t>
    </r>
  </si>
  <si>
    <t>On souhaite déceler des éventuelles erreurs de saisie si l'on met par mégarde un chiffre déjà présent dans la même ligne : si tel est le cas, on fera apparaître sur fond rouge les chiffres identiques de la même ligne. Cela sera assuré par une mise en forme conditionnelle qui testera si le nombre d'occurrence du chiffre présent dans une cellule est strictement suprérieur à 1 au sein de sa propre ligne</t>
  </si>
  <si>
    <t>Modifier la condition d'affichage mise sur la grille : sélectionner la grille, puis "Affichage/Mise en forme condionnelle", et remplacer DoublonDansLigne par Doublon tout court dans la formule. Vérifier à présent que les cases deviennent rouge si un doublon se rencontre sur la ligne ou sur la colonne (ou sur les 2)</t>
  </si>
  <si>
    <r>
      <t xml:space="preserve">Cette formule utilise la </t>
    </r>
    <r>
      <rPr>
        <b/>
        <sz val="10"/>
        <rFont val="Arial"/>
        <family val="2"/>
      </rPr>
      <t>fonction DECALER</t>
    </r>
    <r>
      <rPr>
        <sz val="10"/>
        <rFont val="Arial"/>
      </rPr>
      <t xml:space="preserve"> qui permet de définir une plage à partir d'une plage de référence (premier paramètre : ici, la cellule courante), d'un décalage par rapport à celui-ci (les 2 paramètres suivants) et de la taille souhaitée (les 2 derniers paramètres : ici, 3 lignes et 3 colonnes). Les paramètres de décalage utilisent la </t>
    </r>
    <r>
      <rPr>
        <b/>
        <sz val="10"/>
        <rFont val="Arial"/>
        <family val="2"/>
      </rPr>
      <t>fonction MOD</t>
    </r>
    <r>
      <rPr>
        <sz val="10"/>
        <rFont val="Arial"/>
      </rPr>
      <t xml:space="preserve"> (pour "Modulo", qui calcule le reste de la division d'un nombre entier par un autre) et les </t>
    </r>
    <r>
      <rPr>
        <b/>
        <sz val="10"/>
        <rFont val="Arial"/>
        <family val="2"/>
      </rPr>
      <t>fonctions LIGNE et COLONNE</t>
    </r>
    <r>
      <rPr>
        <sz val="10"/>
        <rFont val="Arial"/>
      </rPr>
      <t xml:space="preserve"> (renvoyant le numéro de ligne ou de colonne où démarre une plage) : ainsi, on introduit un décalage de 0, -1 ou -2 selon la position de la cellule courante par rapport au bloc 3x3 qui la contient ; on peut tester la bonne définition de </t>
    </r>
    <r>
      <rPr>
        <b/>
        <sz val="10"/>
        <rFont val="Arial"/>
        <family val="2"/>
      </rPr>
      <t>Bloc</t>
    </r>
    <r>
      <rPr>
        <sz val="10"/>
        <rFont val="Arial"/>
      </rPr>
      <t xml:space="preserve"> en se positionnant dans la grille et en sélectionnant </t>
    </r>
    <r>
      <rPr>
        <b/>
        <sz val="10"/>
        <rFont val="Arial"/>
        <family val="2"/>
      </rPr>
      <t>Bloc</t>
    </r>
    <r>
      <rPr>
        <sz val="10"/>
        <rFont val="Arial"/>
      </rPr>
      <t xml:space="preserve"> dans la liste déroulante située sous la zone de nommage, à gauche de la barre de saisie des formules</t>
    </r>
  </si>
  <si>
    <t>Tout comme précédemment avec le calcul du nombre de chiffres restant à placer, l'usage d'une formule conditionnelle renvoyant la chaîne vide (et non la valeur 0) lorsque toute la ligne est remplie permet d'exclure la valeur 0 lors du calcul du minimum sur l'ensemble de la plage, ce qui permettra de mettre en évidence ce minimum</t>
  </si>
  <si>
    <t>La modification de ce chiffre est assurée par un contrôle de type Compteur, à créer avec la barre d'outils Formulaires. Après création du compteur et dimensionnement à la taille souhaitée par ses poignées latérales, ajuster ses propriétés : cellule liée = ChiffreTest, minimum = 1, maximum = 9</t>
  </si>
  <si>
    <r>
      <t xml:space="preserve">Des exemples de grilles peuvent être recopiés à la main ou à partir de nombreuses grilles trouvables sur Internet : prendre simplement la précaution de faire un </t>
    </r>
    <r>
      <rPr>
        <b/>
        <sz val="10"/>
        <rFont val="Arial"/>
        <family val="2"/>
      </rPr>
      <t>copier / collage spécial en cochant l'option "Valeurs"</t>
    </r>
    <r>
      <rPr>
        <sz val="10"/>
        <rFont val="Arial"/>
      </rPr>
      <t xml:space="preserve">, de manière à ne pas perdre les mises en forme conditionnelles de la plage </t>
    </r>
    <r>
      <rPr>
        <b/>
        <sz val="10"/>
        <rFont val="Arial"/>
        <family val="2"/>
      </rPr>
      <t>Grille</t>
    </r>
  </si>
  <si>
    <t>(taper F9 pour changer)</t>
  </si>
  <si>
    <t>Guide de construction du classeur Sudoku.xls - C. Monteil - monteil@ensat.fr - 19 mars 2006</t>
  </si>
  <si>
    <t>montrer comment l'utilisation de fonctionnalités de base d'Excel permet sans aucune programmation en VBA de concrétiser simplement des mécanismes d'apprentissage du Sudoku</t>
  </si>
  <si>
    <r>
      <t>case à cocher "Chiffres/cases restants"</t>
    </r>
    <r>
      <rPr>
        <sz val="10"/>
        <rFont val="Arial"/>
      </rPr>
      <t xml:space="preserve"> : affiche un tableau latéral indiquant pour chaque chiffre le nombre d'occurrences restant à placer ; affiche dans les marges de la grille le nombre de cases restant à remplir pour chaque ligne, chaque colonne et chaque bloc ; pour tous ces affichages, les valeurs minimales sont surlignées de manière à orienter vers les éléments qui présentent potentiellement le moins de combinaisons à tester</t>
    </r>
  </si>
  <si>
    <r>
      <t>saisie contrôlée des chiffres</t>
    </r>
    <r>
      <rPr>
        <sz val="10"/>
        <rFont val="Arial"/>
      </rPr>
      <t xml:space="preserve"> : seuls sont saisissables dans la grille des chiffres entre 1 et 9 ; en outre, si une saisie aboutit à un doublon de chiffre dans la ligne, la colonne ou le bolc concerné, les 2 occurrences de ce chiffre apparaissent sur fond rouge</t>
    </r>
  </si>
  <si>
    <r>
      <t>exemples de grilles</t>
    </r>
    <r>
      <rPr>
        <sz val="10"/>
        <rFont val="Arial"/>
      </rPr>
      <t xml:space="preserve"> : la feuille Exemples contient des exemples de grilles pour s'entraîner, la touche F9 permettant un choix aléatoire parmi celles définies</t>
    </r>
  </si>
  <si>
    <r>
      <t>Sélectionner l'ensemble de la feuille de calcul (clic dans l'angle supérieur gauche des marges) et définir une largeur de colonne et une hauteur de ligne de</t>
    </r>
    <r>
      <rPr>
        <b/>
        <sz val="10"/>
        <rFont val="Arial"/>
        <family val="2"/>
      </rPr>
      <t xml:space="preserve"> 36 pixels</t>
    </r>
    <r>
      <rPr>
        <sz val="10"/>
        <rFont val="Arial"/>
      </rPr>
      <t xml:space="preserve"> en faisant glisser le trait déparateur des colonnes A et B et des lignes 1 et 2 ; définir par "Format / Cellules / Alignement" un alignement centré verticalement et horizontalement ; fixer ensuite à 24 pixels la hauteur de la ligne 3 seule et la largeur de la colonne A seule</t>
    </r>
  </si>
  <si>
    <r>
      <t xml:space="preserve">Sélectionner la plage $B$4:$J$12 et nommer </t>
    </r>
    <r>
      <rPr>
        <b/>
        <sz val="10"/>
        <rFont val="Arial"/>
        <family val="2"/>
      </rPr>
      <t>Grille</t>
    </r>
    <r>
      <rPr>
        <sz val="10"/>
        <rFont val="Arial"/>
      </rPr>
      <t xml:space="preserve"> cette plage ; mettre en forme les bordures</t>
    </r>
  </si>
  <si>
    <t>Calcul des chiffres restants dans les colonnes M et N</t>
  </si>
  <si>
    <t>Mettre en colonne M les 9 chiffres de 1 à 9 (mettre les 2 premiers et utiliser la poignée de recopie incrémentale à l'angle inférieur droit des cellules)</t>
  </si>
  <si>
    <r>
      <t xml:space="preserve">Définir le nom à référence relative </t>
    </r>
    <r>
      <rPr>
        <b/>
        <sz val="10"/>
        <rFont val="Arial"/>
        <family val="2"/>
      </rPr>
      <t>NbChiffreRestant</t>
    </r>
    <r>
      <rPr>
        <sz val="10"/>
        <rFont val="Arial"/>
      </rPr>
      <t xml:space="preserve"> en l'associant à la formule précédente (Ctrl-F3)</t>
    </r>
  </si>
  <si>
    <r>
      <t xml:space="preserve">Sélectionner la plage N4:N12 et la nommer </t>
    </r>
    <r>
      <rPr>
        <b/>
        <sz val="10"/>
        <rFont val="Arial"/>
        <family val="2"/>
      </rPr>
      <t>PlageNbChiffresRestants</t>
    </r>
    <r>
      <rPr>
        <sz val="10"/>
        <rFont val="Arial"/>
      </rPr>
      <t xml:space="preserve"> (ce nom sera réutilisé par la suite)</t>
    </r>
  </si>
  <si>
    <r>
      <t xml:space="preserve">Se mettre en cellule N4 et définir (avec Ctrl-F3) le nom à référence relative </t>
    </r>
    <r>
      <rPr>
        <b/>
        <sz val="10"/>
        <rFont val="Arial"/>
        <family val="2"/>
      </rPr>
      <t>ChiffreRestant</t>
    </r>
    <r>
      <rPr>
        <sz val="10"/>
        <rFont val="Arial"/>
      </rPr>
      <t xml:space="preserve"> comme désignant le chiffre placé 1 cellule à gauche de la cellule courante (formule =Jeu!$M4, avec référence absolue sur la colonne M et relative sur la ligne courante 4)</t>
    </r>
  </si>
  <si>
    <r>
      <t>Mettre en cellule N4 la formule :</t>
    </r>
    <r>
      <rPr>
        <b/>
        <sz val="10"/>
        <rFont val="Arial"/>
        <family val="2"/>
      </rPr>
      <t xml:space="preserve"> =9-NB.SI(Grille;ChiffreRestant)</t>
    </r>
    <r>
      <rPr>
        <sz val="10"/>
        <rFont val="Arial"/>
      </rPr>
      <t xml:space="preserve"> ; vérifier que le nombre de 1 restant à mettre dans la grille est bien correct</t>
    </r>
  </si>
  <si>
    <r>
      <t xml:space="preserve">Mettre dans la cellule M3 le libellé </t>
    </r>
    <r>
      <rPr>
        <b/>
        <sz val="10"/>
        <rFont val="Arial"/>
        <family val="2"/>
      </rPr>
      <t>Chiffres restants</t>
    </r>
    <r>
      <rPr>
        <sz val="10"/>
        <rFont val="Arial"/>
      </rPr>
      <t xml:space="preserve"> et le centrer sur les 2 colonnes M et N (menu "Format / Cellules",  onglet "Alignement", zone "Horizontal", choix "Centrer sur plusieurs colonnes")</t>
    </r>
  </si>
  <si>
    <t>Sélectionner la plage M3:N12 pour lui affecter la même couleur (par exemple Marron)</t>
  </si>
  <si>
    <t>Case à cocher "Chiffres/cases restants"</t>
  </si>
  <si>
    <r>
      <t xml:space="preserve">On souhaite faire disparaître l'affichage des chiffres restants lorsque la case à cocher ne sera pas cochée : ceci sera réalisé par une </t>
    </r>
    <r>
      <rPr>
        <b/>
        <sz val="10"/>
        <rFont val="Arial"/>
        <family val="2"/>
      </rPr>
      <t>mise en forme conditionnelle</t>
    </r>
    <r>
      <rPr>
        <sz val="10"/>
        <rFont val="Arial"/>
      </rPr>
      <t xml:space="preserve"> qui associera une couleur de police blanche et un cadre blanc autour de chaque cellule concernée.</t>
    </r>
  </si>
  <si>
    <r>
      <t xml:space="preserve">Ajouter une case à cocher à l'aide de la barre d'outils "Formulaires" (Affichage / Barre d'outils / Formulaires) : cliquer sur l'icône "Case à cocher" et en créer une au-dessus de la grille à gauche ; modifier le libellé en </t>
    </r>
    <r>
      <rPr>
        <b/>
        <sz val="10"/>
        <rFont val="Arial"/>
        <family val="2"/>
      </rPr>
      <t>Chiffres/cases restants</t>
    </r>
  </si>
  <si>
    <r>
      <t xml:space="preserve">Nommer </t>
    </r>
    <r>
      <rPr>
        <b/>
        <sz val="10"/>
        <rFont val="Arial"/>
        <family val="2"/>
      </rPr>
      <t>AvecChiffresRestants</t>
    </r>
    <r>
      <rPr>
        <sz val="10"/>
        <rFont val="Arial"/>
      </rPr>
      <t xml:space="preserve"> la cellule $B$2 située sous la case à cocher, puis l'associer à la case à cocher (clic-droit sur la case / Format de contrôle : mettre </t>
    </r>
    <r>
      <rPr>
        <b/>
        <sz val="10"/>
        <rFont val="Arial"/>
        <family val="2"/>
      </rPr>
      <t>AvecChiffresRestants</t>
    </r>
    <r>
      <rPr>
        <sz val="10"/>
        <rFont val="Arial"/>
      </rPr>
      <t xml:space="preserve"> dans la zone Cellule liée)</t>
    </r>
  </si>
  <si>
    <t>Quand on coche ou décoche la case, la valeur VRAI ou la valeur FAUX apparaît en dessous (cellule AvecChiffresRestants) : sélectionner cette cellule et affecter la couleur Blanc aux caractères (utiliser l'icône "Couleur de police" de la barre d'outils "Mise en forme")</t>
  </si>
  <si>
    <r>
      <t>Sélectionner la plage M3:N12 et valider "</t>
    </r>
    <r>
      <rPr>
        <b/>
        <sz val="10"/>
        <rFont val="Arial"/>
        <family val="2"/>
      </rPr>
      <t>Format / Mise en forme conditionnelle</t>
    </r>
    <r>
      <rPr>
        <sz val="10"/>
        <rFont val="Arial"/>
      </rPr>
      <t>" : remplacer "La valeur de la cellule est" par le choix "</t>
    </r>
    <r>
      <rPr>
        <b/>
        <sz val="10"/>
        <rFont val="Arial"/>
        <family val="2"/>
      </rPr>
      <t>La formule est</t>
    </r>
    <r>
      <rPr>
        <sz val="10"/>
        <rFont val="Arial"/>
      </rPr>
      <t xml:space="preserve">" et spécifier la condition </t>
    </r>
    <r>
      <rPr>
        <b/>
        <sz val="10"/>
        <rFont val="Arial"/>
        <family val="2"/>
      </rPr>
      <t>=NON(AvecChiffresRestants)</t>
    </r>
    <r>
      <rPr>
        <sz val="10"/>
        <rFont val="Arial"/>
      </rPr>
      <t xml:space="preserve"> ; cliquer sur le bouton </t>
    </r>
    <r>
      <rPr>
        <b/>
        <sz val="10"/>
        <rFont val="Arial"/>
        <family val="2"/>
      </rPr>
      <t>"Format"</t>
    </r>
    <r>
      <rPr>
        <sz val="10"/>
        <rFont val="Arial"/>
      </rPr>
      <t xml:space="preserve"> et définir le blanc comme couleur de la liste déroulante "Couleur" de l'onglet "Police", puis comme couleur des lignes de bordure dans l'onglet "Bordure" ; tester le bon fonctionnement de la case à cocher</t>
    </r>
  </si>
  <si>
    <r>
      <t xml:space="preserve">La solution actuelle a un inconvénient : lorsqu'un chiffre est entièrement placé, son nombre d'occurrences restantes devient nul, et fixe ainsi à 0 le nouveau minimum : on va donc supprimer ce 0 en remplaçant dans toute la plage </t>
    </r>
    <r>
      <rPr>
        <b/>
        <sz val="10"/>
        <rFont val="Arial"/>
        <family val="2"/>
      </rPr>
      <t>PlageNbChiffresRestants</t>
    </r>
    <r>
      <rPr>
        <sz val="10"/>
        <rFont val="Arial"/>
      </rPr>
      <t xml:space="preserve"> la formule =NbChiffreRestant par la formule conditionnelle </t>
    </r>
    <r>
      <rPr>
        <b/>
        <sz val="10"/>
        <rFont val="Arial"/>
        <family val="2"/>
      </rPr>
      <t>=SI(NbChiffreRestant&gt;0;NbChiffreRestant;"")</t>
    </r>
    <r>
      <rPr>
        <sz val="10"/>
        <rFont val="Arial"/>
        <family val="2"/>
      </rPr>
      <t xml:space="preserve"> qui affectera la chaîne vide lorsque le nombre de chiffres restants est nul</t>
    </r>
  </si>
  <si>
    <r>
      <t xml:space="preserve">  CaseCourante : =Jeu!B4</t>
    </r>
    <r>
      <rPr>
        <sz val="10"/>
        <rFont val="Arial"/>
        <family val="2"/>
      </rPr>
      <t xml:space="preserve"> (bien noter l'absence de symbole $ devant B et 4 : références relatives à la ligne et la colonne courante)</t>
    </r>
  </si>
  <si>
    <r>
      <t xml:space="preserve">  Ligne : =Jeu!$B4:$J4</t>
    </r>
    <r>
      <rPr>
        <sz val="10"/>
        <rFont val="Arial"/>
        <family val="2"/>
      </rPr>
      <t xml:space="preserve"> (bien noter l'absence de symbole $ devant 4 : référence relative à la ligne courante, les colonnes étant absolues)</t>
    </r>
  </si>
  <si>
    <r>
      <t xml:space="preserve">Cette dernière formule utilise la </t>
    </r>
    <r>
      <rPr>
        <b/>
        <sz val="10"/>
        <rFont val="Arial"/>
        <family val="2"/>
      </rPr>
      <t>fonction NB.SI</t>
    </r>
    <r>
      <rPr>
        <sz val="10"/>
        <rFont val="Arial"/>
      </rPr>
      <t xml:space="preserve"> qui renvoie le nombre de cellules de la plage </t>
    </r>
    <r>
      <rPr>
        <b/>
        <sz val="10"/>
        <rFont val="Arial"/>
        <family val="2"/>
      </rPr>
      <t>Ligne</t>
    </r>
    <r>
      <rPr>
        <sz val="10"/>
        <rFont val="Arial"/>
      </rPr>
      <t xml:space="preserve"> (donc la ligne courante) pour lesquelles la valeur est celle de la cellule </t>
    </r>
    <r>
      <rPr>
        <b/>
        <sz val="10"/>
        <rFont val="Arial"/>
        <family val="2"/>
      </rPr>
      <t>CaseCourante</t>
    </r>
    <r>
      <rPr>
        <sz val="10"/>
        <rFont val="Arial"/>
      </rPr>
      <t xml:space="preserve"> : cette formule va être utilisée dans la mise en forme conditionnelle.</t>
    </r>
  </si>
  <si>
    <r>
      <t xml:space="preserve">case à cocher "Cases impossibles" </t>
    </r>
    <r>
      <rPr>
        <sz val="10"/>
        <rFont val="Arial"/>
      </rPr>
      <t>: colore en jaune sur la grille les cases impossibles pour le chiffre-test situé dans la cellule jaune au dessus de la grille (cette cellule se masque ou s'affiche selon l'état de la case à cocher) ; les cases en blanc demeurent donc les seules possibles pour ce chiffre et permettent de localiser les lignes, colonnes ou blocs dans lesquels il ne reste plus qu'une seule case blanche ; un contrôle de type compteur à double flèche permet de modifier le chiffre testé, qui apparaîtra dans la grille en gras sur fond vert dans les cases qu'il occupe déjà</t>
    </r>
  </si>
  <si>
    <r>
      <t xml:space="preserve">Ajouter une case à cocher "Cases impossibles" à l'aide de la barre d'outils "Formulaires" (Affichage / Barre d'outils / Formulaires) et la mettre en forme (cadre noir et fond jaune) par clic-droit / Format de contrôle, onglet "Couleurs et traits" ; nommer </t>
    </r>
    <r>
      <rPr>
        <b/>
        <sz val="10"/>
        <rFont val="Arial"/>
        <family val="2"/>
      </rPr>
      <t>AvecChiffreTestImpossible</t>
    </r>
    <r>
      <rPr>
        <sz val="10"/>
        <rFont val="Arial"/>
      </rPr>
      <t xml:space="preserve"> la cellule $F$2, lui affecter une couleur de police blanche, et la lier à la case à cocher</t>
    </r>
  </si>
  <si>
    <r>
      <t xml:space="preserve">  Condition 2 pour mise en gras/fond vert des occurrences du chiffre test :</t>
    </r>
    <r>
      <rPr>
        <b/>
        <sz val="10"/>
        <rFont val="Arial"/>
        <family val="2"/>
      </rPr>
      <t xml:space="preserve"> </t>
    </r>
    <r>
      <rPr>
        <sz val="10"/>
        <rFont val="Arial"/>
        <family val="2"/>
      </rPr>
      <t>"La formule est"</t>
    </r>
    <r>
      <rPr>
        <b/>
        <sz val="10"/>
        <rFont val="Arial"/>
        <family val="2"/>
      </rPr>
      <t xml:space="preserve"> =ET(AvecChiffreTestImpossible;CaseCourante=ChiffreTest) </t>
    </r>
  </si>
  <si>
    <r>
      <t xml:space="preserve">On peut également recopier (par collage spécial) l'exemple de grille proposé dans la zone jaune de la feuille </t>
    </r>
    <r>
      <rPr>
        <b/>
        <sz val="10"/>
        <rFont val="Arial"/>
        <family val="2"/>
      </rPr>
      <t>Exemples (il faut effectuer après collage une suppression des valeurs 0 avec le menu "Edition / Remplacer", ou Ctrl-H, en utilisant le bouton "Remplacer tout").</t>
    </r>
    <r>
      <rPr>
        <sz val="10"/>
        <rFont val="Arial"/>
      </rPr>
      <t xml:space="preserve"> Cet exemple peut au préalable être changé en tapant la </t>
    </r>
    <r>
      <rPr>
        <b/>
        <sz val="10"/>
        <rFont val="Arial"/>
        <family val="2"/>
      </rPr>
      <t>touche F9</t>
    </r>
    <r>
      <rPr>
        <sz val="10"/>
        <rFont val="Arial"/>
      </rPr>
      <t xml:space="preserve">, qui provoque en standard un recalcul forcé (fonction "Calculer maintenant" également accessible par "Outils / Options", onglet "Calcul") : ceci a pour effet de générer un nouveau nombre aléatoire dans la cellule $D$2 (nommée </t>
    </r>
    <r>
      <rPr>
        <b/>
        <sz val="10"/>
        <rFont val="Arial"/>
        <family val="2"/>
      </rPr>
      <t>NumExempleCourant)</t>
    </r>
    <r>
      <rPr>
        <sz val="10"/>
        <rFont val="Arial"/>
      </rPr>
      <t xml:space="preserve"> qui contient la formule :</t>
    </r>
    <r>
      <rPr>
        <b/>
        <sz val="10"/>
        <rFont val="Arial"/>
        <family val="2"/>
      </rPr>
      <t xml:space="preserve"> =1 + TRONQUE(ALEA()*NombreExemples)</t>
    </r>
    <r>
      <rPr>
        <sz val="10"/>
        <rFont val="Arial"/>
        <family val="2"/>
      </rPr>
      <t>, utilisant la fonction ALEA renvoyant une valeur aléatoire réelle comprise entre 0 inclus et 1 exclu ; cette valeur est ensuite utilisée comme index pour recopier au moyen d'une formule matricielle l'un des exemples situé sous la ligne 13 (masquée par défaut : cf. ci-dessous)</t>
    </r>
  </si>
  <si>
    <r>
      <t xml:space="preserve">La cellule </t>
    </r>
    <r>
      <rPr>
        <b/>
        <sz val="10"/>
        <rFont val="Arial"/>
        <family val="2"/>
      </rPr>
      <t>NombreExemples</t>
    </r>
    <r>
      <rPr>
        <sz val="10"/>
        <rFont val="Arial"/>
      </rPr>
      <t xml:space="preserve"> (située en $D$1) contient le nombre d'exemples de grilles situées à partir de la ligne 13. Ce nombre est calculé par la formule : =(LIGNE(ApresDernierExemple)-LIGNE(PremierExemple))/10, qui utilise la position des 2 cellules </t>
    </r>
    <r>
      <rPr>
        <b/>
        <sz val="10"/>
        <rFont val="Arial"/>
        <family val="2"/>
      </rPr>
      <t>PremierExemple</t>
    </r>
    <r>
      <rPr>
        <sz val="10"/>
        <rFont val="Arial"/>
      </rPr>
      <t xml:space="preserve"> et </t>
    </r>
    <r>
      <rPr>
        <b/>
        <sz val="10"/>
        <rFont val="Arial"/>
        <family val="2"/>
      </rPr>
      <t>ApresDernierExemple,</t>
    </r>
    <r>
      <rPr>
        <sz val="10"/>
        <rFont val="Arial"/>
      </rPr>
      <t xml:space="preserve"> respectivement situées en $A$13 et $A$73. La division par 10 est liée au fait que chaque grille exemple occupe 10 lignes de hauteur.</t>
    </r>
  </si>
  <si>
    <t>Les exemples sont actuellement dans la plage A13:U73. Cette plage peut-être démasquée en sélectionnant les 2 lignes 12 et 74 encadrantes, suivi de clic-droit / Afficher ; on peut les remasquer en les sélectionnant puis clic-droit / Masquer.</t>
  </si>
  <si>
    <r>
      <t xml:space="preserve">Sélectionner la plage B4:J12 et la nommer </t>
    </r>
    <r>
      <rPr>
        <b/>
        <sz val="10"/>
        <rFont val="Arial"/>
        <family val="2"/>
      </rPr>
      <t>GrilleExemple,</t>
    </r>
    <r>
      <rPr>
        <sz val="10"/>
        <rFont val="Arial"/>
      </rPr>
      <t xml:space="preserve"> puis la plage L4:T12 et la nommer </t>
    </r>
    <r>
      <rPr>
        <b/>
        <sz val="10"/>
        <rFont val="Arial"/>
        <family val="2"/>
      </rPr>
      <t>GrilleSolution</t>
    </r>
    <r>
      <rPr>
        <sz val="10"/>
        <rFont val="Arial"/>
        <family val="2"/>
      </rPr>
      <t xml:space="preserve">, puis la cellule A3 et la nommer </t>
    </r>
    <r>
      <rPr>
        <b/>
        <sz val="10"/>
        <rFont val="Arial"/>
        <family val="2"/>
      </rPr>
      <t>Niveau</t>
    </r>
  </si>
  <si>
    <r>
      <t xml:space="preserve">Pour récupérer le n-ème exemple dans les plages précédentes, se positionner dans le coin supérieur gauche de la grille exemple (cellule B4) et définir le nom à référence relative </t>
    </r>
    <r>
      <rPr>
        <b/>
        <sz val="10"/>
        <rFont val="Arial"/>
        <family val="2"/>
      </rPr>
      <t>ChiffreExempleCourant</t>
    </r>
    <r>
      <rPr>
        <sz val="10"/>
        <rFont val="Arial"/>
      </rPr>
      <t xml:space="preserve"> avec la formule : </t>
    </r>
    <r>
      <rPr>
        <b/>
        <sz val="10"/>
        <rFont val="Arial"/>
        <family val="2"/>
      </rPr>
      <t>=DECALER(Exemples!B4;Exemples!NumExempleCourant*10;0)</t>
    </r>
    <r>
      <rPr>
        <sz val="10"/>
        <rFont val="Arial"/>
      </rPr>
      <t xml:space="preserve"> ; celle-ci permet d'introduire un décalage par rapport à la cellule courant égal à 10*n lignes, où n est le numéro d'exemple courant (cellule nommée </t>
    </r>
    <r>
      <rPr>
        <b/>
        <sz val="10"/>
        <rFont val="Arial"/>
        <family val="2"/>
      </rPr>
      <t>NumExempleCourant)</t>
    </r>
  </si>
  <si>
    <t>affecter dans chaque cellule des 3 plages GrilleExemple, GrilleSolution et Niveau la formule : =ChiffreExempleCourant (sélection multiple avec touche Ctrl, puis saisie de la formule et validation avec touche Ctrl)</t>
  </si>
  <si>
    <t>pour éviter l'affichage des valeurs 0 dans la grille exemple, valider "Outils / Options", onglet "Affichage" et supprimer la coche davant "Valeur zéro"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</si>
</sst>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ont>
    <font>
      <sz val="20"/>
      <name val="Arial"/>
      <family val="2"/>
    </font>
    <font>
      <u/>
      <sz val="10"/>
      <color indexed="12"/>
      <name val="Arial"/>
      <family val="2"/>
    </font>
    <font>
      <b/>
      <sz val="10"/>
      <name val="Arial"/>
      <family val="2"/>
    </font>
    <font>
      <sz val="8"/>
      <name val="Arial"/>
      <family val="2"/>
    </font>
    <font>
      <sz val="8"/>
      <name val="Tahoma"/>
      <family val="2"/>
    </font>
    <font>
      <sz val="10"/>
      <color indexed="9"/>
      <name val="Arial"/>
      <family val="2"/>
    </font>
    <font>
      <b/>
      <sz val="20"/>
      <name val="Arial"/>
      <family val="2"/>
    </font>
    <font>
      <sz val="12"/>
      <color indexed="9"/>
      <name val="Arial"/>
      <family val="2"/>
    </font>
    <font>
      <sz val="12"/>
      <color indexed="17"/>
      <name val="Arial"/>
      <family val="2"/>
    </font>
    <font>
      <sz val="8"/>
      <color indexed="17"/>
      <name val="Arial"/>
      <family val="2"/>
    </font>
    <font>
      <sz val="10"/>
      <color indexed="17"/>
      <name val="Arial"/>
      <family val="2"/>
    </font>
    <font>
      <sz val="8"/>
      <color indexed="60"/>
      <name val="Arial"/>
      <family val="2"/>
    </font>
    <font>
      <sz val="12"/>
      <color indexed="60"/>
      <name val="Arial"/>
      <family val="2"/>
    </font>
    <font>
      <sz val="20"/>
      <color indexed="60"/>
      <name val="Arial"/>
      <family val="2"/>
    </font>
    <font>
      <b/>
      <u/>
      <sz val="10"/>
      <name val="Arial"/>
      <family val="2"/>
    </font>
    <font>
      <b/>
      <sz val="12"/>
      <name val="Arial"/>
      <family val="2"/>
    </font>
    <font>
      <sz val="10"/>
      <name val="Arial"/>
      <family val="2"/>
    </font>
    <font>
      <b/>
      <sz val="11"/>
      <name val="Arial"/>
      <family val="2"/>
    </font>
    <font>
      <b/>
      <sz val="12"/>
      <color indexed="17"/>
      <name val="Arial"/>
      <family val="2"/>
    </font>
    <font>
      <b/>
      <sz val="10"/>
      <color indexed="60"/>
      <name val="Arial"/>
      <family val="2"/>
    </font>
    <font>
      <sz val="10"/>
      <color indexed="60"/>
      <name val="Arial"/>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horizontal="center"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horizontal="center" vertical="center"/>
    </xf>
    <xf numFmtId="0" fontId="7" fillId="0" borderId="0" xfId="0" applyFont="1" applyAlignment="1">
      <alignment horizontal="center" vertical="center"/>
    </xf>
    <xf numFmtId="1" fontId="0" fillId="0" borderId="0" xfId="0" applyNumberFormat="1" applyAlignment="1">
      <alignment horizontal="center" vertical="center"/>
    </xf>
    <xf numFmtId="0" fontId="8" fillId="0" borderId="0" xfId="0" applyFont="1" applyAlignment="1">
      <alignment horizontal="centerContinuous" vertical="center"/>
    </xf>
    <xf numFmtId="1" fontId="7" fillId="0" borderId="0" xfId="0" quotePrefix="1" applyNumberFormat="1"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Continuous" vertical="center" wrapText="1"/>
    </xf>
    <xf numFmtId="0" fontId="12" fillId="0" borderId="5" xfId="0" applyFont="1" applyBorder="1" applyAlignment="1">
      <alignment horizontal="center" vertical="center"/>
    </xf>
    <xf numFmtId="0" fontId="14" fillId="0" borderId="3" xfId="0" applyFont="1" applyBorder="1" applyAlignment="1">
      <alignment horizontal="centerContinuous" vertical="center" wrapText="1"/>
    </xf>
    <xf numFmtId="0" fontId="14" fillId="0" borderId="10" xfId="0" applyFont="1" applyBorder="1" applyAlignment="1">
      <alignment horizontal="centerContinuous" vertical="center" wrapText="1"/>
    </xf>
    <xf numFmtId="0" fontId="14" fillId="0" borderId="11" xfId="0" applyFont="1" applyBorder="1" applyAlignment="1">
      <alignment horizontal="centerContinuous" vertical="center" wrapText="1"/>
    </xf>
    <xf numFmtId="0" fontId="15" fillId="0" borderId="1" xfId="0" applyFont="1" applyBorder="1" applyAlignment="1">
      <alignment horizontal="centerContinuous" vertical="center" wrapText="1"/>
    </xf>
    <xf numFmtId="0" fontId="15" fillId="0" borderId="4" xfId="0" applyFont="1" applyBorder="1" applyAlignment="1">
      <alignment horizontal="centerContinuous" vertical="center" wrapText="1"/>
    </xf>
    <xf numFmtId="0" fontId="15" fillId="0" borderId="7" xfId="0" applyFont="1" applyBorder="1" applyAlignment="1">
      <alignment horizontal="centerContinuous" vertical="center" wrapText="1"/>
    </xf>
    <xf numFmtId="0" fontId="16" fillId="0" borderId="0" xfId="0" applyFont="1" applyAlignment="1">
      <alignment vertical="top"/>
    </xf>
    <xf numFmtId="0" fontId="4" fillId="0" borderId="0" xfId="0" applyFont="1" applyAlignment="1">
      <alignment vertical="top"/>
    </xf>
    <xf numFmtId="0" fontId="17" fillId="0" borderId="0" xfId="0" applyFont="1" applyAlignment="1">
      <alignment horizontal="center" vertical="top" wrapText="1"/>
    </xf>
    <xf numFmtId="0" fontId="0" fillId="0" borderId="0" xfId="0" applyAlignment="1">
      <alignment vertical="top"/>
    </xf>
    <xf numFmtId="0" fontId="0" fillId="0" borderId="0" xfId="0" applyAlignment="1">
      <alignment vertical="top" wrapText="1"/>
    </xf>
    <xf numFmtId="0" fontId="4" fillId="0" borderId="0" xfId="0" quotePrefix="1" applyFont="1" applyAlignment="1">
      <alignment vertical="top"/>
    </xf>
    <xf numFmtId="0" fontId="3" fillId="0" borderId="0" xfId="1" applyAlignment="1" applyProtection="1">
      <alignment vertical="top" wrapText="1"/>
    </xf>
    <xf numFmtId="0" fontId="19" fillId="2" borderId="0" xfId="0" applyFont="1" applyFill="1" applyAlignment="1">
      <alignment vertical="center"/>
    </xf>
    <xf numFmtId="0" fontId="19" fillId="2" borderId="0" xfId="0" applyFont="1" applyFill="1" applyAlignment="1">
      <alignment horizontal="center" vertical="center"/>
    </xf>
    <xf numFmtId="0" fontId="19" fillId="0" borderId="0" xfId="0" applyFont="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0" fontId="0" fillId="0" borderId="0" xfId="0"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8" fillId="2" borderId="0" xfId="0" applyFont="1" applyFill="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4" fillId="2" borderId="0" xfId="0" applyFont="1" applyFill="1" applyAlignment="1">
      <alignment horizontal="left" vertical="center"/>
    </xf>
    <xf numFmtId="0" fontId="0" fillId="3" borderId="0" xfId="0" applyFill="1" applyAlignment="1">
      <alignment vertical="center"/>
    </xf>
    <xf numFmtId="0" fontId="7" fillId="3" borderId="0" xfId="0" applyFont="1" applyFill="1" applyAlignment="1">
      <alignment vertical="center"/>
    </xf>
    <xf numFmtId="0" fontId="7" fillId="0" borderId="0" xfId="0" applyFont="1" applyAlignment="1">
      <alignment vertical="center"/>
    </xf>
    <xf numFmtId="0" fontId="2" fillId="2" borderId="5" xfId="0" applyFont="1" applyFill="1" applyBorder="1" applyAlignment="1">
      <alignment horizontal="centerContinuous" vertical="center"/>
    </xf>
    <xf numFmtId="0" fontId="20" fillId="0" borderId="0" xfId="0" applyFont="1" applyAlignment="1">
      <alignment horizontal="centerContinuous" vertical="center"/>
    </xf>
    <xf numFmtId="0" fontId="22" fillId="0" borderId="0" xfId="0" applyFont="1" applyBorder="1" applyAlignment="1">
      <alignment horizontal="centerContinuous" wrapText="1"/>
    </xf>
    <xf numFmtId="0" fontId="21" fillId="0" borderId="0" xfId="0" applyFont="1" applyBorder="1" applyAlignment="1">
      <alignment horizontal="centerContinuous"/>
    </xf>
    <xf numFmtId="0" fontId="13" fillId="0" borderId="0" xfId="0" applyFont="1" applyBorder="1" applyAlignment="1">
      <alignment horizontal="centerContinuous"/>
    </xf>
    <xf numFmtId="0" fontId="4" fillId="0" borderId="0" xfId="0" applyNumberFormat="1" applyFont="1"/>
    <xf numFmtId="0" fontId="0" fillId="0" borderId="0" xfId="0" applyNumberFormat="1" applyAlignment="1">
      <alignment vertical="top" wrapText="1"/>
    </xf>
    <xf numFmtId="0" fontId="3" fillId="0" borderId="0" xfId="1" applyAlignment="1" applyProtection="1">
      <alignment vertical="top"/>
    </xf>
    <xf numFmtId="1" fontId="1" fillId="0" borderId="0" xfId="0" applyNumberFormat="1" applyFont="1" applyAlignment="1">
      <alignment horizontal="centerContinuous" vertical="center"/>
    </xf>
    <xf numFmtId="1" fontId="0" fillId="0" borderId="0" xfId="0" applyNumberFormat="1" applyAlignment="1">
      <alignment horizontal="centerContinuous" vertical="center"/>
    </xf>
    <xf numFmtId="0" fontId="0" fillId="0" borderId="0" xfId="0" applyAlignment="1">
      <alignment horizontal="centerContinuous" vertical="center"/>
    </xf>
    <xf numFmtId="0" fontId="1" fillId="0" borderId="0" xfId="0" applyFont="1" applyAlignment="1">
      <alignment horizontal="centerContinuous" vertical="center"/>
    </xf>
    <xf numFmtId="0" fontId="4" fillId="0" borderId="0" xfId="0" applyFont="1" applyAlignment="1">
      <alignmen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2" borderId="0" xfId="0" applyFill="1"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center"/>
    </xf>
  </cellXfs>
  <cellStyles count="2">
    <cellStyle name="Lien hypertexte" xfId="1" builtinId="8"/>
    <cellStyle name="Normal" xfId="0" builtinId="0"/>
  </cellStyles>
  <dxfs count="16">
    <dxf>
      <font>
        <b/>
        <i val="0"/>
        <condense val="0"/>
        <extend val="0"/>
      </font>
      <fill>
        <patternFill>
          <bgColor indexed="42"/>
        </patternFill>
      </fill>
    </dxf>
    <dxf>
      <font>
        <condense val="0"/>
        <extend val="0"/>
        <color indexed="9"/>
      </font>
      <border>
        <left style="thin">
          <color indexed="9"/>
        </left>
        <right style="thin">
          <color indexed="9"/>
        </right>
        <top style="thin">
          <color indexed="9"/>
        </top>
        <bottom style="thin">
          <color indexed="9"/>
        </bottom>
      </border>
    </dxf>
    <dxf>
      <fill>
        <patternFill>
          <bgColor indexed="43"/>
        </patternFill>
      </fill>
    </dxf>
    <dxf>
      <font>
        <b/>
        <i val="0"/>
        <condense val="0"/>
        <extend val="0"/>
      </font>
      <fill>
        <patternFill>
          <bgColor indexed="42"/>
        </patternFill>
      </fill>
    </dxf>
    <dxf>
      <fill>
        <patternFill>
          <bgColor indexed="10"/>
        </patternFill>
      </fill>
    </dxf>
    <dxf>
      <font>
        <condense val="0"/>
        <extend val="0"/>
        <color indexed="9"/>
      </font>
      <border>
        <left style="thin">
          <color indexed="9"/>
        </left>
        <right style="thin">
          <color indexed="9"/>
        </right>
        <top style="thin">
          <color indexed="9"/>
        </top>
        <bottom style="thin">
          <color indexed="9"/>
        </bottom>
      </border>
    </dxf>
    <dxf>
      <font>
        <condense val="0"/>
        <extend val="0"/>
        <color indexed="9"/>
      </font>
    </dxf>
    <dxf>
      <font>
        <condense val="0"/>
        <extend val="0"/>
        <color indexed="9"/>
      </font>
    </dxf>
    <dxf>
      <font>
        <b/>
        <i val="0"/>
        <condense val="0"/>
        <extend val="0"/>
      </font>
      <fill>
        <patternFill>
          <bgColor indexed="42"/>
        </patternFill>
      </fill>
    </dxf>
    <dxf>
      <font>
        <condense val="0"/>
        <extend val="0"/>
        <color indexed="9"/>
      </font>
      <border>
        <left style="thin">
          <color indexed="9"/>
        </left>
        <right style="thin">
          <color indexed="9"/>
        </right>
        <top style="thin">
          <color indexed="9"/>
        </top>
        <bottom style="thin">
          <color indexed="9"/>
        </bottom>
      </border>
    </dxf>
    <dxf>
      <font>
        <b/>
        <i val="0"/>
        <condense val="0"/>
        <extend val="0"/>
      </font>
      <fill>
        <patternFill>
          <bgColor indexed="42"/>
        </patternFill>
      </fill>
    </dxf>
    <dxf>
      <font>
        <b/>
        <i val="0"/>
        <condense val="0"/>
        <extend val="0"/>
        <color indexed="9"/>
      </font>
    </dxf>
    <dxf>
      <font>
        <b/>
        <i val="0"/>
        <condense val="0"/>
        <extend val="0"/>
      </font>
      <fill>
        <patternFill>
          <bgColor indexed="42"/>
        </patternFill>
      </fill>
    </dxf>
    <dxf>
      <font>
        <b/>
        <i val="0"/>
        <condense val="0"/>
        <extend val="0"/>
        <color indexed="9"/>
      </font>
    </dxf>
    <dxf>
      <font>
        <condense val="0"/>
        <extend val="0"/>
        <color indexed="9"/>
      </font>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16" fmlaLink="ChiffreTest" max="9" min="1" page="10"/>
</file>

<file path=xl/ctrlProps/ctrlProp2.xml><?xml version="1.0" encoding="utf-8"?>
<formControlPr xmlns="http://schemas.microsoft.com/office/spreadsheetml/2009/9/main" objectType="CheckBox" fmlaLink="AvecChiffreTestImpossible" lockText="1" noThreeD="1"/>
</file>

<file path=xl/ctrlProps/ctrlProp3.xml><?xml version="1.0" encoding="utf-8"?>
<formControlPr xmlns="http://schemas.microsoft.com/office/spreadsheetml/2009/9/main" objectType="CheckBox" fmlaLink="AvecChiffresRestants"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9525</xdr:colOff>
          <xdr:row>1</xdr:row>
          <xdr:rowOff>0</xdr:rowOff>
        </xdr:from>
        <xdr:to>
          <xdr:col>10</xdr:col>
          <xdr:colOff>180975</xdr:colOff>
          <xdr:row>2</xdr:row>
          <xdr:rowOff>0</xdr:rowOff>
        </xdr:to>
        <xdr:sp macro="" textlink="">
          <xdr:nvSpPr>
            <xdr:cNvPr id="1031" name="CompteurChiffreTest"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xdr:row>
          <xdr:rowOff>57150</xdr:rowOff>
        </xdr:from>
        <xdr:to>
          <xdr:col>8</xdr:col>
          <xdr:colOff>295275</xdr:colOff>
          <xdr:row>1</xdr:row>
          <xdr:rowOff>276225</xdr:rowOff>
        </xdr:to>
        <xdr:sp macro="" textlink="">
          <xdr:nvSpPr>
            <xdr:cNvPr id="1037" name="CocheCasesImpossibles" hidden="1">
              <a:extLst>
                <a:ext uri="{63B3BB69-23CF-44E3-9099-C40C66FF867C}">
                  <a14:compatExt spid="_x0000_s1037"/>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Cases impossibles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xdr:row>
          <xdr:rowOff>57150</xdr:rowOff>
        </xdr:from>
        <xdr:to>
          <xdr:col>4</xdr:col>
          <xdr:colOff>295275</xdr:colOff>
          <xdr:row>1</xdr:row>
          <xdr:rowOff>276225</xdr:rowOff>
        </xdr:to>
        <xdr:sp macro="" textlink="">
          <xdr:nvSpPr>
            <xdr:cNvPr id="1043" name="CocheChiffresRestants"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Chiffres/cases restants</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np-toulouse.fr/excel-interactif/" TargetMode="External"/><Relationship Id="rId1" Type="http://schemas.openxmlformats.org/officeDocument/2006/relationships/hyperlink" Target="http://www.inp-toulouse.fr/excel-interacti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outlinePr summaryRight="0"/>
    <pageSetUpPr fitToPage="1"/>
  </sheetPr>
  <dimension ref="A1:O17"/>
  <sheetViews>
    <sheetView showGridLines="0" tabSelected="1" workbookViewId="0"/>
  </sheetViews>
  <sheetFormatPr baseColWidth="10" defaultColWidth="5.140625" defaultRowHeight="27" customHeight="1" x14ac:dyDescent="0.2"/>
  <cols>
    <col min="1" max="1" width="3.42578125" style="1" customWidth="1"/>
    <col min="2" max="16384" width="5.140625" style="1"/>
  </cols>
  <sheetData>
    <row r="1" spans="1:15" ht="27" customHeight="1" x14ac:dyDescent="0.2">
      <c r="B1" s="13" t="s">
        <v>23</v>
      </c>
      <c r="C1" s="13"/>
      <c r="D1" s="13"/>
      <c r="E1" s="13"/>
      <c r="F1" s="13"/>
      <c r="G1" s="13"/>
      <c r="H1" s="13"/>
      <c r="I1" s="13"/>
      <c r="J1" s="13"/>
    </row>
    <row r="2" spans="1:15" ht="27" customHeight="1" x14ac:dyDescent="0.2">
      <c r="B2" s="14" t="b">
        <v>0</v>
      </c>
      <c r="C2" s="12"/>
      <c r="F2" s="11" t="b">
        <v>0</v>
      </c>
      <c r="J2" s="52">
        <v>1</v>
      </c>
      <c r="N2" s="54"/>
    </row>
    <row r="3" spans="1:15" ht="18" customHeight="1" thickBot="1" x14ac:dyDescent="0.25">
      <c r="B3" s="60" t="str">
        <f>"Cases jaunes = cases impossibles pour le chiffre " &amp; ChiffreTest</f>
        <v>Cases jaunes = cases impossibles pour le chiffre 1</v>
      </c>
      <c r="C3" s="61"/>
      <c r="D3" s="61"/>
      <c r="E3" s="62"/>
      <c r="F3" s="62"/>
      <c r="G3" s="62"/>
      <c r="H3" s="62"/>
      <c r="I3" s="63"/>
      <c r="J3" s="63"/>
      <c r="K3" s="11">
        <f>MIN(PlageNbVidesDansLignes)</f>
        <v>5</v>
      </c>
      <c r="M3" s="55" t="s">
        <v>24</v>
      </c>
      <c r="N3" s="56"/>
    </row>
    <row r="4" spans="1:15" ht="27" customHeight="1" x14ac:dyDescent="0.2">
      <c r="A4" s="12"/>
      <c r="B4" s="2">
        <v>9</v>
      </c>
      <c r="C4" s="3"/>
      <c r="D4" s="4"/>
      <c r="E4" s="2">
        <v>1</v>
      </c>
      <c r="F4" s="3"/>
      <c r="G4" s="4"/>
      <c r="H4" s="2"/>
      <c r="I4" s="3"/>
      <c r="J4" s="4"/>
      <c r="K4" s="16">
        <f t="shared" ref="K4:K12" si="0">IF(COUNTBLANK(Ligne)&gt;0,COUNTBLANK(Ligne),"")</f>
        <v>7</v>
      </c>
      <c r="M4" s="22">
        <v>1</v>
      </c>
      <c r="N4" s="19">
        <f t="shared" ref="N4:N12" si="1">IF(NbChiffreRestant&gt;0,NbChiffreRestant,"")</f>
        <v>5</v>
      </c>
    </row>
    <row r="5" spans="1:15" ht="27" customHeight="1" x14ac:dyDescent="0.2">
      <c r="A5" s="12"/>
      <c r="B5" s="5"/>
      <c r="C5" s="6">
        <v>7</v>
      </c>
      <c r="D5" s="7"/>
      <c r="E5" s="5"/>
      <c r="F5" s="6"/>
      <c r="G5" s="7"/>
      <c r="H5" s="5">
        <v>4</v>
      </c>
      <c r="I5" s="6">
        <v>5</v>
      </c>
      <c r="J5" s="7"/>
      <c r="K5" s="16">
        <f t="shared" si="0"/>
        <v>6</v>
      </c>
      <c r="M5" s="23">
        <v>2</v>
      </c>
      <c r="N5" s="20">
        <f t="shared" si="1"/>
        <v>5</v>
      </c>
    </row>
    <row r="6" spans="1:15" ht="27" customHeight="1" thickBot="1" x14ac:dyDescent="0.25">
      <c r="A6" s="12"/>
      <c r="B6" s="8">
        <v>3</v>
      </c>
      <c r="C6" s="9"/>
      <c r="D6" s="10">
        <v>6</v>
      </c>
      <c r="E6" s="8"/>
      <c r="F6" s="9">
        <v>2</v>
      </c>
      <c r="G6" s="10"/>
      <c r="H6" s="8"/>
      <c r="I6" s="9">
        <v>1</v>
      </c>
      <c r="J6" s="10"/>
      <c r="K6" s="16">
        <f t="shared" si="0"/>
        <v>5</v>
      </c>
      <c r="M6" s="23">
        <v>3</v>
      </c>
      <c r="N6" s="20">
        <f t="shared" si="1"/>
        <v>5</v>
      </c>
    </row>
    <row r="7" spans="1:15" ht="27" customHeight="1" x14ac:dyDescent="0.2">
      <c r="A7" s="12"/>
      <c r="B7" s="2"/>
      <c r="C7" s="3">
        <v>4</v>
      </c>
      <c r="D7" s="4"/>
      <c r="E7" s="2"/>
      <c r="F7" s="3">
        <v>7</v>
      </c>
      <c r="G7" s="4">
        <v>9</v>
      </c>
      <c r="H7" s="2">
        <v>1</v>
      </c>
      <c r="I7" s="3"/>
      <c r="J7" s="4"/>
      <c r="K7" s="16">
        <f t="shared" si="0"/>
        <v>5</v>
      </c>
      <c r="M7" s="23">
        <v>4</v>
      </c>
      <c r="N7" s="20">
        <f t="shared" si="1"/>
        <v>6</v>
      </c>
    </row>
    <row r="8" spans="1:15" ht="27" customHeight="1" x14ac:dyDescent="0.2">
      <c r="A8" s="12"/>
      <c r="B8" s="5"/>
      <c r="C8" s="6"/>
      <c r="D8" s="7">
        <v>2</v>
      </c>
      <c r="E8" s="5"/>
      <c r="F8" s="6"/>
      <c r="G8" s="7"/>
      <c r="H8" s="5">
        <v>6</v>
      </c>
      <c r="I8" s="6"/>
      <c r="J8" s="7"/>
      <c r="K8" s="16">
        <f t="shared" si="0"/>
        <v>7</v>
      </c>
      <c r="M8" s="23">
        <v>5</v>
      </c>
      <c r="N8" s="20">
        <f t="shared" si="1"/>
        <v>7</v>
      </c>
    </row>
    <row r="9" spans="1:15" ht="27" customHeight="1" thickBot="1" x14ac:dyDescent="0.25">
      <c r="A9" s="12"/>
      <c r="B9" s="8"/>
      <c r="C9" s="9"/>
      <c r="D9" s="10">
        <v>1</v>
      </c>
      <c r="E9" s="8">
        <v>2</v>
      </c>
      <c r="F9" s="9">
        <v>4</v>
      </c>
      <c r="G9" s="10"/>
      <c r="H9" s="8"/>
      <c r="I9" s="9">
        <v>3</v>
      </c>
      <c r="J9" s="10"/>
      <c r="K9" s="16">
        <f t="shared" si="0"/>
        <v>5</v>
      </c>
      <c r="M9" s="23">
        <v>6</v>
      </c>
      <c r="N9" s="20">
        <f t="shared" si="1"/>
        <v>5</v>
      </c>
    </row>
    <row r="10" spans="1:15" ht="27" customHeight="1" x14ac:dyDescent="0.2">
      <c r="A10" s="12"/>
      <c r="B10" s="2"/>
      <c r="C10" s="3">
        <v>6</v>
      </c>
      <c r="D10" s="4"/>
      <c r="E10" s="2"/>
      <c r="F10" s="3">
        <v>8</v>
      </c>
      <c r="G10" s="4"/>
      <c r="H10" s="2">
        <v>2</v>
      </c>
      <c r="I10" s="3"/>
      <c r="J10" s="4">
        <v>3</v>
      </c>
      <c r="K10" s="16">
        <f t="shared" si="0"/>
        <v>5</v>
      </c>
      <c r="M10" s="23">
        <v>7</v>
      </c>
      <c r="N10" s="20">
        <f t="shared" si="1"/>
        <v>7</v>
      </c>
    </row>
    <row r="11" spans="1:15" ht="27" customHeight="1" x14ac:dyDescent="0.2">
      <c r="A11" s="12"/>
      <c r="B11" s="5"/>
      <c r="C11" s="6">
        <v>8</v>
      </c>
      <c r="D11" s="7">
        <v>3</v>
      </c>
      <c r="E11" s="5"/>
      <c r="F11" s="6"/>
      <c r="G11" s="7"/>
      <c r="H11" s="5"/>
      <c r="I11" s="6">
        <v>6</v>
      </c>
      <c r="J11" s="7"/>
      <c r="K11" s="16">
        <f t="shared" si="0"/>
        <v>6</v>
      </c>
      <c r="M11" s="23">
        <v>8</v>
      </c>
      <c r="N11" s="20">
        <f t="shared" si="1"/>
        <v>7</v>
      </c>
    </row>
    <row r="12" spans="1:15" ht="27" customHeight="1" thickBot="1" x14ac:dyDescent="0.25">
      <c r="A12" s="12"/>
      <c r="B12" s="8"/>
      <c r="C12" s="9"/>
      <c r="D12" s="10"/>
      <c r="E12" s="8"/>
      <c r="F12" s="9"/>
      <c r="G12" s="10">
        <v>5</v>
      </c>
      <c r="H12" s="8"/>
      <c r="I12" s="9"/>
      <c r="J12" s="10">
        <v>9</v>
      </c>
      <c r="K12" s="16">
        <f t="shared" si="0"/>
        <v>7</v>
      </c>
      <c r="M12" s="24">
        <v>9</v>
      </c>
      <c r="N12" s="21">
        <f t="shared" si="1"/>
        <v>6</v>
      </c>
    </row>
    <row r="13" spans="1:15" ht="27" customHeight="1" x14ac:dyDescent="0.2">
      <c r="A13" s="15">
        <f>MIN(PlageNbVidesDansColonnes)</f>
        <v>5</v>
      </c>
      <c r="B13" s="16">
        <f t="shared" ref="B13:J13" si="2">IF(COUNTBLANK(Colonne)&gt;0,COUNTBLANK(Colonne),"")</f>
        <v>7</v>
      </c>
      <c r="C13" s="16">
        <f t="shared" si="2"/>
        <v>5</v>
      </c>
      <c r="D13" s="16">
        <f t="shared" si="2"/>
        <v>5</v>
      </c>
      <c r="E13" s="16">
        <f t="shared" si="2"/>
        <v>7</v>
      </c>
      <c r="F13" s="16">
        <f t="shared" si="2"/>
        <v>5</v>
      </c>
      <c r="G13" s="16">
        <f t="shared" si="2"/>
        <v>7</v>
      </c>
      <c r="H13" s="16">
        <f t="shared" si="2"/>
        <v>5</v>
      </c>
      <c r="I13" s="16">
        <f t="shared" si="2"/>
        <v>5</v>
      </c>
      <c r="J13" s="16">
        <f t="shared" si="2"/>
        <v>7</v>
      </c>
      <c r="K13" s="53" t="s">
        <v>25</v>
      </c>
      <c r="L13" s="17"/>
      <c r="M13" s="17"/>
      <c r="N13" s="17"/>
    </row>
    <row r="14" spans="1:15" ht="27" customHeight="1" x14ac:dyDescent="0.2">
      <c r="L14" s="18">
        <f t="shared" ref="L14:N16" ca="1" si="3">IF(COUNTBLANK(BlocPetit),COUNTBLANK(BlocPetit),"")</f>
        <v>5</v>
      </c>
      <c r="M14" s="18">
        <f t="shared" ca="1" si="3"/>
        <v>7</v>
      </c>
      <c r="N14" s="18">
        <f t="shared" ca="1" si="3"/>
        <v>6</v>
      </c>
      <c r="O14" s="11">
        <v>0</v>
      </c>
    </row>
    <row r="15" spans="1:15" ht="27" customHeight="1" x14ac:dyDescent="0.2">
      <c r="K15" s="11">
        <f ca="1">MIN(PlageNbVidesDansBlocs)</f>
        <v>5</v>
      </c>
      <c r="L15" s="18">
        <f t="shared" ca="1" si="3"/>
        <v>6</v>
      </c>
      <c r="M15" s="18">
        <f t="shared" ca="1" si="3"/>
        <v>5</v>
      </c>
      <c r="N15" s="18">
        <f t="shared" ca="1" si="3"/>
        <v>6</v>
      </c>
      <c r="O15" s="11">
        <v>3</v>
      </c>
    </row>
    <row r="16" spans="1:15" ht="27" customHeight="1" x14ac:dyDescent="0.2">
      <c r="L16" s="18">
        <f t="shared" ca="1" si="3"/>
        <v>6</v>
      </c>
      <c r="M16" s="18">
        <f t="shared" ca="1" si="3"/>
        <v>7</v>
      </c>
      <c r="N16" s="18">
        <f t="shared" ca="1" si="3"/>
        <v>5</v>
      </c>
      <c r="O16" s="11">
        <v>6</v>
      </c>
    </row>
    <row r="17" spans="12:14" ht="27" customHeight="1" x14ac:dyDescent="0.2">
      <c r="L17" s="11">
        <v>0</v>
      </c>
      <c r="M17" s="11">
        <v>3</v>
      </c>
      <c r="N17" s="11">
        <v>6</v>
      </c>
    </row>
  </sheetData>
  <phoneticPr fontId="0" type="noConversion"/>
  <conditionalFormatting sqref="J2">
    <cfRule type="expression" dxfId="15" priority="1" stopIfTrue="1">
      <formula>NOT(AvecChiffreTestImpossible)</formula>
    </cfRule>
  </conditionalFormatting>
  <conditionalFormatting sqref="N2">
    <cfRule type="expression" dxfId="14" priority="2" stopIfTrue="1">
      <formula>NOT(AvecAide)</formula>
    </cfRule>
  </conditionalFormatting>
  <conditionalFormatting sqref="K4:K12">
    <cfRule type="expression" dxfId="13" priority="3" stopIfTrue="1">
      <formula>NOT(AvecChiffresRestants)</formula>
    </cfRule>
    <cfRule type="cellIs" dxfId="12" priority="4" stopIfTrue="1" operator="equal">
      <formula>MinNbVidesDansLignes</formula>
    </cfRule>
  </conditionalFormatting>
  <conditionalFormatting sqref="B13:J13">
    <cfRule type="expression" dxfId="11" priority="5" stopIfTrue="1">
      <formula>NOT(AvecChiffresRestants)</formula>
    </cfRule>
    <cfRule type="cellIs" dxfId="10" priority="6" stopIfTrue="1" operator="equal">
      <formula>MinNbVidesDansColonnes</formula>
    </cfRule>
  </conditionalFormatting>
  <conditionalFormatting sqref="L14:N16">
    <cfRule type="expression" dxfId="9" priority="7" stopIfTrue="1">
      <formula>NOT(AvecChiffresRestants)</formula>
    </cfRule>
    <cfRule type="cellIs" dxfId="8" priority="8" stopIfTrue="1" operator="equal">
      <formula>MinNbVidesDansBlocs</formula>
    </cfRule>
  </conditionalFormatting>
  <conditionalFormatting sqref="K13">
    <cfRule type="expression" dxfId="7" priority="9" stopIfTrue="1">
      <formula>NOT(AvecChiffresRestants)</formula>
    </cfRule>
  </conditionalFormatting>
  <conditionalFormatting sqref="B3">
    <cfRule type="expression" dxfId="6" priority="10" stopIfTrue="1">
      <formula>NOT(AvecChiffreTestImpossible)</formula>
    </cfRule>
  </conditionalFormatting>
  <conditionalFormatting sqref="M3:M12 N3">
    <cfRule type="expression" dxfId="5" priority="11" stopIfTrue="1">
      <formula>NOT(AvecChiffresRestants)</formula>
    </cfRule>
  </conditionalFormatting>
  <conditionalFormatting sqref="B4:J12">
    <cfRule type="expression" dxfId="4" priority="12" stopIfTrue="1">
      <formula>Doublon</formula>
    </cfRule>
    <cfRule type="expression" dxfId="3" priority="13" stopIfTrue="1">
      <formula>AND(AvecChiffreTestImpossible,CaseCourante=ChiffreTest)</formula>
    </cfRule>
    <cfRule type="expression" dxfId="2" priority="14" stopIfTrue="1">
      <formula>AND(AvecChiffreTestImpossible,ImpossibleLigneColonneBloc)</formula>
    </cfRule>
  </conditionalFormatting>
  <conditionalFormatting sqref="N4:N12">
    <cfRule type="expression" dxfId="1" priority="15" stopIfTrue="1">
      <formula>NOT(AvecChiffresRestants)</formula>
    </cfRule>
    <cfRule type="cellIs" dxfId="0" priority="16" stopIfTrue="1" operator="equal">
      <formula>MIN(PlageNbChiffresRestants)</formula>
    </cfRule>
  </conditionalFormatting>
  <dataValidations count="1">
    <dataValidation type="whole" allowBlank="1" showErrorMessage="1" errorTitle="ATTENTION" error="Saisir un chiffre entre 1 et 9" sqref="B4:J12">
      <formula1>1</formula1>
      <formula2>9</formula2>
    </dataValidation>
  </dataValidations>
  <printOptions horizontalCentered="1"/>
  <pageMargins left="0.59055118110236227" right="0.59055118110236227" top="0.59055118110236227" bottom="0.59055118110236227" header="0.31496062992125984" footer="0.31496062992125984"/>
  <pageSetup paperSize="9" orientation="landscape"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ompteurChiffreTest">
              <controlPr defaultSize="0" print="0" autoPict="0">
                <anchor moveWithCells="1" sizeWithCells="1">
                  <from>
                    <xdr:col>10</xdr:col>
                    <xdr:colOff>9525</xdr:colOff>
                    <xdr:row>1</xdr:row>
                    <xdr:rowOff>0</xdr:rowOff>
                  </from>
                  <to>
                    <xdr:col>10</xdr:col>
                    <xdr:colOff>180975</xdr:colOff>
                    <xdr:row>2</xdr:row>
                    <xdr:rowOff>0</xdr:rowOff>
                  </to>
                </anchor>
              </controlPr>
            </control>
          </mc:Choice>
        </mc:AlternateContent>
        <mc:AlternateContent xmlns:mc="http://schemas.openxmlformats.org/markup-compatibility/2006">
          <mc:Choice Requires="x14">
            <control shapeId="1037" r:id="rId5" name="CocheCasesImpossibles">
              <controlPr defaultSize="0" autoFill="0" autoLine="0" autoPict="0">
                <anchor moveWithCells="1">
                  <from>
                    <xdr:col>5</xdr:col>
                    <xdr:colOff>200025</xdr:colOff>
                    <xdr:row>1</xdr:row>
                    <xdr:rowOff>57150</xdr:rowOff>
                  </from>
                  <to>
                    <xdr:col>8</xdr:col>
                    <xdr:colOff>295275</xdr:colOff>
                    <xdr:row>1</xdr:row>
                    <xdr:rowOff>276225</xdr:rowOff>
                  </to>
                </anchor>
              </controlPr>
            </control>
          </mc:Choice>
        </mc:AlternateContent>
        <mc:AlternateContent xmlns:mc="http://schemas.openxmlformats.org/markup-compatibility/2006">
          <mc:Choice Requires="x14">
            <control shapeId="1043" r:id="rId6" name="CocheChiffresRestants">
              <controlPr defaultSize="0" autoFill="0" autoLine="0" autoPict="0">
                <anchor moveWithCells="1">
                  <from>
                    <xdr:col>1</xdr:col>
                    <xdr:colOff>9525</xdr:colOff>
                    <xdr:row>1</xdr:row>
                    <xdr:rowOff>57150</xdr:rowOff>
                  </from>
                  <to>
                    <xdr:col>4</xdr:col>
                    <xdr:colOff>295275</xdr:colOff>
                    <xdr:row>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outlinePr summaryBelow="0"/>
  </sheetPr>
  <dimension ref="A1:C110"/>
  <sheetViews>
    <sheetView showGridLines="0" workbookViewId="0"/>
  </sheetViews>
  <sheetFormatPr baseColWidth="10" defaultRowHeight="12.75" outlineLevelRow="1" x14ac:dyDescent="0.2"/>
  <cols>
    <col min="1" max="1" width="4.140625" style="25" customWidth="1"/>
    <col min="2" max="2" width="2.28515625" style="26" customWidth="1"/>
    <col min="3" max="3" width="131.42578125" style="29" customWidth="1"/>
    <col min="4" max="16384" width="11.42578125" style="28"/>
  </cols>
  <sheetData>
    <row r="1" spans="1:3" ht="15.75" x14ac:dyDescent="0.2">
      <c r="C1" s="27" t="s">
        <v>87</v>
      </c>
    </row>
    <row r="2" spans="1:3" x14ac:dyDescent="0.2">
      <c r="A2" s="25" t="s">
        <v>26</v>
      </c>
    </row>
    <row r="3" spans="1:3" ht="28.5" customHeight="1" outlineLevel="1" x14ac:dyDescent="0.2">
      <c r="B3" s="30" t="s">
        <v>27</v>
      </c>
      <c r="C3" s="29" t="s">
        <v>88</v>
      </c>
    </row>
    <row r="4" spans="1:3" ht="37.5" customHeight="1" outlineLevel="1" x14ac:dyDescent="0.2">
      <c r="B4" s="30" t="s">
        <v>27</v>
      </c>
      <c r="C4" s="64" t="s">
        <v>89</v>
      </c>
    </row>
    <row r="5" spans="1:3" ht="53.25" customHeight="1" outlineLevel="1" x14ac:dyDescent="0.2">
      <c r="B5" s="30" t="s">
        <v>27</v>
      </c>
      <c r="C5" s="64" t="s">
        <v>112</v>
      </c>
    </row>
    <row r="6" spans="1:3" ht="25.5" outlineLevel="1" x14ac:dyDescent="0.2">
      <c r="B6" s="30" t="s">
        <v>27</v>
      </c>
      <c r="C6" s="64" t="s">
        <v>90</v>
      </c>
    </row>
    <row r="7" spans="1:3" ht="16.5" customHeight="1" outlineLevel="1" x14ac:dyDescent="0.2">
      <c r="B7" s="30" t="s">
        <v>27</v>
      </c>
      <c r="C7" s="64" t="s">
        <v>91</v>
      </c>
    </row>
    <row r="8" spans="1:3" collapsed="1" x14ac:dyDescent="0.2">
      <c r="A8" s="25" t="s">
        <v>28</v>
      </c>
      <c r="B8" s="30"/>
    </row>
    <row r="9" spans="1:3" ht="25.5" hidden="1" outlineLevel="1" x14ac:dyDescent="0.2">
      <c r="B9" s="30" t="s">
        <v>27</v>
      </c>
      <c r="C9" s="29" t="s">
        <v>37</v>
      </c>
    </row>
    <row r="10" spans="1:3" hidden="1" outlineLevel="1" x14ac:dyDescent="0.2">
      <c r="B10" s="30"/>
      <c r="C10" s="31" t="s">
        <v>29</v>
      </c>
    </row>
    <row r="11" spans="1:3" collapsed="1" x14ac:dyDescent="0.2">
      <c r="B11" s="26" t="s">
        <v>38</v>
      </c>
    </row>
    <row r="12" spans="1:3" hidden="1" outlineLevel="1" x14ac:dyDescent="0.2">
      <c r="B12" s="30" t="s">
        <v>27</v>
      </c>
      <c r="C12" s="29" t="s">
        <v>39</v>
      </c>
    </row>
    <row r="13" spans="1:3" ht="38.25" hidden="1" outlineLevel="1" x14ac:dyDescent="0.2">
      <c r="B13" s="30" t="s">
        <v>27</v>
      </c>
      <c r="C13" s="29" t="s">
        <v>92</v>
      </c>
    </row>
    <row r="14" spans="1:3" hidden="1" outlineLevel="1" x14ac:dyDescent="0.2">
      <c r="B14" s="30" t="s">
        <v>27</v>
      </c>
      <c r="C14" s="29" t="s">
        <v>93</v>
      </c>
    </row>
    <row r="15" spans="1:3" ht="38.25" hidden="1" outlineLevel="1" x14ac:dyDescent="0.2">
      <c r="B15" s="30" t="s">
        <v>27</v>
      </c>
      <c r="C15" s="29" t="s">
        <v>77</v>
      </c>
    </row>
    <row r="16" spans="1:3" hidden="1" outlineLevel="1" x14ac:dyDescent="0.2">
      <c r="B16" s="30" t="s">
        <v>27</v>
      </c>
      <c r="C16" s="29" t="s">
        <v>40</v>
      </c>
    </row>
    <row r="17" spans="2:3" collapsed="1" x14ac:dyDescent="0.2">
      <c r="B17" s="26" t="s">
        <v>94</v>
      </c>
    </row>
    <row r="18" spans="2:3" hidden="1" outlineLevel="1" x14ac:dyDescent="0.2">
      <c r="B18" s="30" t="s">
        <v>27</v>
      </c>
      <c r="C18" s="29" t="s">
        <v>95</v>
      </c>
    </row>
    <row r="19" spans="2:3" ht="25.5" hidden="1" outlineLevel="1" x14ac:dyDescent="0.2">
      <c r="B19" s="30" t="s">
        <v>27</v>
      </c>
      <c r="C19" s="29" t="s">
        <v>98</v>
      </c>
    </row>
    <row r="20" spans="2:3" hidden="1" outlineLevel="1" x14ac:dyDescent="0.2">
      <c r="B20" s="30" t="s">
        <v>27</v>
      </c>
      <c r="C20" s="29" t="s">
        <v>99</v>
      </c>
    </row>
    <row r="21" spans="2:3" hidden="1" outlineLevel="1" x14ac:dyDescent="0.2">
      <c r="B21" s="30" t="s">
        <v>27</v>
      </c>
      <c r="C21" s="29" t="s">
        <v>96</v>
      </c>
    </row>
    <row r="22" spans="2:3" hidden="1" outlineLevel="1" x14ac:dyDescent="0.2">
      <c r="B22" s="30" t="s">
        <v>27</v>
      </c>
      <c r="C22" s="29" t="s">
        <v>97</v>
      </c>
    </row>
    <row r="23" spans="2:3" ht="38.25" hidden="1" outlineLevel="1" x14ac:dyDescent="0.2">
      <c r="B23" s="30" t="s">
        <v>27</v>
      </c>
      <c r="C23" s="29" t="s">
        <v>78</v>
      </c>
    </row>
    <row r="24" spans="2:3" ht="25.5" hidden="1" outlineLevel="1" x14ac:dyDescent="0.2">
      <c r="B24" s="30" t="s">
        <v>27</v>
      </c>
      <c r="C24" s="29" t="s">
        <v>100</v>
      </c>
    </row>
    <row r="25" spans="2:3" hidden="1" outlineLevel="1" x14ac:dyDescent="0.2">
      <c r="B25" s="30" t="s">
        <v>27</v>
      </c>
      <c r="C25" s="29" t="s">
        <v>101</v>
      </c>
    </row>
    <row r="26" spans="2:3" collapsed="1" x14ac:dyDescent="0.2">
      <c r="B26" s="26" t="s">
        <v>102</v>
      </c>
    </row>
    <row r="27" spans="2:3" ht="25.5" hidden="1" outlineLevel="1" x14ac:dyDescent="0.2">
      <c r="B27" s="30" t="s">
        <v>27</v>
      </c>
      <c r="C27" s="29" t="s">
        <v>103</v>
      </c>
    </row>
    <row r="28" spans="2:3" ht="25.5" hidden="1" outlineLevel="1" x14ac:dyDescent="0.2">
      <c r="B28" s="30" t="s">
        <v>27</v>
      </c>
      <c r="C28" s="29" t="s">
        <v>104</v>
      </c>
    </row>
    <row r="29" spans="2:3" ht="25.5" hidden="1" outlineLevel="1" x14ac:dyDescent="0.2">
      <c r="B29" s="30" t="s">
        <v>27</v>
      </c>
      <c r="C29" s="29" t="s">
        <v>105</v>
      </c>
    </row>
    <row r="30" spans="2:3" ht="28.5" hidden="1" customHeight="1" outlineLevel="1" x14ac:dyDescent="0.2">
      <c r="B30" s="30" t="s">
        <v>27</v>
      </c>
      <c r="C30" s="29" t="s">
        <v>106</v>
      </c>
    </row>
    <row r="31" spans="2:3" ht="38.25" hidden="1" outlineLevel="1" x14ac:dyDescent="0.2">
      <c r="B31" s="30" t="s">
        <v>27</v>
      </c>
      <c r="C31" s="29" t="s">
        <v>107</v>
      </c>
    </row>
    <row r="32" spans="2:3" collapsed="1" x14ac:dyDescent="0.2">
      <c r="B32" s="26" t="s">
        <v>41</v>
      </c>
    </row>
    <row r="33" spans="2:3" ht="14.25" hidden="1" customHeight="1" outlineLevel="1" x14ac:dyDescent="0.2">
      <c r="B33" s="30" t="s">
        <v>27</v>
      </c>
      <c r="C33" s="29" t="s">
        <v>42</v>
      </c>
    </row>
    <row r="34" spans="2:3" ht="41.25" hidden="1" customHeight="1" outlineLevel="1" x14ac:dyDescent="0.2">
      <c r="B34" s="30" t="s">
        <v>27</v>
      </c>
      <c r="C34" s="29" t="s">
        <v>79</v>
      </c>
    </row>
    <row r="35" spans="2:3" ht="38.25" hidden="1" outlineLevel="1" x14ac:dyDescent="0.2">
      <c r="B35" s="30" t="s">
        <v>27</v>
      </c>
      <c r="C35" s="29" t="s">
        <v>108</v>
      </c>
    </row>
    <row r="36" spans="2:3" collapsed="1" x14ac:dyDescent="0.2">
      <c r="B36" s="26" t="s">
        <v>43</v>
      </c>
    </row>
    <row r="37" spans="2:3" ht="38.25" hidden="1" outlineLevel="1" x14ac:dyDescent="0.2">
      <c r="B37" s="30" t="s">
        <v>27</v>
      </c>
      <c r="C37" s="29" t="s">
        <v>80</v>
      </c>
    </row>
    <row r="38" spans="2:3" hidden="1" outlineLevel="1" x14ac:dyDescent="0.2">
      <c r="B38" s="30" t="s">
        <v>27</v>
      </c>
      <c r="C38" s="29" t="s">
        <v>44</v>
      </c>
    </row>
    <row r="39" spans="2:3" hidden="1" outlineLevel="1" x14ac:dyDescent="0.2">
      <c r="B39" s="30"/>
      <c r="C39" s="57" t="s">
        <v>109</v>
      </c>
    </row>
    <row r="40" spans="2:3" hidden="1" outlineLevel="1" x14ac:dyDescent="0.2">
      <c r="B40" s="30"/>
      <c r="C40" s="57" t="s">
        <v>110</v>
      </c>
    </row>
    <row r="41" spans="2:3" hidden="1" outlineLevel="1" x14ac:dyDescent="0.2">
      <c r="B41" s="30"/>
      <c r="C41" s="57" t="s">
        <v>45</v>
      </c>
    </row>
    <row r="42" spans="2:3" ht="25.5" hidden="1" outlineLevel="1" x14ac:dyDescent="0.2">
      <c r="B42" s="30" t="s">
        <v>27</v>
      </c>
      <c r="C42" s="29" t="s">
        <v>111</v>
      </c>
    </row>
    <row r="43" spans="2:3" ht="25.5" hidden="1" outlineLevel="1" x14ac:dyDescent="0.2">
      <c r="B43" s="30" t="s">
        <v>27</v>
      </c>
      <c r="C43" s="29" t="s">
        <v>0</v>
      </c>
    </row>
    <row r="44" spans="2:3" collapsed="1" x14ac:dyDescent="0.2">
      <c r="B44" s="26" t="s">
        <v>46</v>
      </c>
    </row>
    <row r="45" spans="2:3" hidden="1" outlineLevel="1" collapsed="1" x14ac:dyDescent="0.2">
      <c r="B45" s="30" t="s">
        <v>27</v>
      </c>
      <c r="C45" s="29" t="s">
        <v>2</v>
      </c>
    </row>
    <row r="46" spans="2:3" hidden="1" outlineLevel="1" x14ac:dyDescent="0.2">
      <c r="B46" s="30"/>
      <c r="C46" s="57" t="s">
        <v>1</v>
      </c>
    </row>
    <row r="47" spans="2:3" hidden="1" outlineLevel="1" x14ac:dyDescent="0.2">
      <c r="B47" s="30"/>
      <c r="C47" s="57" t="s">
        <v>47</v>
      </c>
    </row>
    <row r="48" spans="2:3" hidden="1" outlineLevel="1" x14ac:dyDescent="0.2">
      <c r="B48" s="30"/>
      <c r="C48" s="57" t="s">
        <v>48</v>
      </c>
    </row>
    <row r="49" spans="2:3" ht="25.5" hidden="1" outlineLevel="1" x14ac:dyDescent="0.2">
      <c r="B49" s="30" t="s">
        <v>27</v>
      </c>
      <c r="C49" s="29" t="s">
        <v>49</v>
      </c>
    </row>
    <row r="50" spans="2:3" ht="26.25" hidden="1" customHeight="1" outlineLevel="1" x14ac:dyDescent="0.2">
      <c r="B50" s="30" t="s">
        <v>27</v>
      </c>
      <c r="C50" s="29" t="s">
        <v>81</v>
      </c>
    </row>
    <row r="51" spans="2:3" collapsed="1" x14ac:dyDescent="0.2">
      <c r="B51" s="26" t="s">
        <v>50</v>
      </c>
    </row>
    <row r="52" spans="2:3" hidden="1" outlineLevel="1" x14ac:dyDescent="0.2">
      <c r="B52" s="30" t="s">
        <v>27</v>
      </c>
      <c r="C52" s="29" t="s">
        <v>51</v>
      </c>
    </row>
    <row r="53" spans="2:3" hidden="1" outlineLevel="1" x14ac:dyDescent="0.2">
      <c r="B53" s="30"/>
      <c r="C53" s="57" t="s">
        <v>3</v>
      </c>
    </row>
    <row r="54" spans="2:3" ht="76.5" hidden="1" outlineLevel="1" x14ac:dyDescent="0.2">
      <c r="B54" s="30" t="s">
        <v>27</v>
      </c>
      <c r="C54" s="29" t="s">
        <v>82</v>
      </c>
    </row>
    <row r="55" spans="2:3" hidden="1" outlineLevel="1" x14ac:dyDescent="0.2">
      <c r="B55" s="30" t="s">
        <v>27</v>
      </c>
      <c r="C55" s="29" t="s">
        <v>4</v>
      </c>
    </row>
    <row r="56" spans="2:3" hidden="1" outlineLevel="1" x14ac:dyDescent="0.2">
      <c r="B56" s="30"/>
      <c r="C56" s="57" t="s">
        <v>52</v>
      </c>
    </row>
    <row r="57" spans="2:3" hidden="1" outlineLevel="1" x14ac:dyDescent="0.2">
      <c r="B57" s="30"/>
      <c r="C57" s="57" t="s">
        <v>53</v>
      </c>
    </row>
    <row r="58" spans="2:3" collapsed="1" x14ac:dyDescent="0.2">
      <c r="B58" s="26" t="s">
        <v>54</v>
      </c>
    </row>
    <row r="59" spans="2:3" hidden="1" outlineLevel="1" x14ac:dyDescent="0.2">
      <c r="B59" s="30" t="s">
        <v>27</v>
      </c>
      <c r="C59" s="29" t="s">
        <v>5</v>
      </c>
    </row>
    <row r="60" spans="2:3" ht="25.5" hidden="1" outlineLevel="1" x14ac:dyDescent="0.2">
      <c r="B60" s="30" t="s">
        <v>27</v>
      </c>
      <c r="C60" s="29" t="s">
        <v>55</v>
      </c>
    </row>
    <row r="61" spans="2:3" ht="38.25" hidden="1" outlineLevel="1" x14ac:dyDescent="0.2">
      <c r="B61" s="30" t="s">
        <v>27</v>
      </c>
      <c r="C61" s="29" t="s">
        <v>83</v>
      </c>
    </row>
    <row r="62" spans="2:3" ht="25.5" hidden="1" outlineLevel="1" x14ac:dyDescent="0.2">
      <c r="B62" s="30" t="s">
        <v>27</v>
      </c>
      <c r="C62" s="29" t="s">
        <v>6</v>
      </c>
    </row>
    <row r="63" spans="2:3" hidden="1" outlineLevel="1" x14ac:dyDescent="0.2">
      <c r="B63" s="30" t="s">
        <v>27</v>
      </c>
      <c r="C63" s="29" t="s">
        <v>56</v>
      </c>
    </row>
    <row r="64" spans="2:3" hidden="1" outlineLevel="1" x14ac:dyDescent="0.2">
      <c r="B64" s="30"/>
      <c r="C64" s="29" t="s">
        <v>7</v>
      </c>
    </row>
    <row r="65" spans="2:3" hidden="1" outlineLevel="1" x14ac:dyDescent="0.2">
      <c r="B65" s="30"/>
      <c r="C65" s="29" t="s">
        <v>57</v>
      </c>
    </row>
    <row r="66" spans="2:3" collapsed="1" x14ac:dyDescent="0.2">
      <c r="B66" s="26" t="s">
        <v>8</v>
      </c>
    </row>
    <row r="67" spans="2:3" ht="25.5" hidden="1" outlineLevel="1" x14ac:dyDescent="0.2">
      <c r="B67" s="30" t="s">
        <v>27</v>
      </c>
      <c r="C67" s="29" t="s">
        <v>9</v>
      </c>
    </row>
    <row r="68" spans="2:3" collapsed="1" x14ac:dyDescent="0.2">
      <c r="B68" s="26" t="s">
        <v>58</v>
      </c>
    </row>
    <row r="69" spans="2:3" ht="25.5" hidden="1" outlineLevel="1" x14ac:dyDescent="0.2">
      <c r="B69" s="30" t="s">
        <v>27</v>
      </c>
      <c r="C69" s="29" t="s">
        <v>10</v>
      </c>
    </row>
    <row r="70" spans="2:3" hidden="1" outlineLevel="1" x14ac:dyDescent="0.2">
      <c r="B70" s="30" t="s">
        <v>27</v>
      </c>
      <c r="C70" s="29" t="s">
        <v>14</v>
      </c>
    </row>
    <row r="71" spans="2:3" hidden="1" outlineLevel="1" x14ac:dyDescent="0.2">
      <c r="B71" s="30" t="s">
        <v>27</v>
      </c>
      <c r="C71" s="29" t="s">
        <v>11</v>
      </c>
    </row>
    <row r="72" spans="2:3" ht="38.25" hidden="1" outlineLevel="1" x14ac:dyDescent="0.2">
      <c r="B72" s="30" t="s">
        <v>27</v>
      </c>
      <c r="C72" s="29" t="s">
        <v>12</v>
      </c>
    </row>
    <row r="73" spans="2:3" hidden="1" outlineLevel="1" x14ac:dyDescent="0.2">
      <c r="B73" s="30" t="s">
        <v>27</v>
      </c>
      <c r="C73" s="29" t="s">
        <v>13</v>
      </c>
    </row>
    <row r="74" spans="2:3" ht="25.5" hidden="1" outlineLevel="1" x14ac:dyDescent="0.2">
      <c r="B74" s="30" t="s">
        <v>27</v>
      </c>
      <c r="C74" s="29" t="s">
        <v>15</v>
      </c>
    </row>
    <row r="75" spans="2:3" hidden="1" outlineLevel="1" x14ac:dyDescent="0.2">
      <c r="B75" s="30" t="s">
        <v>27</v>
      </c>
      <c r="C75" s="29" t="s">
        <v>59</v>
      </c>
    </row>
    <row r="76" spans="2:3" collapsed="1" x14ac:dyDescent="0.2">
      <c r="B76" s="26" t="s">
        <v>60</v>
      </c>
    </row>
    <row r="77" spans="2:3" hidden="1" outlineLevel="1" x14ac:dyDescent="0.2">
      <c r="B77" s="30" t="s">
        <v>27</v>
      </c>
      <c r="C77" s="29" t="s">
        <v>16</v>
      </c>
    </row>
    <row r="78" spans="2:3" ht="25.5" hidden="1" outlineLevel="1" x14ac:dyDescent="0.2">
      <c r="B78" s="30" t="s">
        <v>27</v>
      </c>
      <c r="C78" s="58" t="s">
        <v>84</v>
      </c>
    </row>
    <row r="79" spans="2:3" hidden="1" outlineLevel="1" x14ac:dyDescent="0.2">
      <c r="B79" s="30" t="s">
        <v>27</v>
      </c>
      <c r="C79" s="58" t="s">
        <v>61</v>
      </c>
    </row>
    <row r="80" spans="2:3" hidden="1" outlineLevel="1" x14ac:dyDescent="0.2">
      <c r="B80" s="30"/>
      <c r="C80" s="57" t="s">
        <v>62</v>
      </c>
    </row>
    <row r="81" spans="1:3" hidden="1" outlineLevel="1" x14ac:dyDescent="0.2">
      <c r="B81" s="30"/>
      <c r="C81" s="57" t="s">
        <v>63</v>
      </c>
    </row>
    <row r="82" spans="1:3" hidden="1" outlineLevel="1" x14ac:dyDescent="0.2">
      <c r="B82" s="30"/>
      <c r="C82" s="57" t="s">
        <v>64</v>
      </c>
    </row>
    <row r="83" spans="1:3" ht="25.5" hidden="1" outlineLevel="1" x14ac:dyDescent="0.2">
      <c r="B83" s="30" t="s">
        <v>27</v>
      </c>
      <c r="C83" s="58" t="s">
        <v>17</v>
      </c>
    </row>
    <row r="84" spans="1:3" hidden="1" outlineLevel="1" x14ac:dyDescent="0.2">
      <c r="B84" s="30"/>
      <c r="C84" s="57" t="s">
        <v>65</v>
      </c>
    </row>
    <row r="85" spans="1:3" ht="38.25" hidden="1" outlineLevel="1" x14ac:dyDescent="0.2">
      <c r="B85" s="30" t="s">
        <v>27</v>
      </c>
      <c r="C85" s="29" t="s">
        <v>113</v>
      </c>
    </row>
    <row r="86" spans="1:3" ht="25.5" hidden="1" outlineLevel="1" x14ac:dyDescent="0.2">
      <c r="B86" s="30" t="s">
        <v>27</v>
      </c>
      <c r="C86" s="29" t="s">
        <v>66</v>
      </c>
    </row>
    <row r="87" spans="1:3" ht="15" hidden="1" customHeight="1" outlineLevel="1" x14ac:dyDescent="0.2">
      <c r="B87" s="30"/>
      <c r="C87" s="29" t="s">
        <v>114</v>
      </c>
    </row>
    <row r="88" spans="1:3" ht="14.25" hidden="1" customHeight="1" outlineLevel="1" x14ac:dyDescent="0.2">
      <c r="B88" s="30"/>
      <c r="C88" s="29" t="s">
        <v>18</v>
      </c>
    </row>
    <row r="89" spans="1:3" hidden="1" outlineLevel="1" x14ac:dyDescent="0.2">
      <c r="B89" s="30" t="s">
        <v>27</v>
      </c>
      <c r="C89" s="29" t="s">
        <v>19</v>
      </c>
    </row>
    <row r="90" spans="1:3" x14ac:dyDescent="0.2">
      <c r="A90" s="25" t="s">
        <v>67</v>
      </c>
    </row>
    <row r="91" spans="1:3" collapsed="1" x14ac:dyDescent="0.2">
      <c r="B91" s="26" t="s">
        <v>68</v>
      </c>
    </row>
    <row r="92" spans="1:3" ht="25.5" hidden="1" outlineLevel="1" x14ac:dyDescent="0.2">
      <c r="B92" s="30" t="s">
        <v>27</v>
      </c>
      <c r="C92" s="29" t="s">
        <v>85</v>
      </c>
    </row>
    <row r="93" spans="1:3" ht="78" hidden="1" customHeight="1" outlineLevel="1" x14ac:dyDescent="0.2">
      <c r="B93" s="30" t="s">
        <v>27</v>
      </c>
      <c r="C93" s="29" t="s">
        <v>115</v>
      </c>
    </row>
    <row r="94" spans="1:3" ht="15.75" hidden="1" customHeight="1" outlineLevel="1" x14ac:dyDescent="0.2">
      <c r="B94" s="30" t="s">
        <v>27</v>
      </c>
      <c r="C94" s="28" t="s">
        <v>69</v>
      </c>
    </row>
    <row r="95" spans="1:3" ht="25.5" hidden="1" outlineLevel="1" x14ac:dyDescent="0.2">
      <c r="B95" s="30" t="s">
        <v>27</v>
      </c>
      <c r="C95" s="29" t="s">
        <v>20</v>
      </c>
    </row>
    <row r="96" spans="1:3" collapsed="1" x14ac:dyDescent="0.2">
      <c r="B96" s="26" t="s">
        <v>70</v>
      </c>
      <c r="C96" s="28"/>
    </row>
    <row r="97" spans="1:3" ht="38.25" hidden="1" outlineLevel="1" x14ac:dyDescent="0.2">
      <c r="B97" s="30" t="s">
        <v>27</v>
      </c>
      <c r="C97" s="29" t="s">
        <v>116</v>
      </c>
    </row>
    <row r="98" spans="1:3" ht="25.5" hidden="1" outlineLevel="1" x14ac:dyDescent="0.2">
      <c r="B98" s="30" t="s">
        <v>27</v>
      </c>
      <c r="C98" s="29" t="s">
        <v>117</v>
      </c>
    </row>
    <row r="99" spans="1:3" hidden="1" outlineLevel="1" x14ac:dyDescent="0.2">
      <c r="B99" s="26" t="s">
        <v>27</v>
      </c>
      <c r="C99" s="29" t="s">
        <v>118</v>
      </c>
    </row>
    <row r="100" spans="1:3" ht="38.25" hidden="1" outlineLevel="1" x14ac:dyDescent="0.2">
      <c r="B100" s="30" t="s">
        <v>27</v>
      </c>
      <c r="C100" s="29" t="s">
        <v>119</v>
      </c>
    </row>
    <row r="101" spans="1:3" ht="25.5" hidden="1" outlineLevel="1" x14ac:dyDescent="0.2">
      <c r="B101" s="30" t="s">
        <v>27</v>
      </c>
      <c r="C101" s="29" t="s">
        <v>120</v>
      </c>
    </row>
    <row r="102" spans="1:3" hidden="1" outlineLevel="1" x14ac:dyDescent="0.2">
      <c r="B102" s="30" t="s">
        <v>27</v>
      </c>
      <c r="C102" s="29" t="s">
        <v>121</v>
      </c>
    </row>
    <row r="103" spans="1:3" ht="63.75" hidden="1" outlineLevel="1" x14ac:dyDescent="0.2">
      <c r="B103" s="30" t="s">
        <v>27</v>
      </c>
      <c r="C103" s="29" t="s">
        <v>21</v>
      </c>
    </row>
    <row r="104" spans="1:3" collapsed="1" x14ac:dyDescent="0.2">
      <c r="B104" s="26" t="s">
        <v>71</v>
      </c>
    </row>
    <row r="105" spans="1:3" hidden="1" outlineLevel="1" x14ac:dyDescent="0.2">
      <c r="B105" s="30" t="s">
        <v>27</v>
      </c>
      <c r="C105" s="29" t="s">
        <v>72</v>
      </c>
    </row>
    <row r="106" spans="1:3" ht="25.5" hidden="1" outlineLevel="1" x14ac:dyDescent="0.2">
      <c r="B106" s="30" t="s">
        <v>27</v>
      </c>
      <c r="C106" s="29" t="s">
        <v>22</v>
      </c>
    </row>
    <row r="107" spans="1:3" ht="25.5" hidden="1" outlineLevel="1" x14ac:dyDescent="0.2">
      <c r="B107" s="30" t="s">
        <v>27</v>
      </c>
      <c r="C107" s="29" t="s">
        <v>73</v>
      </c>
    </row>
    <row r="108" spans="1:3" x14ac:dyDescent="0.2">
      <c r="A108" s="25" t="s">
        <v>74</v>
      </c>
    </row>
    <row r="109" spans="1:3" x14ac:dyDescent="0.2">
      <c r="B109" s="26" t="s">
        <v>75</v>
      </c>
    </row>
    <row r="110" spans="1:3" x14ac:dyDescent="0.2">
      <c r="C110" s="59" t="s">
        <v>76</v>
      </c>
    </row>
  </sheetData>
  <phoneticPr fontId="5" type="noConversion"/>
  <hyperlinks>
    <hyperlink ref="C10" r:id="rId1"/>
    <hyperlink ref="C110" r:id="rId2"/>
  </hyperlinks>
  <pageMargins left="0.39370078740157483" right="0.39370078740157483" top="0.59055118110236227" bottom="0.59055118110236227" header="0.31496062992125984" footer="0.31496062992125984"/>
  <pageSetup paperSize="9" orientation="landscape" horizontalDpi="4294967293" verticalDpi="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outlinePr summaryRight="0"/>
  </sheetPr>
  <dimension ref="A1:U74"/>
  <sheetViews>
    <sheetView showGridLines="0" showZeros="0" workbookViewId="0"/>
  </sheetViews>
  <sheetFormatPr baseColWidth="10" defaultColWidth="4.5703125" defaultRowHeight="24" customHeight="1" outlineLevelCol="1" x14ac:dyDescent="0.2"/>
  <cols>
    <col min="1" max="1" width="13.5703125" style="37" customWidth="1"/>
    <col min="2" max="10" width="4.5703125" style="37" customWidth="1"/>
    <col min="11" max="11" width="4.5703125" style="37" customWidth="1" collapsed="1"/>
    <col min="12" max="20" width="4.5703125" style="51" hidden="1" customWidth="1" outlineLevel="1"/>
    <col min="21" max="16384" width="4.5703125" style="37"/>
  </cols>
  <sheetData>
    <row r="1" spans="1:21" s="34" customFormat="1" ht="24" customHeight="1" x14ac:dyDescent="0.2">
      <c r="A1" s="32" t="s">
        <v>30</v>
      </c>
      <c r="B1" s="32"/>
      <c r="C1" s="32"/>
      <c r="D1" s="33">
        <f>(ROW(ApresDernierExemple)-ROW(PremierExemple))/10</f>
        <v>6</v>
      </c>
      <c r="E1" s="32" t="s">
        <v>36</v>
      </c>
      <c r="F1" s="32"/>
      <c r="G1" s="32"/>
      <c r="H1" s="32"/>
      <c r="I1" s="32"/>
      <c r="J1" s="32"/>
      <c r="K1" s="32"/>
      <c r="L1" s="32"/>
      <c r="M1" s="32"/>
      <c r="N1" s="32"/>
      <c r="O1" s="33"/>
      <c r="P1" s="32"/>
      <c r="Q1" s="32"/>
      <c r="R1" s="32"/>
      <c r="S1" s="32"/>
      <c r="T1" s="32"/>
      <c r="U1" s="32"/>
    </row>
    <row r="2" spans="1:21" s="34" customFormat="1" ht="24" customHeight="1" x14ac:dyDescent="0.2">
      <c r="A2" s="32" t="s">
        <v>31</v>
      </c>
      <c r="B2" s="32"/>
      <c r="C2" s="32"/>
      <c r="D2" s="33">
        <f ca="1">1 + TRUNC(RAND()*NombreExemples)</f>
        <v>4</v>
      </c>
      <c r="E2" s="32" t="s">
        <v>86</v>
      </c>
      <c r="F2" s="32"/>
      <c r="G2" s="32"/>
      <c r="H2" s="32"/>
      <c r="I2" s="32"/>
      <c r="J2" s="32"/>
      <c r="K2" s="32"/>
      <c r="L2" s="32"/>
      <c r="M2" s="32"/>
      <c r="N2" s="32"/>
      <c r="O2" s="33"/>
      <c r="P2" s="32"/>
      <c r="Q2" s="32"/>
      <c r="R2" s="32"/>
      <c r="S2" s="32"/>
      <c r="T2" s="32"/>
      <c r="U2" s="32"/>
    </row>
    <row r="3" spans="1:21" ht="24" customHeight="1" thickBot="1" x14ac:dyDescent="0.25">
      <c r="A3" s="35" t="str">
        <f ca="1">ChiffreExempleCourant</f>
        <v>MOYEN</v>
      </c>
      <c r="B3" s="36"/>
      <c r="C3" s="36"/>
      <c r="D3" s="36"/>
      <c r="E3" s="36"/>
      <c r="F3" s="36"/>
      <c r="G3" s="36"/>
      <c r="H3" s="36"/>
      <c r="I3" s="36"/>
      <c r="J3" s="36"/>
      <c r="K3" s="36"/>
      <c r="L3" s="36"/>
      <c r="M3" s="36"/>
      <c r="N3" s="36"/>
      <c r="O3" s="36"/>
      <c r="P3" s="36"/>
      <c r="Q3" s="36"/>
      <c r="R3" s="36"/>
      <c r="S3" s="36"/>
      <c r="T3" s="36"/>
      <c r="U3" s="36"/>
    </row>
    <row r="4" spans="1:21" ht="24" customHeight="1" x14ac:dyDescent="0.2">
      <c r="A4" s="36"/>
      <c r="B4" s="38">
        <f t="shared" ref="B4:J12" ca="1" si="0">ChiffreExempleCourant</f>
        <v>0</v>
      </c>
      <c r="C4" s="39">
        <f t="shared" ca="1" si="0"/>
        <v>0</v>
      </c>
      <c r="D4" s="40">
        <f t="shared" ca="1" si="0"/>
        <v>0</v>
      </c>
      <c r="E4" s="38">
        <f t="shared" ca="1" si="0"/>
        <v>0</v>
      </c>
      <c r="F4" s="39">
        <f t="shared" ca="1" si="0"/>
        <v>3</v>
      </c>
      <c r="G4" s="40">
        <f t="shared" ca="1" si="0"/>
        <v>7</v>
      </c>
      <c r="H4" s="38">
        <f t="shared" ca="1" si="0"/>
        <v>0</v>
      </c>
      <c r="I4" s="39">
        <f t="shared" ca="1" si="0"/>
        <v>0</v>
      </c>
      <c r="J4" s="40">
        <f t="shared" ca="1" si="0"/>
        <v>2</v>
      </c>
      <c r="K4" s="41"/>
      <c r="L4" s="38">
        <f t="shared" ref="L4:T12" ca="1" si="1">ChiffreExempleCourant</f>
        <v>5</v>
      </c>
      <c r="M4" s="39">
        <f t="shared" ca="1" si="1"/>
        <v>4</v>
      </c>
      <c r="N4" s="40">
        <f t="shared" ca="1" si="1"/>
        <v>1</v>
      </c>
      <c r="O4" s="38">
        <f t="shared" ca="1" si="1"/>
        <v>8</v>
      </c>
      <c r="P4" s="39">
        <f t="shared" ca="1" si="1"/>
        <v>3</v>
      </c>
      <c r="Q4" s="40">
        <f t="shared" ca="1" si="1"/>
        <v>7</v>
      </c>
      <c r="R4" s="38">
        <f t="shared" ca="1" si="1"/>
        <v>6</v>
      </c>
      <c r="S4" s="39">
        <f t="shared" ca="1" si="1"/>
        <v>9</v>
      </c>
      <c r="T4" s="40">
        <f t="shared" ca="1" si="1"/>
        <v>2</v>
      </c>
      <c r="U4" s="36"/>
    </row>
    <row r="5" spans="1:21" ht="24" customHeight="1" x14ac:dyDescent="0.2">
      <c r="A5" s="36"/>
      <c r="B5" s="42">
        <f t="shared" ca="1" si="0"/>
        <v>6</v>
      </c>
      <c r="C5" s="43">
        <f t="shared" ca="1" si="0"/>
        <v>0</v>
      </c>
      <c r="D5" s="44">
        <f t="shared" ca="1" si="0"/>
        <v>0</v>
      </c>
      <c r="E5" s="42">
        <f t="shared" ca="1" si="0"/>
        <v>0</v>
      </c>
      <c r="F5" s="43">
        <f t="shared" ca="1" si="0"/>
        <v>9</v>
      </c>
      <c r="G5" s="44">
        <f t="shared" ca="1" si="0"/>
        <v>0</v>
      </c>
      <c r="H5" s="42">
        <f t="shared" ca="1" si="0"/>
        <v>4</v>
      </c>
      <c r="I5" s="43">
        <f t="shared" ca="1" si="0"/>
        <v>8</v>
      </c>
      <c r="J5" s="44">
        <f t="shared" ca="1" si="0"/>
        <v>5</v>
      </c>
      <c r="K5" s="41"/>
      <c r="L5" s="42">
        <f t="shared" ca="1" si="1"/>
        <v>6</v>
      </c>
      <c r="M5" s="43">
        <f t="shared" ca="1" si="1"/>
        <v>3</v>
      </c>
      <c r="N5" s="44">
        <f t="shared" ca="1" si="1"/>
        <v>7</v>
      </c>
      <c r="O5" s="42">
        <f t="shared" ca="1" si="1"/>
        <v>1</v>
      </c>
      <c r="P5" s="43">
        <f t="shared" ca="1" si="1"/>
        <v>9</v>
      </c>
      <c r="Q5" s="44">
        <f t="shared" ca="1" si="1"/>
        <v>2</v>
      </c>
      <c r="R5" s="42">
        <f t="shared" ca="1" si="1"/>
        <v>4</v>
      </c>
      <c r="S5" s="43">
        <f t="shared" ca="1" si="1"/>
        <v>8</v>
      </c>
      <c r="T5" s="44">
        <f t="shared" ca="1" si="1"/>
        <v>5</v>
      </c>
      <c r="U5" s="36"/>
    </row>
    <row r="6" spans="1:21" ht="24" customHeight="1" thickBot="1" x14ac:dyDescent="0.25">
      <c r="A6" s="36"/>
      <c r="B6" s="45">
        <f t="shared" ca="1" si="0"/>
        <v>0</v>
      </c>
      <c r="C6" s="46">
        <f t="shared" ca="1" si="0"/>
        <v>0</v>
      </c>
      <c r="D6" s="47">
        <f t="shared" ca="1" si="0"/>
        <v>9</v>
      </c>
      <c r="E6" s="45">
        <f t="shared" ca="1" si="0"/>
        <v>5</v>
      </c>
      <c r="F6" s="46">
        <f t="shared" ca="1" si="0"/>
        <v>0</v>
      </c>
      <c r="G6" s="47">
        <f t="shared" ca="1" si="0"/>
        <v>0</v>
      </c>
      <c r="H6" s="45">
        <f t="shared" ca="1" si="0"/>
        <v>0</v>
      </c>
      <c r="I6" s="46">
        <f t="shared" ca="1" si="0"/>
        <v>0</v>
      </c>
      <c r="J6" s="47">
        <f t="shared" ca="1" si="0"/>
        <v>3</v>
      </c>
      <c r="K6" s="41"/>
      <c r="L6" s="45">
        <f t="shared" ca="1" si="1"/>
        <v>2</v>
      </c>
      <c r="M6" s="46">
        <f t="shared" ca="1" si="1"/>
        <v>8</v>
      </c>
      <c r="N6" s="47">
        <f t="shared" ca="1" si="1"/>
        <v>9</v>
      </c>
      <c r="O6" s="45">
        <f t="shared" ca="1" si="1"/>
        <v>5</v>
      </c>
      <c r="P6" s="46">
        <f t="shared" ca="1" si="1"/>
        <v>6</v>
      </c>
      <c r="Q6" s="47">
        <f t="shared" ca="1" si="1"/>
        <v>4</v>
      </c>
      <c r="R6" s="45">
        <f t="shared" ca="1" si="1"/>
        <v>7</v>
      </c>
      <c r="S6" s="46">
        <f t="shared" ca="1" si="1"/>
        <v>1</v>
      </c>
      <c r="T6" s="47">
        <f t="shared" ca="1" si="1"/>
        <v>3</v>
      </c>
      <c r="U6" s="36"/>
    </row>
    <row r="7" spans="1:21" ht="24" customHeight="1" x14ac:dyDescent="0.2">
      <c r="A7" s="36"/>
      <c r="B7" s="38">
        <f t="shared" ca="1" si="0"/>
        <v>8</v>
      </c>
      <c r="C7" s="39">
        <f t="shared" ca="1" si="0"/>
        <v>0</v>
      </c>
      <c r="D7" s="40">
        <f t="shared" ca="1" si="0"/>
        <v>0</v>
      </c>
      <c r="E7" s="38">
        <f t="shared" ca="1" si="0"/>
        <v>0</v>
      </c>
      <c r="F7" s="39">
        <f t="shared" ca="1" si="0"/>
        <v>0</v>
      </c>
      <c r="G7" s="40">
        <f t="shared" ca="1" si="0"/>
        <v>6</v>
      </c>
      <c r="H7" s="38">
        <f t="shared" ca="1" si="0"/>
        <v>0</v>
      </c>
      <c r="I7" s="39">
        <f t="shared" ca="1" si="0"/>
        <v>5</v>
      </c>
      <c r="J7" s="40">
        <f t="shared" ca="1" si="0"/>
        <v>9</v>
      </c>
      <c r="K7" s="41"/>
      <c r="L7" s="38">
        <f t="shared" ca="1" si="1"/>
        <v>8</v>
      </c>
      <c r="M7" s="39">
        <f t="shared" ca="1" si="1"/>
        <v>1</v>
      </c>
      <c r="N7" s="40">
        <f t="shared" ca="1" si="1"/>
        <v>2</v>
      </c>
      <c r="O7" s="38">
        <f t="shared" ca="1" si="1"/>
        <v>7</v>
      </c>
      <c r="P7" s="39">
        <f t="shared" ca="1" si="1"/>
        <v>4</v>
      </c>
      <c r="Q7" s="40">
        <f t="shared" ca="1" si="1"/>
        <v>6</v>
      </c>
      <c r="R7" s="38">
        <f t="shared" ca="1" si="1"/>
        <v>3</v>
      </c>
      <c r="S7" s="39">
        <f t="shared" ca="1" si="1"/>
        <v>5</v>
      </c>
      <c r="T7" s="40">
        <f t="shared" ca="1" si="1"/>
        <v>9</v>
      </c>
      <c r="U7" s="36"/>
    </row>
    <row r="8" spans="1:21" ht="24" customHeight="1" x14ac:dyDescent="0.2">
      <c r="A8" s="36"/>
      <c r="B8" s="42">
        <f t="shared" ca="1" si="0"/>
        <v>0</v>
      </c>
      <c r="C8" s="43">
        <f t="shared" ca="1" si="0"/>
        <v>7</v>
      </c>
      <c r="D8" s="44">
        <f t="shared" ca="1" si="0"/>
        <v>3</v>
      </c>
      <c r="E8" s="42">
        <f t="shared" ca="1" si="0"/>
        <v>0</v>
      </c>
      <c r="F8" s="43">
        <f t="shared" ca="1" si="0"/>
        <v>1</v>
      </c>
      <c r="G8" s="44">
        <f t="shared" ca="1" si="0"/>
        <v>0</v>
      </c>
      <c r="H8" s="42">
        <f t="shared" ca="1" si="0"/>
        <v>2</v>
      </c>
      <c r="I8" s="43">
        <f t="shared" ca="1" si="0"/>
        <v>6</v>
      </c>
      <c r="J8" s="44">
        <f t="shared" ca="1" si="0"/>
        <v>0</v>
      </c>
      <c r="K8" s="41"/>
      <c r="L8" s="42">
        <f t="shared" ca="1" si="1"/>
        <v>4</v>
      </c>
      <c r="M8" s="43">
        <f t="shared" ca="1" si="1"/>
        <v>7</v>
      </c>
      <c r="N8" s="44">
        <f t="shared" ca="1" si="1"/>
        <v>3</v>
      </c>
      <c r="O8" s="42">
        <f t="shared" ca="1" si="1"/>
        <v>9</v>
      </c>
      <c r="P8" s="43">
        <f t="shared" ca="1" si="1"/>
        <v>1</v>
      </c>
      <c r="Q8" s="44">
        <f t="shared" ca="1" si="1"/>
        <v>5</v>
      </c>
      <c r="R8" s="42">
        <f t="shared" ca="1" si="1"/>
        <v>2</v>
      </c>
      <c r="S8" s="43">
        <f t="shared" ca="1" si="1"/>
        <v>6</v>
      </c>
      <c r="T8" s="44">
        <f t="shared" ca="1" si="1"/>
        <v>8</v>
      </c>
      <c r="U8" s="36"/>
    </row>
    <row r="9" spans="1:21" ht="24" customHeight="1" thickBot="1" x14ac:dyDescent="0.25">
      <c r="A9" s="36"/>
      <c r="B9" s="45">
        <f t="shared" ca="1" si="0"/>
        <v>9</v>
      </c>
      <c r="C9" s="46">
        <f t="shared" ca="1" si="0"/>
        <v>6</v>
      </c>
      <c r="D9" s="47">
        <f t="shared" ca="1" si="0"/>
        <v>0</v>
      </c>
      <c r="E9" s="45">
        <f t="shared" ca="1" si="0"/>
        <v>2</v>
      </c>
      <c r="F9" s="46">
        <f t="shared" ca="1" si="0"/>
        <v>0</v>
      </c>
      <c r="G9" s="47">
        <f t="shared" ca="1" si="0"/>
        <v>0</v>
      </c>
      <c r="H9" s="45">
        <f t="shared" ca="1" si="0"/>
        <v>0</v>
      </c>
      <c r="I9" s="46">
        <f t="shared" ca="1" si="0"/>
        <v>0</v>
      </c>
      <c r="J9" s="47">
        <f t="shared" ca="1" si="0"/>
        <v>7</v>
      </c>
      <c r="K9" s="41"/>
      <c r="L9" s="45">
        <f t="shared" ca="1" si="1"/>
        <v>9</v>
      </c>
      <c r="M9" s="46">
        <f t="shared" ca="1" si="1"/>
        <v>6</v>
      </c>
      <c r="N9" s="47">
        <f t="shared" ca="1" si="1"/>
        <v>5</v>
      </c>
      <c r="O9" s="45">
        <f t="shared" ca="1" si="1"/>
        <v>2</v>
      </c>
      <c r="P9" s="46">
        <f t="shared" ca="1" si="1"/>
        <v>8</v>
      </c>
      <c r="Q9" s="47">
        <f t="shared" ca="1" si="1"/>
        <v>3</v>
      </c>
      <c r="R9" s="45">
        <f t="shared" ca="1" si="1"/>
        <v>1</v>
      </c>
      <c r="S9" s="46">
        <f t="shared" ca="1" si="1"/>
        <v>4</v>
      </c>
      <c r="T9" s="47">
        <f t="shared" ca="1" si="1"/>
        <v>7</v>
      </c>
      <c r="U9" s="36"/>
    </row>
    <row r="10" spans="1:21" ht="24" customHeight="1" x14ac:dyDescent="0.2">
      <c r="A10" s="36"/>
      <c r="B10" s="38">
        <f t="shared" ca="1" si="0"/>
        <v>1</v>
      </c>
      <c r="C10" s="39">
        <f t="shared" ca="1" si="0"/>
        <v>0</v>
      </c>
      <c r="D10" s="40">
        <f t="shared" ca="1" si="0"/>
        <v>0</v>
      </c>
      <c r="E10" s="38">
        <f t="shared" ca="1" si="0"/>
        <v>0</v>
      </c>
      <c r="F10" s="39">
        <f t="shared" ca="1" si="0"/>
        <v>0</v>
      </c>
      <c r="G10" s="40">
        <f t="shared" ca="1" si="0"/>
        <v>8</v>
      </c>
      <c r="H10" s="38">
        <f t="shared" ca="1" si="0"/>
        <v>5</v>
      </c>
      <c r="I10" s="39">
        <f t="shared" ca="1" si="0"/>
        <v>0</v>
      </c>
      <c r="J10" s="40">
        <f t="shared" ca="1" si="0"/>
        <v>0</v>
      </c>
      <c r="K10" s="41"/>
      <c r="L10" s="38">
        <f t="shared" ca="1" si="1"/>
        <v>1</v>
      </c>
      <c r="M10" s="39">
        <f t="shared" ca="1" si="1"/>
        <v>9</v>
      </c>
      <c r="N10" s="40">
        <f t="shared" ca="1" si="1"/>
        <v>4</v>
      </c>
      <c r="O10" s="38">
        <f t="shared" ca="1" si="1"/>
        <v>3</v>
      </c>
      <c r="P10" s="39">
        <f t="shared" ca="1" si="1"/>
        <v>7</v>
      </c>
      <c r="Q10" s="40">
        <f t="shared" ca="1" si="1"/>
        <v>8</v>
      </c>
      <c r="R10" s="38">
        <f t="shared" ca="1" si="1"/>
        <v>5</v>
      </c>
      <c r="S10" s="39">
        <f t="shared" ca="1" si="1"/>
        <v>2</v>
      </c>
      <c r="T10" s="40">
        <f t="shared" ca="1" si="1"/>
        <v>6</v>
      </c>
      <c r="U10" s="36"/>
    </row>
    <row r="11" spans="1:21" ht="24" customHeight="1" x14ac:dyDescent="0.2">
      <c r="A11" s="36"/>
      <c r="B11" s="42">
        <f t="shared" ca="1" si="0"/>
        <v>7</v>
      </c>
      <c r="C11" s="43">
        <f t="shared" ca="1" si="0"/>
        <v>5</v>
      </c>
      <c r="D11" s="44">
        <f t="shared" ca="1" si="0"/>
        <v>8</v>
      </c>
      <c r="E11" s="42">
        <f t="shared" ca="1" si="0"/>
        <v>0</v>
      </c>
      <c r="F11" s="43">
        <f t="shared" ca="1" si="0"/>
        <v>2</v>
      </c>
      <c r="G11" s="44">
        <f t="shared" ca="1" si="0"/>
        <v>0</v>
      </c>
      <c r="H11" s="42">
        <f t="shared" ca="1" si="0"/>
        <v>0</v>
      </c>
      <c r="I11" s="43">
        <f t="shared" ca="1" si="0"/>
        <v>0</v>
      </c>
      <c r="J11" s="44">
        <f t="shared" ca="1" si="0"/>
        <v>4</v>
      </c>
      <c r="K11" s="41"/>
      <c r="L11" s="42">
        <f t="shared" ca="1" si="1"/>
        <v>7</v>
      </c>
      <c r="M11" s="43">
        <f t="shared" ca="1" si="1"/>
        <v>5</v>
      </c>
      <c r="N11" s="44">
        <f t="shared" ca="1" si="1"/>
        <v>8</v>
      </c>
      <c r="O11" s="42">
        <f t="shared" ca="1" si="1"/>
        <v>6</v>
      </c>
      <c r="P11" s="43">
        <f t="shared" ca="1" si="1"/>
        <v>2</v>
      </c>
      <c r="Q11" s="44">
        <f t="shared" ca="1" si="1"/>
        <v>1</v>
      </c>
      <c r="R11" s="42">
        <f t="shared" ca="1" si="1"/>
        <v>9</v>
      </c>
      <c r="S11" s="43">
        <f t="shared" ca="1" si="1"/>
        <v>3</v>
      </c>
      <c r="T11" s="44">
        <f t="shared" ca="1" si="1"/>
        <v>4</v>
      </c>
      <c r="U11" s="36"/>
    </row>
    <row r="12" spans="1:21" ht="24" customHeight="1" thickBot="1" x14ac:dyDescent="0.25">
      <c r="A12" s="36"/>
      <c r="B12" s="45">
        <f t="shared" ca="1" si="0"/>
        <v>3</v>
      </c>
      <c r="C12" s="46">
        <f t="shared" ca="1" si="0"/>
        <v>0</v>
      </c>
      <c r="D12" s="47">
        <f t="shared" ca="1" si="0"/>
        <v>0</v>
      </c>
      <c r="E12" s="45">
        <f t="shared" ca="1" si="0"/>
        <v>4</v>
      </c>
      <c r="F12" s="46">
        <f t="shared" ca="1" si="0"/>
        <v>5</v>
      </c>
      <c r="G12" s="47">
        <f t="shared" ca="1" si="0"/>
        <v>0</v>
      </c>
      <c r="H12" s="45">
        <f t="shared" ca="1" si="0"/>
        <v>0</v>
      </c>
      <c r="I12" s="46">
        <f t="shared" ca="1" si="0"/>
        <v>0</v>
      </c>
      <c r="J12" s="47">
        <f t="shared" ca="1" si="0"/>
        <v>0</v>
      </c>
      <c r="K12" s="41"/>
      <c r="L12" s="45">
        <f t="shared" ca="1" si="1"/>
        <v>3</v>
      </c>
      <c r="M12" s="46">
        <f t="shared" ca="1" si="1"/>
        <v>2</v>
      </c>
      <c r="N12" s="47">
        <f t="shared" ca="1" si="1"/>
        <v>6</v>
      </c>
      <c r="O12" s="45">
        <f t="shared" ca="1" si="1"/>
        <v>4</v>
      </c>
      <c r="P12" s="46">
        <f t="shared" ca="1" si="1"/>
        <v>5</v>
      </c>
      <c r="Q12" s="47">
        <f t="shared" ca="1" si="1"/>
        <v>9</v>
      </c>
      <c r="R12" s="45">
        <f t="shared" ca="1" si="1"/>
        <v>8</v>
      </c>
      <c r="S12" s="46">
        <f t="shared" ca="1" si="1"/>
        <v>7</v>
      </c>
      <c r="T12" s="47">
        <f t="shared" ca="1" si="1"/>
        <v>1</v>
      </c>
      <c r="U12" s="36"/>
    </row>
    <row r="13" spans="1:21" ht="24" hidden="1" customHeight="1" thickBot="1" x14ac:dyDescent="0.25">
      <c r="A13" s="48" t="s">
        <v>32</v>
      </c>
      <c r="B13" s="41"/>
      <c r="C13" s="41"/>
      <c r="D13" s="41"/>
      <c r="E13" s="41"/>
      <c r="F13" s="41"/>
      <c r="G13" s="41"/>
      <c r="H13" s="41"/>
      <c r="I13" s="41"/>
      <c r="J13" s="41"/>
      <c r="K13" s="41"/>
      <c r="L13" s="41"/>
      <c r="M13" s="41"/>
      <c r="N13" s="41"/>
      <c r="O13" s="41"/>
      <c r="P13" s="41"/>
      <c r="Q13" s="41"/>
      <c r="R13" s="41"/>
      <c r="S13" s="41"/>
      <c r="T13" s="41"/>
      <c r="U13" s="36"/>
    </row>
    <row r="14" spans="1:21" ht="24" hidden="1" customHeight="1" x14ac:dyDescent="0.2">
      <c r="A14" s="48"/>
      <c r="B14" s="65">
        <v>9</v>
      </c>
      <c r="C14" s="66"/>
      <c r="D14" s="67"/>
      <c r="E14" s="65">
        <v>1</v>
      </c>
      <c r="F14" s="66"/>
      <c r="G14" s="67"/>
      <c r="H14" s="65"/>
      <c r="I14" s="66"/>
      <c r="J14" s="67"/>
      <c r="K14" s="68"/>
      <c r="L14" s="69">
        <v>9</v>
      </c>
      <c r="M14" s="70">
        <v>2</v>
      </c>
      <c r="N14" s="71">
        <v>4</v>
      </c>
      <c r="O14" s="69">
        <v>1</v>
      </c>
      <c r="P14" s="70">
        <v>5</v>
      </c>
      <c r="Q14" s="71">
        <v>7</v>
      </c>
      <c r="R14" s="69">
        <v>3</v>
      </c>
      <c r="S14" s="70">
        <v>8</v>
      </c>
      <c r="T14" s="71">
        <v>6</v>
      </c>
      <c r="U14" s="72"/>
    </row>
    <row r="15" spans="1:21" ht="24" hidden="1" customHeight="1" x14ac:dyDescent="0.2">
      <c r="A15" s="48"/>
      <c r="B15" s="73"/>
      <c r="C15" s="74">
        <v>7</v>
      </c>
      <c r="D15" s="75"/>
      <c r="E15" s="73"/>
      <c r="F15" s="74"/>
      <c r="G15" s="75"/>
      <c r="H15" s="73">
        <v>4</v>
      </c>
      <c r="I15" s="74">
        <v>5</v>
      </c>
      <c r="J15" s="75"/>
      <c r="K15" s="68"/>
      <c r="L15" s="76">
        <v>1</v>
      </c>
      <c r="M15" s="77">
        <v>7</v>
      </c>
      <c r="N15" s="78">
        <v>8</v>
      </c>
      <c r="O15" s="76">
        <v>9</v>
      </c>
      <c r="P15" s="77">
        <v>6</v>
      </c>
      <c r="Q15" s="78">
        <v>3</v>
      </c>
      <c r="R15" s="76">
        <v>4</v>
      </c>
      <c r="S15" s="77">
        <v>5</v>
      </c>
      <c r="T15" s="78">
        <v>2</v>
      </c>
      <c r="U15" s="72"/>
    </row>
    <row r="16" spans="1:21" ht="24" hidden="1" customHeight="1" thickBot="1" x14ac:dyDescent="0.25">
      <c r="A16" s="48"/>
      <c r="B16" s="79">
        <v>3</v>
      </c>
      <c r="C16" s="80"/>
      <c r="D16" s="81">
        <v>6</v>
      </c>
      <c r="E16" s="79"/>
      <c r="F16" s="80">
        <v>2</v>
      </c>
      <c r="G16" s="81"/>
      <c r="H16" s="79"/>
      <c r="I16" s="80">
        <v>1</v>
      </c>
      <c r="J16" s="81"/>
      <c r="K16" s="68"/>
      <c r="L16" s="82">
        <v>3</v>
      </c>
      <c r="M16" s="83">
        <v>5</v>
      </c>
      <c r="N16" s="84">
        <v>6</v>
      </c>
      <c r="O16" s="82">
        <v>8</v>
      </c>
      <c r="P16" s="83">
        <v>2</v>
      </c>
      <c r="Q16" s="84">
        <v>4</v>
      </c>
      <c r="R16" s="82">
        <v>9</v>
      </c>
      <c r="S16" s="83">
        <v>1</v>
      </c>
      <c r="T16" s="84">
        <v>7</v>
      </c>
      <c r="U16" s="72"/>
    </row>
    <row r="17" spans="1:21" ht="24" hidden="1" customHeight="1" x14ac:dyDescent="0.2">
      <c r="A17" s="48"/>
      <c r="B17" s="65"/>
      <c r="C17" s="66">
        <v>4</v>
      </c>
      <c r="D17" s="67"/>
      <c r="E17" s="65"/>
      <c r="F17" s="66">
        <v>7</v>
      </c>
      <c r="G17" s="67">
        <v>9</v>
      </c>
      <c r="H17" s="65">
        <v>1</v>
      </c>
      <c r="I17" s="66"/>
      <c r="J17" s="67"/>
      <c r="K17" s="68"/>
      <c r="L17" s="69">
        <v>6</v>
      </c>
      <c r="M17" s="70">
        <v>4</v>
      </c>
      <c r="N17" s="71">
        <v>5</v>
      </c>
      <c r="O17" s="69">
        <v>3</v>
      </c>
      <c r="P17" s="70">
        <v>7</v>
      </c>
      <c r="Q17" s="71">
        <v>9</v>
      </c>
      <c r="R17" s="69">
        <v>1</v>
      </c>
      <c r="S17" s="70">
        <v>2</v>
      </c>
      <c r="T17" s="71">
        <v>8</v>
      </c>
      <c r="U17" s="72"/>
    </row>
    <row r="18" spans="1:21" ht="24" hidden="1" customHeight="1" x14ac:dyDescent="0.2">
      <c r="A18" s="48"/>
      <c r="B18" s="73"/>
      <c r="C18" s="74"/>
      <c r="D18" s="75">
        <v>2</v>
      </c>
      <c r="E18" s="73"/>
      <c r="F18" s="74"/>
      <c r="G18" s="75"/>
      <c r="H18" s="73">
        <v>6</v>
      </c>
      <c r="I18" s="74"/>
      <c r="J18" s="75"/>
      <c r="K18" s="68"/>
      <c r="L18" s="76">
        <v>7</v>
      </c>
      <c r="M18" s="77">
        <v>3</v>
      </c>
      <c r="N18" s="78">
        <v>2</v>
      </c>
      <c r="O18" s="76">
        <v>5</v>
      </c>
      <c r="P18" s="77">
        <v>1</v>
      </c>
      <c r="Q18" s="78">
        <v>8</v>
      </c>
      <c r="R18" s="76">
        <v>6</v>
      </c>
      <c r="S18" s="77">
        <v>9</v>
      </c>
      <c r="T18" s="78">
        <v>4</v>
      </c>
      <c r="U18" s="72"/>
    </row>
    <row r="19" spans="1:21" ht="24" hidden="1" customHeight="1" thickBot="1" x14ac:dyDescent="0.25">
      <c r="A19" s="48"/>
      <c r="B19" s="79"/>
      <c r="C19" s="80"/>
      <c r="D19" s="81">
        <v>1</v>
      </c>
      <c r="E19" s="79">
        <v>2</v>
      </c>
      <c r="F19" s="80">
        <v>4</v>
      </c>
      <c r="G19" s="81"/>
      <c r="H19" s="79"/>
      <c r="I19" s="80">
        <v>3</v>
      </c>
      <c r="J19" s="81"/>
      <c r="K19" s="68"/>
      <c r="L19" s="82">
        <v>8</v>
      </c>
      <c r="M19" s="83">
        <v>9</v>
      </c>
      <c r="N19" s="84">
        <v>1</v>
      </c>
      <c r="O19" s="82">
        <v>2</v>
      </c>
      <c r="P19" s="83">
        <v>4</v>
      </c>
      <c r="Q19" s="84">
        <v>6</v>
      </c>
      <c r="R19" s="82">
        <v>7</v>
      </c>
      <c r="S19" s="83">
        <v>3</v>
      </c>
      <c r="T19" s="84">
        <v>5</v>
      </c>
      <c r="U19" s="72"/>
    </row>
    <row r="20" spans="1:21" ht="24" hidden="1" customHeight="1" x14ac:dyDescent="0.2">
      <c r="A20" s="48"/>
      <c r="B20" s="65"/>
      <c r="C20" s="66">
        <v>6</v>
      </c>
      <c r="D20" s="67"/>
      <c r="E20" s="65"/>
      <c r="F20" s="66">
        <v>8</v>
      </c>
      <c r="G20" s="67"/>
      <c r="H20" s="65">
        <v>2</v>
      </c>
      <c r="I20" s="66"/>
      <c r="J20" s="67">
        <v>3</v>
      </c>
      <c r="K20" s="68"/>
      <c r="L20" s="69">
        <v>5</v>
      </c>
      <c r="M20" s="70">
        <v>6</v>
      </c>
      <c r="N20" s="71">
        <v>9</v>
      </c>
      <c r="O20" s="69">
        <v>4</v>
      </c>
      <c r="P20" s="70">
        <v>8</v>
      </c>
      <c r="Q20" s="71">
        <v>1</v>
      </c>
      <c r="R20" s="69">
        <v>2</v>
      </c>
      <c r="S20" s="70">
        <v>7</v>
      </c>
      <c r="T20" s="71">
        <v>3</v>
      </c>
      <c r="U20" s="72"/>
    </row>
    <row r="21" spans="1:21" ht="24" hidden="1" customHeight="1" x14ac:dyDescent="0.2">
      <c r="A21" s="48"/>
      <c r="B21" s="73"/>
      <c r="C21" s="74">
        <v>8</v>
      </c>
      <c r="D21" s="75">
        <v>3</v>
      </c>
      <c r="E21" s="73"/>
      <c r="F21" s="74"/>
      <c r="G21" s="75"/>
      <c r="H21" s="73"/>
      <c r="I21" s="74">
        <v>6</v>
      </c>
      <c r="J21" s="75"/>
      <c r="K21" s="68"/>
      <c r="L21" s="76">
        <v>4</v>
      </c>
      <c r="M21" s="77">
        <v>8</v>
      </c>
      <c r="N21" s="78">
        <v>3</v>
      </c>
      <c r="O21" s="76">
        <v>7</v>
      </c>
      <c r="P21" s="77">
        <v>9</v>
      </c>
      <c r="Q21" s="78">
        <v>2</v>
      </c>
      <c r="R21" s="76">
        <v>5</v>
      </c>
      <c r="S21" s="77">
        <v>6</v>
      </c>
      <c r="T21" s="78">
        <v>1</v>
      </c>
      <c r="U21" s="72"/>
    </row>
    <row r="22" spans="1:21" ht="24" hidden="1" customHeight="1" thickBot="1" x14ac:dyDescent="0.25">
      <c r="A22" s="48"/>
      <c r="B22" s="79"/>
      <c r="C22" s="80"/>
      <c r="D22" s="81"/>
      <c r="E22" s="79"/>
      <c r="F22" s="80"/>
      <c r="G22" s="81">
        <v>5</v>
      </c>
      <c r="H22" s="79"/>
      <c r="I22" s="80"/>
      <c r="J22" s="81">
        <v>9</v>
      </c>
      <c r="K22" s="68"/>
      <c r="L22" s="82">
        <v>2</v>
      </c>
      <c r="M22" s="83">
        <v>1</v>
      </c>
      <c r="N22" s="84">
        <v>7</v>
      </c>
      <c r="O22" s="82">
        <v>6</v>
      </c>
      <c r="P22" s="83">
        <v>3</v>
      </c>
      <c r="Q22" s="84">
        <v>5</v>
      </c>
      <c r="R22" s="82">
        <v>8</v>
      </c>
      <c r="S22" s="83">
        <v>4</v>
      </c>
      <c r="T22" s="84">
        <v>9</v>
      </c>
      <c r="U22" s="72"/>
    </row>
    <row r="23" spans="1:21" ht="24" hidden="1" customHeight="1" thickBot="1" x14ac:dyDescent="0.25">
      <c r="A23" s="48" t="s">
        <v>32</v>
      </c>
      <c r="B23" s="68"/>
      <c r="C23" s="68"/>
      <c r="D23" s="68"/>
      <c r="E23" s="68"/>
      <c r="F23" s="68"/>
      <c r="G23" s="68"/>
      <c r="H23" s="68"/>
      <c r="I23" s="68"/>
      <c r="J23" s="68"/>
      <c r="K23" s="68"/>
      <c r="L23" s="85"/>
      <c r="M23" s="85"/>
      <c r="N23" s="85"/>
      <c r="O23" s="85"/>
      <c r="P23" s="85"/>
      <c r="Q23" s="85"/>
      <c r="R23" s="85"/>
      <c r="S23" s="85"/>
      <c r="T23" s="85"/>
      <c r="U23" s="72"/>
    </row>
    <row r="24" spans="1:21" ht="24" hidden="1" customHeight="1" x14ac:dyDescent="0.2">
      <c r="A24" s="48"/>
      <c r="B24" s="65">
        <v>2</v>
      </c>
      <c r="C24" s="66">
        <v>6</v>
      </c>
      <c r="D24" s="67"/>
      <c r="E24" s="65"/>
      <c r="F24" s="66"/>
      <c r="G24" s="67">
        <v>8</v>
      </c>
      <c r="H24" s="65"/>
      <c r="I24" s="66">
        <v>4</v>
      </c>
      <c r="J24" s="67"/>
      <c r="K24" s="68"/>
      <c r="L24" s="69">
        <v>2</v>
      </c>
      <c r="M24" s="70">
        <v>6</v>
      </c>
      <c r="N24" s="71">
        <v>5</v>
      </c>
      <c r="O24" s="69">
        <v>1</v>
      </c>
      <c r="P24" s="70">
        <v>7</v>
      </c>
      <c r="Q24" s="71">
        <v>8</v>
      </c>
      <c r="R24" s="69">
        <v>9</v>
      </c>
      <c r="S24" s="70">
        <v>4</v>
      </c>
      <c r="T24" s="71">
        <v>3</v>
      </c>
      <c r="U24" s="72"/>
    </row>
    <row r="25" spans="1:21" ht="24" hidden="1" customHeight="1" x14ac:dyDescent="0.2">
      <c r="A25" s="48"/>
      <c r="B25" s="73"/>
      <c r="C25" s="74">
        <v>7</v>
      </c>
      <c r="D25" s="75">
        <v>9</v>
      </c>
      <c r="E25" s="73"/>
      <c r="F25" s="74">
        <v>3</v>
      </c>
      <c r="G25" s="75"/>
      <c r="H25" s="73"/>
      <c r="I25" s="74">
        <v>8</v>
      </c>
      <c r="J25" s="75"/>
      <c r="K25" s="68"/>
      <c r="L25" s="76">
        <v>1</v>
      </c>
      <c r="M25" s="77">
        <v>7</v>
      </c>
      <c r="N25" s="78">
        <v>9</v>
      </c>
      <c r="O25" s="76">
        <v>4</v>
      </c>
      <c r="P25" s="77">
        <v>3</v>
      </c>
      <c r="Q25" s="78">
        <v>2</v>
      </c>
      <c r="R25" s="76">
        <v>5</v>
      </c>
      <c r="S25" s="77">
        <v>8</v>
      </c>
      <c r="T25" s="78">
        <v>6</v>
      </c>
      <c r="U25" s="72"/>
    </row>
    <row r="26" spans="1:21" ht="24" hidden="1" customHeight="1" thickBot="1" x14ac:dyDescent="0.25">
      <c r="A26" s="48"/>
      <c r="B26" s="79"/>
      <c r="C26" s="80">
        <v>3</v>
      </c>
      <c r="D26" s="81"/>
      <c r="E26" s="79">
        <v>6</v>
      </c>
      <c r="F26" s="80">
        <v>5</v>
      </c>
      <c r="G26" s="81"/>
      <c r="H26" s="79"/>
      <c r="I26" s="80">
        <v>2</v>
      </c>
      <c r="J26" s="81">
        <v>7</v>
      </c>
      <c r="K26" s="68"/>
      <c r="L26" s="82">
        <v>8</v>
      </c>
      <c r="M26" s="83">
        <v>3</v>
      </c>
      <c r="N26" s="84">
        <v>4</v>
      </c>
      <c r="O26" s="82">
        <v>6</v>
      </c>
      <c r="P26" s="83">
        <v>5</v>
      </c>
      <c r="Q26" s="84">
        <v>9</v>
      </c>
      <c r="R26" s="82">
        <v>1</v>
      </c>
      <c r="S26" s="83">
        <v>2</v>
      </c>
      <c r="T26" s="84">
        <v>7</v>
      </c>
      <c r="U26" s="72"/>
    </row>
    <row r="27" spans="1:21" ht="24" hidden="1" customHeight="1" x14ac:dyDescent="0.2">
      <c r="A27" s="48"/>
      <c r="B27" s="65"/>
      <c r="C27" s="66"/>
      <c r="D27" s="67">
        <v>8</v>
      </c>
      <c r="E27" s="65">
        <v>5</v>
      </c>
      <c r="F27" s="66"/>
      <c r="G27" s="67"/>
      <c r="H27" s="65">
        <v>4</v>
      </c>
      <c r="I27" s="66"/>
      <c r="J27" s="67"/>
      <c r="K27" s="68"/>
      <c r="L27" s="69">
        <v>9</v>
      </c>
      <c r="M27" s="70">
        <v>1</v>
      </c>
      <c r="N27" s="71">
        <v>8</v>
      </c>
      <c r="O27" s="69">
        <v>5</v>
      </c>
      <c r="P27" s="70">
        <v>6</v>
      </c>
      <c r="Q27" s="71">
        <v>7</v>
      </c>
      <c r="R27" s="69">
        <v>4</v>
      </c>
      <c r="S27" s="70">
        <v>3</v>
      </c>
      <c r="T27" s="71">
        <v>2</v>
      </c>
      <c r="U27" s="72"/>
    </row>
    <row r="28" spans="1:21" ht="24" hidden="1" customHeight="1" x14ac:dyDescent="0.2">
      <c r="A28" s="48"/>
      <c r="B28" s="73">
        <v>6</v>
      </c>
      <c r="C28" s="74"/>
      <c r="D28" s="75">
        <v>7</v>
      </c>
      <c r="E28" s="73">
        <v>2</v>
      </c>
      <c r="F28" s="74"/>
      <c r="G28" s="75">
        <v>3</v>
      </c>
      <c r="H28" s="73">
        <v>8</v>
      </c>
      <c r="I28" s="74"/>
      <c r="J28" s="75">
        <v>1</v>
      </c>
      <c r="K28" s="68"/>
      <c r="L28" s="76">
        <v>6</v>
      </c>
      <c r="M28" s="77">
        <v>5</v>
      </c>
      <c r="N28" s="78">
        <v>7</v>
      </c>
      <c r="O28" s="76">
        <v>2</v>
      </c>
      <c r="P28" s="77">
        <v>4</v>
      </c>
      <c r="Q28" s="78">
        <v>3</v>
      </c>
      <c r="R28" s="76">
        <v>8</v>
      </c>
      <c r="S28" s="77">
        <v>9</v>
      </c>
      <c r="T28" s="78">
        <v>1</v>
      </c>
      <c r="U28" s="72"/>
    </row>
    <row r="29" spans="1:21" ht="24" hidden="1" customHeight="1" thickBot="1" x14ac:dyDescent="0.25">
      <c r="A29" s="48"/>
      <c r="B29" s="79"/>
      <c r="C29" s="80"/>
      <c r="D29" s="81">
        <v>2</v>
      </c>
      <c r="E29" s="79"/>
      <c r="F29" s="80"/>
      <c r="G29" s="81">
        <v>1</v>
      </c>
      <c r="H29" s="79">
        <v>6</v>
      </c>
      <c r="I29" s="80"/>
      <c r="J29" s="81"/>
      <c r="K29" s="68"/>
      <c r="L29" s="82">
        <v>3</v>
      </c>
      <c r="M29" s="83">
        <v>4</v>
      </c>
      <c r="N29" s="84">
        <v>2</v>
      </c>
      <c r="O29" s="82">
        <v>9</v>
      </c>
      <c r="P29" s="83">
        <v>8</v>
      </c>
      <c r="Q29" s="84">
        <v>1</v>
      </c>
      <c r="R29" s="82">
        <v>6</v>
      </c>
      <c r="S29" s="83">
        <v>7</v>
      </c>
      <c r="T29" s="84">
        <v>5</v>
      </c>
      <c r="U29" s="72"/>
    </row>
    <row r="30" spans="1:21" ht="24" hidden="1" customHeight="1" x14ac:dyDescent="0.2">
      <c r="A30" s="48"/>
      <c r="B30" s="65">
        <v>7</v>
      </c>
      <c r="C30" s="66">
        <v>9</v>
      </c>
      <c r="D30" s="67"/>
      <c r="E30" s="65"/>
      <c r="F30" s="66">
        <v>2</v>
      </c>
      <c r="G30" s="67">
        <v>5</v>
      </c>
      <c r="H30" s="65"/>
      <c r="I30" s="66">
        <v>1</v>
      </c>
      <c r="J30" s="67"/>
      <c r="K30" s="68"/>
      <c r="L30" s="69">
        <v>7</v>
      </c>
      <c r="M30" s="70">
        <v>9</v>
      </c>
      <c r="N30" s="71">
        <v>6</v>
      </c>
      <c r="O30" s="69">
        <v>8</v>
      </c>
      <c r="P30" s="70">
        <v>2</v>
      </c>
      <c r="Q30" s="71">
        <v>5</v>
      </c>
      <c r="R30" s="69">
        <v>3</v>
      </c>
      <c r="S30" s="70">
        <v>1</v>
      </c>
      <c r="T30" s="71">
        <v>4</v>
      </c>
      <c r="U30" s="72"/>
    </row>
    <row r="31" spans="1:21" ht="24" hidden="1" customHeight="1" x14ac:dyDescent="0.2">
      <c r="A31" s="48"/>
      <c r="B31" s="73"/>
      <c r="C31" s="74">
        <v>2</v>
      </c>
      <c r="D31" s="75"/>
      <c r="E31" s="73"/>
      <c r="F31" s="74">
        <v>9</v>
      </c>
      <c r="G31" s="75"/>
      <c r="H31" s="73">
        <v>7</v>
      </c>
      <c r="I31" s="74">
        <v>6</v>
      </c>
      <c r="J31" s="75"/>
      <c r="K31" s="68"/>
      <c r="L31" s="76">
        <v>5</v>
      </c>
      <c r="M31" s="77">
        <v>2</v>
      </c>
      <c r="N31" s="78">
        <v>1</v>
      </c>
      <c r="O31" s="76">
        <v>3</v>
      </c>
      <c r="P31" s="77">
        <v>9</v>
      </c>
      <c r="Q31" s="78">
        <v>4</v>
      </c>
      <c r="R31" s="76">
        <v>7</v>
      </c>
      <c r="S31" s="77">
        <v>6</v>
      </c>
      <c r="T31" s="78">
        <v>8</v>
      </c>
      <c r="U31" s="72"/>
    </row>
    <row r="32" spans="1:21" ht="24" hidden="1" customHeight="1" thickBot="1" x14ac:dyDescent="0.25">
      <c r="A32" s="48"/>
      <c r="B32" s="79"/>
      <c r="C32" s="80">
        <v>8</v>
      </c>
      <c r="D32" s="81"/>
      <c r="E32" s="79">
        <v>7</v>
      </c>
      <c r="F32" s="80"/>
      <c r="G32" s="81"/>
      <c r="H32" s="79"/>
      <c r="I32" s="80">
        <v>5</v>
      </c>
      <c r="J32" s="81">
        <v>9</v>
      </c>
      <c r="K32" s="68"/>
      <c r="L32" s="82">
        <v>4</v>
      </c>
      <c r="M32" s="83">
        <v>8</v>
      </c>
      <c r="N32" s="84">
        <v>3</v>
      </c>
      <c r="O32" s="82">
        <v>7</v>
      </c>
      <c r="P32" s="83">
        <v>1</v>
      </c>
      <c r="Q32" s="84">
        <v>6</v>
      </c>
      <c r="R32" s="82">
        <v>2</v>
      </c>
      <c r="S32" s="83">
        <v>5</v>
      </c>
      <c r="T32" s="84">
        <v>9</v>
      </c>
      <c r="U32" s="72"/>
    </row>
    <row r="33" spans="1:21" ht="24" hidden="1" customHeight="1" thickBot="1" x14ac:dyDescent="0.25">
      <c r="A33" s="48" t="s">
        <v>33</v>
      </c>
      <c r="B33" s="68"/>
      <c r="C33" s="68"/>
      <c r="D33" s="68"/>
      <c r="E33" s="68"/>
      <c r="F33" s="68"/>
      <c r="G33" s="68"/>
      <c r="H33" s="68"/>
      <c r="I33" s="68"/>
      <c r="J33" s="68"/>
      <c r="K33" s="68"/>
      <c r="L33" s="85"/>
      <c r="M33" s="85"/>
      <c r="N33" s="85"/>
      <c r="O33" s="85"/>
      <c r="P33" s="85"/>
      <c r="Q33" s="85"/>
      <c r="R33" s="85"/>
      <c r="S33" s="85"/>
      <c r="T33" s="85"/>
      <c r="U33" s="72"/>
    </row>
    <row r="34" spans="1:21" ht="24" hidden="1" customHeight="1" x14ac:dyDescent="0.2">
      <c r="A34" s="48"/>
      <c r="B34" s="65"/>
      <c r="C34" s="66">
        <v>7</v>
      </c>
      <c r="D34" s="67"/>
      <c r="E34" s="65">
        <v>1</v>
      </c>
      <c r="F34" s="66"/>
      <c r="G34" s="67">
        <v>2</v>
      </c>
      <c r="H34" s="65"/>
      <c r="I34" s="66">
        <v>6</v>
      </c>
      <c r="J34" s="67"/>
      <c r="K34" s="68"/>
      <c r="L34" s="69">
        <v>3</v>
      </c>
      <c r="M34" s="70">
        <v>7</v>
      </c>
      <c r="N34" s="71">
        <v>4</v>
      </c>
      <c r="O34" s="69">
        <v>1</v>
      </c>
      <c r="P34" s="70">
        <v>9</v>
      </c>
      <c r="Q34" s="71">
        <v>2</v>
      </c>
      <c r="R34" s="69">
        <v>5</v>
      </c>
      <c r="S34" s="70">
        <v>6</v>
      </c>
      <c r="T34" s="71">
        <v>8</v>
      </c>
      <c r="U34" s="72"/>
    </row>
    <row r="35" spans="1:21" ht="24" hidden="1" customHeight="1" x14ac:dyDescent="0.2">
      <c r="A35" s="48"/>
      <c r="B35" s="73">
        <v>2</v>
      </c>
      <c r="C35" s="74"/>
      <c r="D35" s="75"/>
      <c r="E35" s="73">
        <v>4</v>
      </c>
      <c r="F35" s="74"/>
      <c r="G35" s="75">
        <v>6</v>
      </c>
      <c r="H35" s="73"/>
      <c r="I35" s="74"/>
      <c r="J35" s="75">
        <v>9</v>
      </c>
      <c r="K35" s="68"/>
      <c r="L35" s="76">
        <v>2</v>
      </c>
      <c r="M35" s="77">
        <v>5</v>
      </c>
      <c r="N35" s="78">
        <v>8</v>
      </c>
      <c r="O35" s="76">
        <v>4</v>
      </c>
      <c r="P35" s="77">
        <v>7</v>
      </c>
      <c r="Q35" s="78">
        <v>6</v>
      </c>
      <c r="R35" s="76">
        <v>3</v>
      </c>
      <c r="S35" s="77">
        <v>1</v>
      </c>
      <c r="T35" s="78">
        <v>9</v>
      </c>
      <c r="U35" s="72"/>
    </row>
    <row r="36" spans="1:21" ht="24" hidden="1" customHeight="1" thickBot="1" x14ac:dyDescent="0.25">
      <c r="A36" s="48"/>
      <c r="B36" s="79"/>
      <c r="C36" s="80">
        <v>9</v>
      </c>
      <c r="D36" s="81"/>
      <c r="E36" s="79">
        <v>3</v>
      </c>
      <c r="F36" s="80"/>
      <c r="G36" s="81">
        <v>8</v>
      </c>
      <c r="H36" s="79">
        <v>4</v>
      </c>
      <c r="I36" s="80">
        <v>2</v>
      </c>
      <c r="J36" s="81"/>
      <c r="K36" s="68"/>
      <c r="L36" s="82">
        <v>1</v>
      </c>
      <c r="M36" s="83">
        <v>9</v>
      </c>
      <c r="N36" s="84">
        <v>6</v>
      </c>
      <c r="O36" s="82">
        <v>3</v>
      </c>
      <c r="P36" s="83">
        <v>5</v>
      </c>
      <c r="Q36" s="84">
        <v>8</v>
      </c>
      <c r="R36" s="82">
        <v>4</v>
      </c>
      <c r="S36" s="83">
        <v>2</v>
      </c>
      <c r="T36" s="84">
        <v>7</v>
      </c>
      <c r="U36" s="72"/>
    </row>
    <row r="37" spans="1:21" ht="24" hidden="1" customHeight="1" x14ac:dyDescent="0.2">
      <c r="A37" s="48"/>
      <c r="B37" s="65">
        <v>4</v>
      </c>
      <c r="C37" s="66"/>
      <c r="D37" s="67">
        <v>5</v>
      </c>
      <c r="E37" s="65">
        <v>7</v>
      </c>
      <c r="F37" s="66"/>
      <c r="G37" s="67">
        <v>9</v>
      </c>
      <c r="H37" s="65">
        <v>6</v>
      </c>
      <c r="I37" s="66"/>
      <c r="J37" s="67">
        <v>2</v>
      </c>
      <c r="K37" s="68"/>
      <c r="L37" s="69">
        <v>4</v>
      </c>
      <c r="M37" s="70">
        <v>8</v>
      </c>
      <c r="N37" s="71">
        <v>5</v>
      </c>
      <c r="O37" s="69">
        <v>7</v>
      </c>
      <c r="P37" s="70">
        <v>1</v>
      </c>
      <c r="Q37" s="71">
        <v>9</v>
      </c>
      <c r="R37" s="69">
        <v>6</v>
      </c>
      <c r="S37" s="70">
        <v>3</v>
      </c>
      <c r="T37" s="71">
        <v>2</v>
      </c>
      <c r="U37" s="72"/>
    </row>
    <row r="38" spans="1:21" ht="24" hidden="1" customHeight="1" x14ac:dyDescent="0.2">
      <c r="A38" s="48"/>
      <c r="B38" s="73"/>
      <c r="C38" s="74"/>
      <c r="D38" s="75">
        <v>1</v>
      </c>
      <c r="E38" s="73"/>
      <c r="F38" s="74"/>
      <c r="G38" s="75"/>
      <c r="H38" s="73">
        <v>9</v>
      </c>
      <c r="I38" s="74"/>
      <c r="J38" s="75"/>
      <c r="K38" s="68"/>
      <c r="L38" s="76">
        <v>6</v>
      </c>
      <c r="M38" s="77">
        <v>3</v>
      </c>
      <c r="N38" s="78">
        <v>1</v>
      </c>
      <c r="O38" s="76">
        <v>2</v>
      </c>
      <c r="P38" s="77">
        <v>8</v>
      </c>
      <c r="Q38" s="78">
        <v>5</v>
      </c>
      <c r="R38" s="76">
        <v>9</v>
      </c>
      <c r="S38" s="77">
        <v>7</v>
      </c>
      <c r="T38" s="78">
        <v>4</v>
      </c>
      <c r="U38" s="72"/>
    </row>
    <row r="39" spans="1:21" ht="24" hidden="1" customHeight="1" thickBot="1" x14ac:dyDescent="0.25">
      <c r="A39" s="48"/>
      <c r="B39" s="79">
        <v>9</v>
      </c>
      <c r="C39" s="80"/>
      <c r="D39" s="81">
        <v>7</v>
      </c>
      <c r="E39" s="79">
        <v>6</v>
      </c>
      <c r="F39" s="80"/>
      <c r="G39" s="81">
        <v>4</v>
      </c>
      <c r="H39" s="79">
        <v>8</v>
      </c>
      <c r="I39" s="80"/>
      <c r="J39" s="81">
        <v>1</v>
      </c>
      <c r="K39" s="68"/>
      <c r="L39" s="82">
        <v>9</v>
      </c>
      <c r="M39" s="83">
        <v>2</v>
      </c>
      <c r="N39" s="84">
        <v>7</v>
      </c>
      <c r="O39" s="82">
        <v>6</v>
      </c>
      <c r="P39" s="83">
        <v>3</v>
      </c>
      <c r="Q39" s="84">
        <v>4</v>
      </c>
      <c r="R39" s="82">
        <v>8</v>
      </c>
      <c r="S39" s="83">
        <v>5</v>
      </c>
      <c r="T39" s="84">
        <v>1</v>
      </c>
      <c r="U39" s="72"/>
    </row>
    <row r="40" spans="1:21" ht="24" hidden="1" customHeight="1" x14ac:dyDescent="0.2">
      <c r="A40" s="48"/>
      <c r="B40" s="65"/>
      <c r="C40" s="66">
        <v>6</v>
      </c>
      <c r="D40" s="67"/>
      <c r="E40" s="65">
        <v>8</v>
      </c>
      <c r="F40" s="66"/>
      <c r="G40" s="67">
        <v>1</v>
      </c>
      <c r="H40" s="65"/>
      <c r="I40" s="66">
        <v>9</v>
      </c>
      <c r="J40" s="67"/>
      <c r="K40" s="68"/>
      <c r="L40" s="69">
        <v>7</v>
      </c>
      <c r="M40" s="70">
        <v>6</v>
      </c>
      <c r="N40" s="71">
        <v>3</v>
      </c>
      <c r="O40" s="69">
        <v>8</v>
      </c>
      <c r="P40" s="70">
        <v>4</v>
      </c>
      <c r="Q40" s="71">
        <v>1</v>
      </c>
      <c r="R40" s="69">
        <v>2</v>
      </c>
      <c r="S40" s="70">
        <v>9</v>
      </c>
      <c r="T40" s="71">
        <v>5</v>
      </c>
      <c r="U40" s="72"/>
    </row>
    <row r="41" spans="1:21" ht="24" hidden="1" customHeight="1" x14ac:dyDescent="0.2">
      <c r="A41" s="48"/>
      <c r="B41" s="73">
        <v>8</v>
      </c>
      <c r="C41" s="74"/>
      <c r="D41" s="75"/>
      <c r="E41" s="73">
        <v>5</v>
      </c>
      <c r="F41" s="74"/>
      <c r="G41" s="75">
        <v>3</v>
      </c>
      <c r="H41" s="73"/>
      <c r="I41" s="74"/>
      <c r="J41" s="75">
        <v>6</v>
      </c>
      <c r="K41" s="68"/>
      <c r="L41" s="76">
        <v>8</v>
      </c>
      <c r="M41" s="77">
        <v>1</v>
      </c>
      <c r="N41" s="78">
        <v>9</v>
      </c>
      <c r="O41" s="76">
        <v>5</v>
      </c>
      <c r="P41" s="77">
        <v>2</v>
      </c>
      <c r="Q41" s="78">
        <v>3</v>
      </c>
      <c r="R41" s="76">
        <v>7</v>
      </c>
      <c r="S41" s="77">
        <v>4</v>
      </c>
      <c r="T41" s="78">
        <v>6</v>
      </c>
      <c r="U41" s="72"/>
    </row>
    <row r="42" spans="1:21" ht="24" hidden="1" customHeight="1" thickBot="1" x14ac:dyDescent="0.25">
      <c r="A42" s="48"/>
      <c r="B42" s="79"/>
      <c r="C42" s="80">
        <v>4</v>
      </c>
      <c r="D42" s="81"/>
      <c r="E42" s="79">
        <v>9</v>
      </c>
      <c r="F42" s="80"/>
      <c r="G42" s="81">
        <v>7</v>
      </c>
      <c r="H42" s="79"/>
      <c r="I42" s="80">
        <v>8</v>
      </c>
      <c r="J42" s="81"/>
      <c r="K42" s="68"/>
      <c r="L42" s="82">
        <v>5</v>
      </c>
      <c r="M42" s="83">
        <v>4</v>
      </c>
      <c r="N42" s="84">
        <v>2</v>
      </c>
      <c r="O42" s="82">
        <v>9</v>
      </c>
      <c r="P42" s="83">
        <v>6</v>
      </c>
      <c r="Q42" s="84">
        <v>7</v>
      </c>
      <c r="R42" s="82">
        <v>1</v>
      </c>
      <c r="S42" s="83">
        <v>8</v>
      </c>
      <c r="T42" s="84">
        <v>3</v>
      </c>
      <c r="U42" s="72"/>
    </row>
    <row r="43" spans="1:21" ht="24" hidden="1" customHeight="1" thickBot="1" x14ac:dyDescent="0.25">
      <c r="A43" s="48" t="s">
        <v>33</v>
      </c>
      <c r="B43" s="68"/>
      <c r="C43" s="68"/>
      <c r="D43" s="68"/>
      <c r="E43" s="68"/>
      <c r="F43" s="68"/>
      <c r="G43" s="68"/>
      <c r="H43" s="68"/>
      <c r="I43" s="68"/>
      <c r="J43" s="68"/>
      <c r="K43" s="68"/>
      <c r="L43" s="85"/>
      <c r="M43" s="85"/>
      <c r="N43" s="85"/>
      <c r="O43" s="85"/>
      <c r="P43" s="85"/>
      <c r="Q43" s="85"/>
      <c r="R43" s="85"/>
      <c r="S43" s="85"/>
      <c r="T43" s="85"/>
      <c r="U43" s="72"/>
    </row>
    <row r="44" spans="1:21" ht="24" hidden="1" customHeight="1" x14ac:dyDescent="0.2">
      <c r="A44" s="48"/>
      <c r="B44" s="65"/>
      <c r="C44" s="66"/>
      <c r="D44" s="67"/>
      <c r="E44" s="65"/>
      <c r="F44" s="66">
        <v>3</v>
      </c>
      <c r="G44" s="67">
        <v>7</v>
      </c>
      <c r="H44" s="65"/>
      <c r="I44" s="66"/>
      <c r="J44" s="67">
        <v>2</v>
      </c>
      <c r="K44" s="68"/>
      <c r="L44" s="69">
        <v>5</v>
      </c>
      <c r="M44" s="70">
        <v>4</v>
      </c>
      <c r="N44" s="71">
        <v>1</v>
      </c>
      <c r="O44" s="69">
        <v>8</v>
      </c>
      <c r="P44" s="70">
        <v>3</v>
      </c>
      <c r="Q44" s="71">
        <v>7</v>
      </c>
      <c r="R44" s="69">
        <v>6</v>
      </c>
      <c r="S44" s="70">
        <v>9</v>
      </c>
      <c r="T44" s="71">
        <v>2</v>
      </c>
      <c r="U44" s="72"/>
    </row>
    <row r="45" spans="1:21" ht="24" hidden="1" customHeight="1" x14ac:dyDescent="0.2">
      <c r="A45" s="48"/>
      <c r="B45" s="73">
        <v>6</v>
      </c>
      <c r="C45" s="74"/>
      <c r="D45" s="75"/>
      <c r="E45" s="73"/>
      <c r="F45" s="74">
        <v>9</v>
      </c>
      <c r="G45" s="75"/>
      <c r="H45" s="73">
        <v>4</v>
      </c>
      <c r="I45" s="74">
        <v>8</v>
      </c>
      <c r="J45" s="75">
        <v>5</v>
      </c>
      <c r="K45" s="68"/>
      <c r="L45" s="76">
        <v>6</v>
      </c>
      <c r="M45" s="77">
        <v>3</v>
      </c>
      <c r="N45" s="78">
        <v>7</v>
      </c>
      <c r="O45" s="76">
        <v>1</v>
      </c>
      <c r="P45" s="77">
        <v>9</v>
      </c>
      <c r="Q45" s="78">
        <v>2</v>
      </c>
      <c r="R45" s="76">
        <v>4</v>
      </c>
      <c r="S45" s="77">
        <v>8</v>
      </c>
      <c r="T45" s="78">
        <v>5</v>
      </c>
      <c r="U45" s="72"/>
    </row>
    <row r="46" spans="1:21" ht="24" hidden="1" customHeight="1" thickBot="1" x14ac:dyDescent="0.25">
      <c r="A46" s="48"/>
      <c r="B46" s="79"/>
      <c r="C46" s="80"/>
      <c r="D46" s="81">
        <v>9</v>
      </c>
      <c r="E46" s="79">
        <v>5</v>
      </c>
      <c r="F46" s="80"/>
      <c r="G46" s="81"/>
      <c r="H46" s="79"/>
      <c r="I46" s="80"/>
      <c r="J46" s="81">
        <v>3</v>
      </c>
      <c r="K46" s="68"/>
      <c r="L46" s="82">
        <v>2</v>
      </c>
      <c r="M46" s="83">
        <v>8</v>
      </c>
      <c r="N46" s="84">
        <v>9</v>
      </c>
      <c r="O46" s="82">
        <v>5</v>
      </c>
      <c r="P46" s="83">
        <v>6</v>
      </c>
      <c r="Q46" s="84">
        <v>4</v>
      </c>
      <c r="R46" s="82">
        <v>7</v>
      </c>
      <c r="S46" s="83">
        <v>1</v>
      </c>
      <c r="T46" s="84">
        <v>3</v>
      </c>
      <c r="U46" s="72"/>
    </row>
    <row r="47" spans="1:21" ht="24" hidden="1" customHeight="1" x14ac:dyDescent="0.2">
      <c r="A47" s="48"/>
      <c r="B47" s="65">
        <v>8</v>
      </c>
      <c r="C47" s="66"/>
      <c r="D47" s="67"/>
      <c r="E47" s="65"/>
      <c r="F47" s="66"/>
      <c r="G47" s="67">
        <v>6</v>
      </c>
      <c r="H47" s="65"/>
      <c r="I47" s="66">
        <v>5</v>
      </c>
      <c r="J47" s="67">
        <v>9</v>
      </c>
      <c r="K47" s="68"/>
      <c r="L47" s="69">
        <v>8</v>
      </c>
      <c r="M47" s="70">
        <v>1</v>
      </c>
      <c r="N47" s="71">
        <v>2</v>
      </c>
      <c r="O47" s="69">
        <v>7</v>
      </c>
      <c r="P47" s="70">
        <v>4</v>
      </c>
      <c r="Q47" s="71">
        <v>6</v>
      </c>
      <c r="R47" s="69">
        <v>3</v>
      </c>
      <c r="S47" s="70">
        <v>5</v>
      </c>
      <c r="T47" s="71">
        <v>9</v>
      </c>
      <c r="U47" s="72"/>
    </row>
    <row r="48" spans="1:21" ht="24" hidden="1" customHeight="1" x14ac:dyDescent="0.2">
      <c r="A48" s="48"/>
      <c r="B48" s="73"/>
      <c r="C48" s="74">
        <v>7</v>
      </c>
      <c r="D48" s="75">
        <v>3</v>
      </c>
      <c r="E48" s="73"/>
      <c r="F48" s="74">
        <v>1</v>
      </c>
      <c r="G48" s="75"/>
      <c r="H48" s="73">
        <v>2</v>
      </c>
      <c r="I48" s="74">
        <v>6</v>
      </c>
      <c r="J48" s="75"/>
      <c r="K48" s="68"/>
      <c r="L48" s="76">
        <v>4</v>
      </c>
      <c r="M48" s="77">
        <v>7</v>
      </c>
      <c r="N48" s="78">
        <v>3</v>
      </c>
      <c r="O48" s="76">
        <v>9</v>
      </c>
      <c r="P48" s="77">
        <v>1</v>
      </c>
      <c r="Q48" s="78">
        <v>5</v>
      </c>
      <c r="R48" s="76">
        <v>2</v>
      </c>
      <c r="S48" s="77">
        <v>6</v>
      </c>
      <c r="T48" s="78">
        <v>8</v>
      </c>
      <c r="U48" s="72"/>
    </row>
    <row r="49" spans="1:21" ht="24" hidden="1" customHeight="1" thickBot="1" x14ac:dyDescent="0.25">
      <c r="A49" s="48"/>
      <c r="B49" s="79">
        <v>9</v>
      </c>
      <c r="C49" s="80">
        <v>6</v>
      </c>
      <c r="D49" s="81"/>
      <c r="E49" s="79">
        <v>2</v>
      </c>
      <c r="F49" s="80"/>
      <c r="G49" s="81"/>
      <c r="H49" s="79"/>
      <c r="I49" s="80"/>
      <c r="J49" s="81">
        <v>7</v>
      </c>
      <c r="K49" s="68"/>
      <c r="L49" s="82">
        <v>9</v>
      </c>
      <c r="M49" s="83">
        <v>6</v>
      </c>
      <c r="N49" s="84">
        <v>5</v>
      </c>
      <c r="O49" s="82">
        <v>2</v>
      </c>
      <c r="P49" s="83">
        <v>8</v>
      </c>
      <c r="Q49" s="84">
        <v>3</v>
      </c>
      <c r="R49" s="82">
        <v>1</v>
      </c>
      <c r="S49" s="83">
        <v>4</v>
      </c>
      <c r="T49" s="84">
        <v>7</v>
      </c>
      <c r="U49" s="72"/>
    </row>
    <row r="50" spans="1:21" ht="24" hidden="1" customHeight="1" x14ac:dyDescent="0.2">
      <c r="A50" s="48"/>
      <c r="B50" s="65">
        <v>1</v>
      </c>
      <c r="C50" s="66"/>
      <c r="D50" s="67"/>
      <c r="E50" s="65"/>
      <c r="F50" s="66"/>
      <c r="G50" s="67">
        <v>8</v>
      </c>
      <c r="H50" s="65">
        <v>5</v>
      </c>
      <c r="I50" s="66"/>
      <c r="J50" s="67"/>
      <c r="K50" s="68"/>
      <c r="L50" s="69">
        <v>1</v>
      </c>
      <c r="M50" s="70">
        <v>9</v>
      </c>
      <c r="N50" s="71">
        <v>4</v>
      </c>
      <c r="O50" s="69">
        <v>3</v>
      </c>
      <c r="P50" s="70">
        <v>7</v>
      </c>
      <c r="Q50" s="71">
        <v>8</v>
      </c>
      <c r="R50" s="69">
        <v>5</v>
      </c>
      <c r="S50" s="70">
        <v>2</v>
      </c>
      <c r="T50" s="71">
        <v>6</v>
      </c>
      <c r="U50" s="72"/>
    </row>
    <row r="51" spans="1:21" ht="24" hidden="1" customHeight="1" x14ac:dyDescent="0.2">
      <c r="A51" s="48"/>
      <c r="B51" s="73">
        <v>7</v>
      </c>
      <c r="C51" s="74">
        <v>5</v>
      </c>
      <c r="D51" s="75">
        <v>8</v>
      </c>
      <c r="E51" s="73"/>
      <c r="F51" s="74">
        <v>2</v>
      </c>
      <c r="G51" s="75"/>
      <c r="H51" s="73"/>
      <c r="I51" s="74"/>
      <c r="J51" s="75">
        <v>4</v>
      </c>
      <c r="K51" s="68"/>
      <c r="L51" s="76">
        <v>7</v>
      </c>
      <c r="M51" s="77">
        <v>5</v>
      </c>
      <c r="N51" s="78">
        <v>8</v>
      </c>
      <c r="O51" s="76">
        <v>6</v>
      </c>
      <c r="P51" s="77">
        <v>2</v>
      </c>
      <c r="Q51" s="78">
        <v>1</v>
      </c>
      <c r="R51" s="76">
        <v>9</v>
      </c>
      <c r="S51" s="77">
        <v>3</v>
      </c>
      <c r="T51" s="78">
        <v>4</v>
      </c>
      <c r="U51" s="72"/>
    </row>
    <row r="52" spans="1:21" ht="24" hidden="1" customHeight="1" thickBot="1" x14ac:dyDescent="0.25">
      <c r="A52" s="48"/>
      <c r="B52" s="79">
        <v>3</v>
      </c>
      <c r="C52" s="80"/>
      <c r="D52" s="81"/>
      <c r="E52" s="79">
        <v>4</v>
      </c>
      <c r="F52" s="80">
        <v>5</v>
      </c>
      <c r="G52" s="81"/>
      <c r="H52" s="79"/>
      <c r="I52" s="80"/>
      <c r="J52" s="81"/>
      <c r="K52" s="68"/>
      <c r="L52" s="82">
        <v>3</v>
      </c>
      <c r="M52" s="83">
        <v>2</v>
      </c>
      <c r="N52" s="84">
        <v>6</v>
      </c>
      <c r="O52" s="82">
        <v>4</v>
      </c>
      <c r="P52" s="83">
        <v>5</v>
      </c>
      <c r="Q52" s="84">
        <v>9</v>
      </c>
      <c r="R52" s="82">
        <v>8</v>
      </c>
      <c r="S52" s="83">
        <v>7</v>
      </c>
      <c r="T52" s="84">
        <v>1</v>
      </c>
      <c r="U52" s="72"/>
    </row>
    <row r="53" spans="1:21" ht="24" hidden="1" customHeight="1" thickBot="1" x14ac:dyDescent="0.25">
      <c r="A53" s="48" t="s">
        <v>34</v>
      </c>
      <c r="B53" s="68"/>
      <c r="C53" s="68"/>
      <c r="D53" s="68"/>
      <c r="E53" s="68"/>
      <c r="F53" s="68"/>
      <c r="G53" s="68"/>
      <c r="H53" s="68"/>
      <c r="I53" s="68"/>
      <c r="J53" s="68"/>
      <c r="K53" s="68"/>
      <c r="L53" s="85"/>
      <c r="M53" s="85"/>
      <c r="N53" s="85"/>
      <c r="O53" s="85"/>
      <c r="P53" s="85"/>
      <c r="Q53" s="85"/>
      <c r="R53" s="85"/>
      <c r="S53" s="85"/>
      <c r="T53" s="85"/>
      <c r="U53" s="72"/>
    </row>
    <row r="54" spans="1:21" ht="24" hidden="1" customHeight="1" x14ac:dyDescent="0.2">
      <c r="A54" s="48"/>
      <c r="B54" s="65"/>
      <c r="C54" s="66">
        <v>8</v>
      </c>
      <c r="D54" s="67"/>
      <c r="E54" s="65">
        <v>6</v>
      </c>
      <c r="F54" s="66">
        <v>3</v>
      </c>
      <c r="G54" s="67">
        <v>9</v>
      </c>
      <c r="H54" s="65"/>
      <c r="I54" s="66">
        <v>1</v>
      </c>
      <c r="J54" s="67"/>
      <c r="K54" s="68"/>
      <c r="L54" s="69">
        <v>4</v>
      </c>
      <c r="M54" s="70">
        <v>8</v>
      </c>
      <c r="N54" s="71">
        <v>7</v>
      </c>
      <c r="O54" s="69">
        <v>6</v>
      </c>
      <c r="P54" s="70">
        <v>3</v>
      </c>
      <c r="Q54" s="71">
        <v>9</v>
      </c>
      <c r="R54" s="69">
        <v>5</v>
      </c>
      <c r="S54" s="70">
        <v>1</v>
      </c>
      <c r="T54" s="71">
        <v>2</v>
      </c>
      <c r="U54" s="72"/>
    </row>
    <row r="55" spans="1:21" ht="24" hidden="1" customHeight="1" x14ac:dyDescent="0.2">
      <c r="A55" s="48"/>
      <c r="B55" s="73">
        <v>2</v>
      </c>
      <c r="C55" s="74"/>
      <c r="D55" s="75"/>
      <c r="E55" s="73"/>
      <c r="F55" s="74"/>
      <c r="G55" s="75"/>
      <c r="H55" s="73"/>
      <c r="I55" s="74"/>
      <c r="J55" s="75">
        <v>7</v>
      </c>
      <c r="K55" s="68"/>
      <c r="L55" s="76">
        <v>2</v>
      </c>
      <c r="M55" s="77">
        <v>9</v>
      </c>
      <c r="N55" s="78">
        <v>5</v>
      </c>
      <c r="O55" s="76">
        <v>1</v>
      </c>
      <c r="P55" s="77">
        <v>4</v>
      </c>
      <c r="Q55" s="78">
        <v>8</v>
      </c>
      <c r="R55" s="76">
        <v>3</v>
      </c>
      <c r="S55" s="77">
        <v>6</v>
      </c>
      <c r="T55" s="78">
        <v>7</v>
      </c>
      <c r="U55" s="72"/>
    </row>
    <row r="56" spans="1:21" ht="24" hidden="1" customHeight="1" thickBot="1" x14ac:dyDescent="0.25">
      <c r="A56" s="48"/>
      <c r="B56" s="79"/>
      <c r="C56" s="80"/>
      <c r="D56" s="81">
        <v>1</v>
      </c>
      <c r="E56" s="79"/>
      <c r="F56" s="80"/>
      <c r="G56" s="81"/>
      <c r="H56" s="79">
        <v>4</v>
      </c>
      <c r="I56" s="80"/>
      <c r="J56" s="81"/>
      <c r="K56" s="68"/>
      <c r="L56" s="82">
        <v>6</v>
      </c>
      <c r="M56" s="83">
        <v>3</v>
      </c>
      <c r="N56" s="84">
        <v>1</v>
      </c>
      <c r="O56" s="82">
        <v>7</v>
      </c>
      <c r="P56" s="83">
        <v>2</v>
      </c>
      <c r="Q56" s="84">
        <v>5</v>
      </c>
      <c r="R56" s="82">
        <v>4</v>
      </c>
      <c r="S56" s="83">
        <v>8</v>
      </c>
      <c r="T56" s="84">
        <v>9</v>
      </c>
      <c r="U56" s="72"/>
    </row>
    <row r="57" spans="1:21" ht="24" hidden="1" customHeight="1" x14ac:dyDescent="0.2">
      <c r="A57" s="48"/>
      <c r="B57" s="65">
        <v>1</v>
      </c>
      <c r="C57" s="66">
        <v>7</v>
      </c>
      <c r="D57" s="67"/>
      <c r="E57" s="65">
        <v>2</v>
      </c>
      <c r="F57" s="66"/>
      <c r="G57" s="67">
        <v>4</v>
      </c>
      <c r="H57" s="65"/>
      <c r="I57" s="66">
        <v>5</v>
      </c>
      <c r="J57" s="67">
        <v>3</v>
      </c>
      <c r="K57" s="68"/>
      <c r="L57" s="69">
        <v>1</v>
      </c>
      <c r="M57" s="70">
        <v>7</v>
      </c>
      <c r="N57" s="71">
        <v>8</v>
      </c>
      <c r="O57" s="69">
        <v>2</v>
      </c>
      <c r="P57" s="70">
        <v>9</v>
      </c>
      <c r="Q57" s="71">
        <v>4</v>
      </c>
      <c r="R57" s="69">
        <v>6</v>
      </c>
      <c r="S57" s="70">
        <v>5</v>
      </c>
      <c r="T57" s="71">
        <v>3</v>
      </c>
      <c r="U57" s="72"/>
    </row>
    <row r="58" spans="1:21" ht="24" hidden="1" customHeight="1" x14ac:dyDescent="0.2">
      <c r="A58" s="48"/>
      <c r="B58" s="73"/>
      <c r="C58" s="74"/>
      <c r="D58" s="75"/>
      <c r="E58" s="73"/>
      <c r="F58" s="74">
        <v>5</v>
      </c>
      <c r="G58" s="75"/>
      <c r="H58" s="73"/>
      <c r="I58" s="74"/>
      <c r="J58" s="75"/>
      <c r="K58" s="68"/>
      <c r="L58" s="76">
        <v>3</v>
      </c>
      <c r="M58" s="77">
        <v>4</v>
      </c>
      <c r="N58" s="78">
        <v>6</v>
      </c>
      <c r="O58" s="76">
        <v>8</v>
      </c>
      <c r="P58" s="77">
        <v>5</v>
      </c>
      <c r="Q58" s="78">
        <v>7</v>
      </c>
      <c r="R58" s="76">
        <v>9</v>
      </c>
      <c r="S58" s="77">
        <v>2</v>
      </c>
      <c r="T58" s="78">
        <v>1</v>
      </c>
      <c r="U58" s="72"/>
    </row>
    <row r="59" spans="1:21" ht="24" hidden="1" customHeight="1" thickBot="1" x14ac:dyDescent="0.25">
      <c r="A59" s="48"/>
      <c r="B59" s="79">
        <v>5</v>
      </c>
      <c r="C59" s="80">
        <v>2</v>
      </c>
      <c r="D59" s="81"/>
      <c r="E59" s="79">
        <v>3</v>
      </c>
      <c r="F59" s="80"/>
      <c r="G59" s="81">
        <v>6</v>
      </c>
      <c r="H59" s="79"/>
      <c r="I59" s="80">
        <v>4</v>
      </c>
      <c r="J59" s="81">
        <v>8</v>
      </c>
      <c r="K59" s="68"/>
      <c r="L59" s="82">
        <v>5</v>
      </c>
      <c r="M59" s="83">
        <v>2</v>
      </c>
      <c r="N59" s="84">
        <v>9</v>
      </c>
      <c r="O59" s="82">
        <v>3</v>
      </c>
      <c r="P59" s="83">
        <v>1</v>
      </c>
      <c r="Q59" s="84">
        <v>6</v>
      </c>
      <c r="R59" s="82">
        <v>7</v>
      </c>
      <c r="S59" s="83">
        <v>4</v>
      </c>
      <c r="T59" s="84">
        <v>8</v>
      </c>
      <c r="U59" s="72"/>
    </row>
    <row r="60" spans="1:21" ht="24" hidden="1" customHeight="1" x14ac:dyDescent="0.2">
      <c r="A60" s="48"/>
      <c r="B60" s="65"/>
      <c r="C60" s="66"/>
      <c r="D60" s="67">
        <v>3</v>
      </c>
      <c r="E60" s="65"/>
      <c r="F60" s="66"/>
      <c r="G60" s="67"/>
      <c r="H60" s="65">
        <v>1</v>
      </c>
      <c r="I60" s="66"/>
      <c r="J60" s="67"/>
      <c r="K60" s="68"/>
      <c r="L60" s="69">
        <v>9</v>
      </c>
      <c r="M60" s="70">
        <v>6</v>
      </c>
      <c r="N60" s="71">
        <v>3</v>
      </c>
      <c r="O60" s="69">
        <v>4</v>
      </c>
      <c r="P60" s="70">
        <v>8</v>
      </c>
      <c r="Q60" s="71">
        <v>2</v>
      </c>
      <c r="R60" s="69">
        <v>1</v>
      </c>
      <c r="S60" s="70">
        <v>7</v>
      </c>
      <c r="T60" s="71">
        <v>5</v>
      </c>
      <c r="U60" s="72"/>
    </row>
    <row r="61" spans="1:21" ht="24" hidden="1" customHeight="1" x14ac:dyDescent="0.2">
      <c r="A61" s="48"/>
      <c r="B61" s="73">
        <v>7</v>
      </c>
      <c r="C61" s="74"/>
      <c r="D61" s="75"/>
      <c r="E61" s="73"/>
      <c r="F61" s="74"/>
      <c r="G61" s="75"/>
      <c r="H61" s="73"/>
      <c r="I61" s="74"/>
      <c r="J61" s="75">
        <v>4</v>
      </c>
      <c r="K61" s="68"/>
      <c r="L61" s="76">
        <v>7</v>
      </c>
      <c r="M61" s="77">
        <v>5</v>
      </c>
      <c r="N61" s="78">
        <v>2</v>
      </c>
      <c r="O61" s="76">
        <v>9</v>
      </c>
      <c r="P61" s="77">
        <v>6</v>
      </c>
      <c r="Q61" s="78">
        <v>1</v>
      </c>
      <c r="R61" s="76">
        <v>8</v>
      </c>
      <c r="S61" s="77">
        <v>3</v>
      </c>
      <c r="T61" s="78">
        <v>4</v>
      </c>
      <c r="U61" s="72"/>
    </row>
    <row r="62" spans="1:21" ht="24" hidden="1" customHeight="1" thickBot="1" x14ac:dyDescent="0.25">
      <c r="A62" s="48"/>
      <c r="B62" s="79"/>
      <c r="C62" s="80">
        <v>1</v>
      </c>
      <c r="D62" s="81"/>
      <c r="E62" s="79">
        <v>5</v>
      </c>
      <c r="F62" s="80">
        <v>7</v>
      </c>
      <c r="G62" s="81">
        <v>3</v>
      </c>
      <c r="H62" s="79"/>
      <c r="I62" s="80">
        <v>9</v>
      </c>
      <c r="J62" s="81"/>
      <c r="K62" s="68"/>
      <c r="L62" s="82">
        <v>8</v>
      </c>
      <c r="M62" s="83">
        <v>1</v>
      </c>
      <c r="N62" s="84">
        <v>4</v>
      </c>
      <c r="O62" s="82">
        <v>5</v>
      </c>
      <c r="P62" s="83">
        <v>7</v>
      </c>
      <c r="Q62" s="84">
        <v>3</v>
      </c>
      <c r="R62" s="82">
        <v>2</v>
      </c>
      <c r="S62" s="83">
        <v>9</v>
      </c>
      <c r="T62" s="84">
        <v>6</v>
      </c>
      <c r="U62" s="72"/>
    </row>
    <row r="63" spans="1:21" ht="24" hidden="1" customHeight="1" thickBot="1" x14ac:dyDescent="0.25">
      <c r="A63" s="48" t="s">
        <v>34</v>
      </c>
      <c r="B63" s="68"/>
      <c r="C63" s="68"/>
      <c r="D63" s="68"/>
      <c r="E63" s="68"/>
      <c r="F63" s="68"/>
      <c r="G63" s="68"/>
      <c r="H63" s="68"/>
      <c r="I63" s="68"/>
      <c r="J63" s="68"/>
      <c r="K63" s="68"/>
      <c r="L63" s="85"/>
      <c r="M63" s="85"/>
      <c r="N63" s="85"/>
      <c r="O63" s="85"/>
      <c r="P63" s="85"/>
      <c r="Q63" s="85"/>
      <c r="R63" s="85"/>
      <c r="S63" s="85"/>
      <c r="T63" s="85"/>
      <c r="U63" s="72"/>
    </row>
    <row r="64" spans="1:21" ht="24" hidden="1" customHeight="1" x14ac:dyDescent="0.2">
      <c r="A64" s="48"/>
      <c r="B64" s="65">
        <v>7</v>
      </c>
      <c r="C64" s="66"/>
      <c r="D64" s="67"/>
      <c r="E64" s="65"/>
      <c r="F64" s="66">
        <v>5</v>
      </c>
      <c r="G64" s="67"/>
      <c r="H64" s="65"/>
      <c r="I64" s="66"/>
      <c r="J64" s="67">
        <v>2</v>
      </c>
      <c r="K64" s="68"/>
      <c r="L64" s="69">
        <v>7</v>
      </c>
      <c r="M64" s="70">
        <v>8</v>
      </c>
      <c r="N64" s="71">
        <v>6</v>
      </c>
      <c r="O64" s="69">
        <v>1</v>
      </c>
      <c r="P64" s="70">
        <v>5</v>
      </c>
      <c r="Q64" s="71">
        <v>3</v>
      </c>
      <c r="R64" s="69">
        <v>4</v>
      </c>
      <c r="S64" s="70">
        <v>9</v>
      </c>
      <c r="T64" s="71">
        <v>2</v>
      </c>
      <c r="U64" s="72"/>
    </row>
    <row r="65" spans="1:21" ht="24" hidden="1" customHeight="1" x14ac:dyDescent="0.2">
      <c r="A65" s="48"/>
      <c r="B65" s="73"/>
      <c r="C65" s="74"/>
      <c r="D65" s="75">
        <v>1</v>
      </c>
      <c r="E65" s="73"/>
      <c r="F65" s="74"/>
      <c r="G65" s="75"/>
      <c r="H65" s="73"/>
      <c r="I65" s="74"/>
      <c r="J65" s="75">
        <v>3</v>
      </c>
      <c r="K65" s="68"/>
      <c r="L65" s="76">
        <v>2</v>
      </c>
      <c r="M65" s="77">
        <v>5</v>
      </c>
      <c r="N65" s="78">
        <v>1</v>
      </c>
      <c r="O65" s="76">
        <v>6</v>
      </c>
      <c r="P65" s="77">
        <v>4</v>
      </c>
      <c r="Q65" s="78">
        <v>9</v>
      </c>
      <c r="R65" s="76">
        <v>7</v>
      </c>
      <c r="S65" s="77">
        <v>8</v>
      </c>
      <c r="T65" s="78">
        <v>3</v>
      </c>
      <c r="U65" s="72"/>
    </row>
    <row r="66" spans="1:21" ht="24" hidden="1" customHeight="1" thickBot="1" x14ac:dyDescent="0.25">
      <c r="A66" s="48"/>
      <c r="B66" s="79">
        <v>3</v>
      </c>
      <c r="C66" s="80">
        <v>9</v>
      </c>
      <c r="D66" s="81"/>
      <c r="E66" s="79">
        <v>8</v>
      </c>
      <c r="F66" s="80"/>
      <c r="G66" s="81"/>
      <c r="H66" s="79"/>
      <c r="I66" s="80"/>
      <c r="J66" s="81"/>
      <c r="K66" s="68"/>
      <c r="L66" s="82">
        <v>3</v>
      </c>
      <c r="M66" s="83">
        <v>9</v>
      </c>
      <c r="N66" s="84">
        <v>4</v>
      </c>
      <c r="O66" s="82">
        <v>8</v>
      </c>
      <c r="P66" s="83">
        <v>7</v>
      </c>
      <c r="Q66" s="84">
        <v>2</v>
      </c>
      <c r="R66" s="82">
        <v>5</v>
      </c>
      <c r="S66" s="83">
        <v>6</v>
      </c>
      <c r="T66" s="84">
        <v>1</v>
      </c>
      <c r="U66" s="72"/>
    </row>
    <row r="67" spans="1:21" ht="24" hidden="1" customHeight="1" x14ac:dyDescent="0.2">
      <c r="A67" s="48"/>
      <c r="B67" s="65"/>
      <c r="C67" s="66"/>
      <c r="D67" s="67">
        <v>5</v>
      </c>
      <c r="E67" s="65">
        <v>7</v>
      </c>
      <c r="F67" s="66"/>
      <c r="G67" s="67"/>
      <c r="H67" s="65">
        <v>9</v>
      </c>
      <c r="I67" s="66"/>
      <c r="J67" s="67">
        <v>4</v>
      </c>
      <c r="K67" s="68"/>
      <c r="L67" s="69">
        <v>8</v>
      </c>
      <c r="M67" s="70">
        <v>3</v>
      </c>
      <c r="N67" s="71">
        <v>5</v>
      </c>
      <c r="O67" s="69">
        <v>7</v>
      </c>
      <c r="P67" s="70">
        <v>1</v>
      </c>
      <c r="Q67" s="71">
        <v>6</v>
      </c>
      <c r="R67" s="69">
        <v>9</v>
      </c>
      <c r="S67" s="70">
        <v>2</v>
      </c>
      <c r="T67" s="71">
        <v>4</v>
      </c>
      <c r="U67" s="72"/>
    </row>
    <row r="68" spans="1:21" ht="24" hidden="1" customHeight="1" x14ac:dyDescent="0.2">
      <c r="A68" s="48"/>
      <c r="B68" s="73"/>
      <c r="C68" s="74"/>
      <c r="D68" s="75"/>
      <c r="E68" s="73">
        <v>4</v>
      </c>
      <c r="F68" s="74"/>
      <c r="G68" s="75">
        <v>5</v>
      </c>
      <c r="H68" s="73"/>
      <c r="I68" s="74"/>
      <c r="J68" s="75"/>
      <c r="K68" s="68"/>
      <c r="L68" s="76">
        <v>9</v>
      </c>
      <c r="M68" s="77">
        <v>6</v>
      </c>
      <c r="N68" s="78">
        <v>7</v>
      </c>
      <c r="O68" s="76">
        <v>4</v>
      </c>
      <c r="P68" s="77">
        <v>2</v>
      </c>
      <c r="Q68" s="78">
        <v>5</v>
      </c>
      <c r="R68" s="76">
        <v>1</v>
      </c>
      <c r="S68" s="77">
        <v>3</v>
      </c>
      <c r="T68" s="78">
        <v>8</v>
      </c>
      <c r="U68" s="72"/>
    </row>
    <row r="69" spans="1:21" ht="24" hidden="1" customHeight="1" thickBot="1" x14ac:dyDescent="0.25">
      <c r="A69" s="48"/>
      <c r="B69" s="79">
        <v>1</v>
      </c>
      <c r="C69" s="80"/>
      <c r="D69" s="81">
        <v>2</v>
      </c>
      <c r="E69" s="79"/>
      <c r="F69" s="80"/>
      <c r="G69" s="81">
        <v>8</v>
      </c>
      <c r="H69" s="79">
        <v>6</v>
      </c>
      <c r="I69" s="80"/>
      <c r="J69" s="81"/>
      <c r="K69" s="68"/>
      <c r="L69" s="82">
        <v>1</v>
      </c>
      <c r="M69" s="83">
        <v>4</v>
      </c>
      <c r="N69" s="84">
        <v>2</v>
      </c>
      <c r="O69" s="82">
        <v>3</v>
      </c>
      <c r="P69" s="83">
        <v>9</v>
      </c>
      <c r="Q69" s="84">
        <v>8</v>
      </c>
      <c r="R69" s="82">
        <v>6</v>
      </c>
      <c r="S69" s="83">
        <v>7</v>
      </c>
      <c r="T69" s="84">
        <v>5</v>
      </c>
      <c r="U69" s="72"/>
    </row>
    <row r="70" spans="1:21" ht="24" hidden="1" customHeight="1" x14ac:dyDescent="0.2">
      <c r="A70" s="48"/>
      <c r="B70" s="65"/>
      <c r="C70" s="66"/>
      <c r="D70" s="67"/>
      <c r="E70" s="65"/>
      <c r="F70" s="66"/>
      <c r="G70" s="67">
        <v>7</v>
      </c>
      <c r="H70" s="65"/>
      <c r="I70" s="66">
        <v>1</v>
      </c>
      <c r="J70" s="67">
        <v>9</v>
      </c>
      <c r="K70" s="68"/>
      <c r="L70" s="69">
        <v>4</v>
      </c>
      <c r="M70" s="70">
        <v>2</v>
      </c>
      <c r="N70" s="71">
        <v>8</v>
      </c>
      <c r="O70" s="69">
        <v>5</v>
      </c>
      <c r="P70" s="70">
        <v>6</v>
      </c>
      <c r="Q70" s="71">
        <v>7</v>
      </c>
      <c r="R70" s="69">
        <v>3</v>
      </c>
      <c r="S70" s="70">
        <v>1</v>
      </c>
      <c r="T70" s="71">
        <v>9</v>
      </c>
      <c r="U70" s="72"/>
    </row>
    <row r="71" spans="1:21" ht="24" hidden="1" customHeight="1" x14ac:dyDescent="0.2">
      <c r="A71" s="48"/>
      <c r="B71" s="73">
        <v>5</v>
      </c>
      <c r="C71" s="74"/>
      <c r="D71" s="75"/>
      <c r="E71" s="73"/>
      <c r="F71" s="74"/>
      <c r="G71" s="75"/>
      <c r="H71" s="73">
        <v>2</v>
      </c>
      <c r="I71" s="74"/>
      <c r="J71" s="75"/>
      <c r="K71" s="68"/>
      <c r="L71" s="76">
        <v>5</v>
      </c>
      <c r="M71" s="77">
        <v>7</v>
      </c>
      <c r="N71" s="78">
        <v>3</v>
      </c>
      <c r="O71" s="76">
        <v>9</v>
      </c>
      <c r="P71" s="77">
        <v>8</v>
      </c>
      <c r="Q71" s="78">
        <v>1</v>
      </c>
      <c r="R71" s="76">
        <v>2</v>
      </c>
      <c r="S71" s="77">
        <v>4</v>
      </c>
      <c r="T71" s="78">
        <v>6</v>
      </c>
      <c r="U71" s="72"/>
    </row>
    <row r="72" spans="1:21" ht="24" hidden="1" customHeight="1" thickBot="1" x14ac:dyDescent="0.25">
      <c r="A72" s="48"/>
      <c r="B72" s="79">
        <v>6</v>
      </c>
      <c r="C72" s="80"/>
      <c r="D72" s="81"/>
      <c r="E72" s="79"/>
      <c r="F72" s="80">
        <v>3</v>
      </c>
      <c r="G72" s="81"/>
      <c r="H72" s="79"/>
      <c r="I72" s="80"/>
      <c r="J72" s="81">
        <v>7</v>
      </c>
      <c r="K72" s="68"/>
      <c r="L72" s="82">
        <v>6</v>
      </c>
      <c r="M72" s="83">
        <v>1</v>
      </c>
      <c r="N72" s="84">
        <v>9</v>
      </c>
      <c r="O72" s="82">
        <v>2</v>
      </c>
      <c r="P72" s="83">
        <v>3</v>
      </c>
      <c r="Q72" s="84">
        <v>4</v>
      </c>
      <c r="R72" s="82">
        <v>8</v>
      </c>
      <c r="S72" s="83">
        <v>5</v>
      </c>
      <c r="T72" s="84">
        <v>7</v>
      </c>
      <c r="U72" s="72"/>
    </row>
    <row r="73" spans="1:21" ht="24" hidden="1" customHeight="1" x14ac:dyDescent="0.2">
      <c r="A73" s="49" t="s">
        <v>35</v>
      </c>
      <c r="B73" s="49"/>
      <c r="C73" s="49"/>
      <c r="D73" s="49"/>
      <c r="E73" s="49"/>
      <c r="F73" s="49"/>
      <c r="G73" s="49"/>
      <c r="H73" s="49"/>
      <c r="I73" s="49"/>
      <c r="J73" s="49"/>
      <c r="K73" s="49"/>
      <c r="L73" s="50"/>
      <c r="M73" s="50"/>
      <c r="N73" s="50"/>
      <c r="O73" s="50"/>
      <c r="P73" s="50"/>
      <c r="Q73" s="50"/>
      <c r="R73" s="50"/>
      <c r="S73" s="50"/>
      <c r="T73" s="50"/>
      <c r="U73" s="49"/>
    </row>
    <row r="74" spans="1:21" ht="24" customHeight="1" x14ac:dyDescent="0.2">
      <c r="A74" s="72"/>
      <c r="B74" s="72"/>
      <c r="C74" s="72"/>
      <c r="D74" s="72"/>
      <c r="E74" s="72"/>
      <c r="F74" s="72"/>
      <c r="G74" s="72"/>
      <c r="H74" s="72"/>
      <c r="I74" s="72"/>
      <c r="J74" s="72"/>
      <c r="K74" s="72"/>
      <c r="L74" s="86"/>
      <c r="M74" s="86"/>
      <c r="N74" s="86"/>
      <c r="O74" s="86"/>
      <c r="P74" s="86"/>
      <c r="Q74" s="86"/>
      <c r="R74" s="86"/>
      <c r="S74" s="86"/>
      <c r="T74" s="86"/>
      <c r="U74" s="72"/>
    </row>
  </sheetData>
  <phoneticPr fontId="5"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22</vt:i4>
      </vt:variant>
    </vt:vector>
  </HeadingPairs>
  <TitlesOfParts>
    <vt:vector size="25" baseType="lpstr">
      <vt:lpstr>Jeu</vt:lpstr>
      <vt:lpstr>Notes</vt:lpstr>
      <vt:lpstr>Exemples</vt:lpstr>
      <vt:lpstr>Exemples!ApresDernierExemple</vt:lpstr>
      <vt:lpstr>AvecChiffresRestants</vt:lpstr>
      <vt:lpstr>AvecChiffreTestImpossible</vt:lpstr>
      <vt:lpstr>CaseCourante</vt:lpstr>
      <vt:lpstr>ChiffreRestant</vt:lpstr>
      <vt:lpstr>ChiffreTest</vt:lpstr>
      <vt:lpstr>Colonne</vt:lpstr>
      <vt:lpstr>Grille</vt:lpstr>
      <vt:lpstr>GrilleExemple</vt:lpstr>
      <vt:lpstr>GrilleSolution</vt:lpstr>
      <vt:lpstr>Ligne</vt:lpstr>
      <vt:lpstr>MinNbVidesDansBlocs</vt:lpstr>
      <vt:lpstr>MinNbVidesDansColonnes</vt:lpstr>
      <vt:lpstr>MinNbVidesDansLignes</vt:lpstr>
      <vt:lpstr>Niveau</vt:lpstr>
      <vt:lpstr>Exemples!NombreExemples</vt:lpstr>
      <vt:lpstr>Exemples!NumExempleCourant</vt:lpstr>
      <vt:lpstr>PlageNbChiffresRestants</vt:lpstr>
      <vt:lpstr>PlageNbVidesDansBlocs</vt:lpstr>
      <vt:lpstr>PlageNbVidesDansColonnes</vt:lpstr>
      <vt:lpstr>PlageNbVidesDansLignes</vt:lpstr>
      <vt:lpstr>Exemples!PremierExemple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Monteil</dc:creator>
  <cp:lastModifiedBy>CM</cp:lastModifiedBy>
  <cp:lastPrinted>2006-03-17T21:47:25Z</cp:lastPrinted>
  <dcterms:created xsi:type="dcterms:W3CDTF">2006-03-02T17:16:42Z</dcterms:created>
  <dcterms:modified xsi:type="dcterms:W3CDTF">2018-03-23T11:21:03Z</dcterms:modified>
</cp:coreProperties>
</file>