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Enseigne\Excel-interactif\WebInp\ACTUALISATION-CLASSEURS-XLSX\"/>
    </mc:Choice>
  </mc:AlternateContent>
  <bookViews>
    <workbookView xWindow="135" yWindow="-15" windowWidth="7860" windowHeight="2340"/>
  </bookViews>
  <sheets>
    <sheet name="Modulations" sheetId="1" r:id="rId1"/>
  </sheets>
  <definedNames>
    <definedName name="_axe2">Modulations!$P$21</definedName>
    <definedName name="Calculs">Modulations!$B$3:$K$35</definedName>
    <definedName name="Ce">Modulations!$P$12</definedName>
    <definedName name="clBipUnip">Modulations!$Q$21</definedName>
    <definedName name="dEoPrec">Modulations!#REF!</definedName>
    <definedName name="diEfiltPrec">Modulations!#REF!</definedName>
    <definedName name="dio_1Prec">Modulations!$K1048576</definedName>
    <definedName name="dioPrec">Modulations!$J1048576</definedName>
    <definedName name="E">Modulations!$P$6</definedName>
    <definedName name="Eo">Modulations!#REF!</definedName>
    <definedName name="EoPrec">Modulations!#REF!</definedName>
    <definedName name="f_1">Modulations!$P$7</definedName>
    <definedName name="iE">Modulations!$I1</definedName>
    <definedName name="iEfilt">Modulations!#REF!</definedName>
    <definedName name="iEfiltPrec">Modulations!#REF!</definedName>
    <definedName name="io">Modulations!$H1</definedName>
    <definedName name="io_1">Modulations!$G1</definedName>
    <definedName name="io_1Prec">Modulations!$G1048576</definedName>
    <definedName name="ioPrec">Modulations!$H1048576</definedName>
    <definedName name="kvc">Modulations!$P$22</definedName>
    <definedName name="Le">Modulations!$P$13</definedName>
    <definedName name="Lo">Modulations!$P$11</definedName>
    <definedName name="ma">Modulations!$P$8</definedName>
    <definedName name="mf">Modulations!$P$9</definedName>
    <definedName name="nPer">Modulations!$P$16</definedName>
    <definedName name="nPt">Modulations!$P$17</definedName>
    <definedName name="pas">Modulations!$P$18</definedName>
    <definedName name="_R">Modulations!$P$10</definedName>
    <definedName name="Re">Modulations!$P$14</definedName>
    <definedName name="Ro">Modulations!$P$10</definedName>
    <definedName name="t">Modulations!$B1</definedName>
    <definedName name="tPrec">Modulations!$B1048576</definedName>
    <definedName name="vct">Modulations!$C1</definedName>
    <definedName name="vo">Modulations!$F1</definedName>
    <definedName name="vo_1">Modulations!$E1</definedName>
    <definedName name="vtri">Modulations!$D1</definedName>
  </definedNames>
  <calcPr calcId="152511"/>
</workbook>
</file>

<file path=xl/calcChain.xml><?xml version="1.0" encoding="utf-8"?>
<calcChain xmlns="http://schemas.openxmlformats.org/spreadsheetml/2006/main">
  <c r="P16" i="1" l="1"/>
  <c r="P18" i="1"/>
  <c r="B4" i="1" s="1"/>
  <c r="C4" i="1" s="1"/>
  <c r="E4" i="1" s="1"/>
  <c r="B5" i="1"/>
  <c r="P8" i="1"/>
  <c r="C3" i="1" s="1"/>
  <c r="P9" i="1"/>
  <c r="P10" i="1"/>
  <c r="P11" i="1"/>
  <c r="D3" i="1"/>
  <c r="D4" i="1"/>
  <c r="F4" i="1"/>
  <c r="E3" i="1" l="1"/>
  <c r="K3" i="1" s="1"/>
  <c r="G4" i="1" s="1"/>
  <c r="F3" i="1"/>
  <c r="C5" i="1"/>
  <c r="D5" i="1"/>
  <c r="B6" i="1"/>
  <c r="K4" i="1"/>
  <c r="E5" i="1" l="1"/>
  <c r="F5" i="1"/>
  <c r="J3" i="1"/>
  <c r="H4" i="1" s="1"/>
  <c r="I3" i="1"/>
  <c r="D6" i="1"/>
  <c r="C6" i="1"/>
  <c r="B7" i="1"/>
  <c r="G5" i="1"/>
  <c r="I4" i="1" l="1"/>
  <c r="J4" i="1"/>
  <c r="H5" i="1" s="1"/>
  <c r="C7" i="1"/>
  <c r="B8" i="1"/>
  <c r="D7" i="1"/>
  <c r="E6" i="1"/>
  <c r="F6" i="1"/>
  <c r="K5" i="1"/>
  <c r="G6" i="1" s="1"/>
  <c r="I5" i="1" l="1"/>
  <c r="J5" i="1"/>
  <c r="H6" i="1" s="1"/>
  <c r="E7" i="1"/>
  <c r="F7" i="1"/>
  <c r="K6" i="1"/>
  <c r="G7" i="1" s="1"/>
  <c r="B9" i="1"/>
  <c r="D8" i="1"/>
  <c r="C8" i="1"/>
  <c r="I6" i="1" l="1"/>
  <c r="J6" i="1"/>
  <c r="H7" i="1" s="1"/>
  <c r="E8" i="1"/>
  <c r="F8" i="1"/>
  <c r="C9" i="1"/>
  <c r="B10" i="1"/>
  <c r="D9" i="1"/>
  <c r="K7" i="1"/>
  <c r="G8" i="1" s="1"/>
  <c r="J7" i="1" l="1"/>
  <c r="H8" i="1" s="1"/>
  <c r="I7" i="1"/>
  <c r="B11" i="1"/>
  <c r="C10" i="1"/>
  <c r="D10" i="1"/>
  <c r="F9" i="1"/>
  <c r="E9" i="1"/>
  <c r="K8" i="1"/>
  <c r="G9" i="1" s="1"/>
  <c r="J8" i="1" l="1"/>
  <c r="H9" i="1" s="1"/>
  <c r="I8" i="1"/>
  <c r="E10" i="1"/>
  <c r="F10" i="1"/>
  <c r="K9" i="1"/>
  <c r="G10" i="1" s="1"/>
  <c r="C11" i="1"/>
  <c r="D11" i="1"/>
  <c r="B12" i="1"/>
  <c r="J9" i="1" l="1"/>
  <c r="H10" i="1" s="1"/>
  <c r="I9" i="1"/>
  <c r="C12" i="1"/>
  <c r="D12" i="1"/>
  <c r="B13" i="1"/>
  <c r="F11" i="1"/>
  <c r="E11" i="1"/>
  <c r="K10" i="1"/>
  <c r="G11" i="1" s="1"/>
  <c r="I10" i="1" l="1"/>
  <c r="J10" i="1"/>
  <c r="H11" i="1" s="1"/>
  <c r="C13" i="1"/>
  <c r="D13" i="1"/>
  <c r="B14" i="1"/>
  <c r="K11" i="1"/>
  <c r="G12" i="1" s="1"/>
  <c r="E12" i="1"/>
  <c r="F12" i="1"/>
  <c r="J11" i="1" l="1"/>
  <c r="H12" i="1" s="1"/>
  <c r="I11" i="1"/>
  <c r="K12" i="1"/>
  <c r="G13" i="1" s="1"/>
  <c r="D14" i="1"/>
  <c r="B15" i="1"/>
  <c r="C14" i="1"/>
  <c r="E13" i="1"/>
  <c r="F13" i="1"/>
  <c r="I12" i="1" l="1"/>
  <c r="J12" i="1"/>
  <c r="H13" i="1" s="1"/>
  <c r="K13" i="1"/>
  <c r="G14" i="1" s="1"/>
  <c r="E14" i="1"/>
  <c r="F14" i="1"/>
  <c r="C15" i="1"/>
  <c r="B16" i="1"/>
  <c r="D15" i="1"/>
  <c r="I13" i="1" l="1"/>
  <c r="J13" i="1"/>
  <c r="H14" i="1" s="1"/>
  <c r="K14" i="1"/>
  <c r="G15" i="1" s="1"/>
  <c r="B17" i="1"/>
  <c r="C16" i="1"/>
  <c r="D16" i="1"/>
  <c r="E15" i="1"/>
  <c r="F15" i="1"/>
  <c r="I14" i="1" l="1"/>
  <c r="J14" i="1"/>
  <c r="H15" i="1" s="1"/>
  <c r="E16" i="1"/>
  <c r="F16" i="1"/>
  <c r="C17" i="1"/>
  <c r="B18" i="1"/>
  <c r="D17" i="1"/>
  <c r="K15" i="1"/>
  <c r="G16" i="1" s="1"/>
  <c r="J15" i="1" l="1"/>
  <c r="H16" i="1" s="1"/>
  <c r="I15" i="1"/>
  <c r="F17" i="1"/>
  <c r="E17" i="1"/>
  <c r="B19" i="1"/>
  <c r="C18" i="1"/>
  <c r="D18" i="1"/>
  <c r="K16" i="1"/>
  <c r="G17" i="1" s="1"/>
  <c r="I16" i="1" l="1"/>
  <c r="J16" i="1"/>
  <c r="H17" i="1" s="1"/>
  <c r="E18" i="1"/>
  <c r="F18" i="1"/>
  <c r="K17" i="1"/>
  <c r="G18" i="1" s="1"/>
  <c r="C19" i="1"/>
  <c r="D19" i="1"/>
  <c r="B20" i="1"/>
  <c r="J17" i="1" l="1"/>
  <c r="H18" i="1" s="1"/>
  <c r="I17" i="1"/>
  <c r="E19" i="1"/>
  <c r="F19" i="1"/>
  <c r="C20" i="1"/>
  <c r="D20" i="1"/>
  <c r="B21" i="1"/>
  <c r="K18" i="1"/>
  <c r="G19" i="1" s="1"/>
  <c r="I18" i="1" l="1"/>
  <c r="J18" i="1"/>
  <c r="H19" i="1" s="1"/>
  <c r="K19" i="1"/>
  <c r="G20" i="1" s="1"/>
  <c r="C21" i="1"/>
  <c r="D21" i="1"/>
  <c r="B22" i="1"/>
  <c r="E20" i="1"/>
  <c r="F20" i="1"/>
  <c r="J19" i="1" l="1"/>
  <c r="H20" i="1" s="1"/>
  <c r="I19" i="1"/>
  <c r="E21" i="1"/>
  <c r="F21" i="1"/>
  <c r="D22" i="1"/>
  <c r="C22" i="1"/>
  <c r="B23" i="1"/>
  <c r="K20" i="1"/>
  <c r="G21" i="1" s="1"/>
  <c r="I20" i="1" l="1"/>
  <c r="J20" i="1"/>
  <c r="H21" i="1" s="1"/>
  <c r="E22" i="1"/>
  <c r="F22" i="1"/>
  <c r="C23" i="1"/>
  <c r="B24" i="1"/>
  <c r="D23" i="1"/>
  <c r="K21" i="1"/>
  <c r="G22" i="1" s="1"/>
  <c r="I21" i="1" l="1"/>
  <c r="J21" i="1"/>
  <c r="H22" i="1" s="1"/>
  <c r="B25" i="1"/>
  <c r="D24" i="1"/>
  <c r="C24" i="1"/>
  <c r="E23" i="1"/>
  <c r="F23" i="1"/>
  <c r="K22" i="1"/>
  <c r="G23" i="1" s="1"/>
  <c r="I22" i="1" l="1"/>
  <c r="J22" i="1"/>
  <c r="H23" i="1" s="1"/>
  <c r="C25" i="1"/>
  <c r="B26" i="1"/>
  <c r="D25" i="1"/>
  <c r="K23" i="1"/>
  <c r="G24" i="1" s="1"/>
  <c r="E24" i="1"/>
  <c r="F24" i="1"/>
  <c r="H24" i="1" l="1"/>
  <c r="J24" i="1" s="1"/>
  <c r="J23" i="1"/>
  <c r="I23" i="1"/>
  <c r="K24" i="1"/>
  <c r="G25" i="1" s="1"/>
  <c r="B27" i="1"/>
  <c r="C26" i="1"/>
  <c r="D26" i="1"/>
  <c r="F25" i="1"/>
  <c r="E25" i="1"/>
  <c r="C27" i="1" l="1"/>
  <c r="D27" i="1"/>
  <c r="B28" i="1"/>
  <c r="K25" i="1"/>
  <c r="G26" i="1" s="1"/>
  <c r="H25" i="1"/>
  <c r="I24" i="1"/>
  <c r="E26" i="1"/>
  <c r="F26" i="1"/>
  <c r="C28" i="1" l="1"/>
  <c r="D28" i="1"/>
  <c r="B29" i="1"/>
  <c r="F27" i="1"/>
  <c r="E27" i="1"/>
  <c r="K26" i="1"/>
  <c r="G27" i="1" s="1"/>
  <c r="J25" i="1"/>
  <c r="H26" i="1" s="1"/>
  <c r="I25" i="1"/>
  <c r="I26" i="1" l="1"/>
  <c r="J26" i="1"/>
  <c r="H27" i="1" s="1"/>
  <c r="E28" i="1"/>
  <c r="F28" i="1"/>
  <c r="C29" i="1"/>
  <c r="D29" i="1"/>
  <c r="B30" i="1"/>
  <c r="K27" i="1"/>
  <c r="G28" i="1" s="1"/>
  <c r="I27" i="1" l="1"/>
  <c r="J27" i="1"/>
  <c r="H28" i="1" s="1"/>
  <c r="D30" i="1"/>
  <c r="B31" i="1"/>
  <c r="C30" i="1"/>
  <c r="E29" i="1"/>
  <c r="F29" i="1"/>
  <c r="K28" i="1"/>
  <c r="G29" i="1" s="1"/>
  <c r="J28" i="1" l="1"/>
  <c r="H29" i="1" s="1"/>
  <c r="I28" i="1"/>
  <c r="E30" i="1"/>
  <c r="F30" i="1"/>
  <c r="C31" i="1"/>
  <c r="B32" i="1"/>
  <c r="D31" i="1"/>
  <c r="K29" i="1"/>
  <c r="G30" i="1" s="1"/>
  <c r="I29" i="1" l="1"/>
  <c r="J29" i="1"/>
  <c r="H30" i="1" s="1"/>
  <c r="B33" i="1"/>
  <c r="C32" i="1"/>
  <c r="D32" i="1"/>
  <c r="E31" i="1"/>
  <c r="F31" i="1"/>
  <c r="K30" i="1"/>
  <c r="G31" i="1" s="1"/>
  <c r="I30" i="1" l="1"/>
  <c r="J30" i="1"/>
  <c r="H31" i="1" s="1"/>
  <c r="E32" i="1"/>
  <c r="F32" i="1"/>
  <c r="C33" i="1"/>
  <c r="B34" i="1"/>
  <c r="D33" i="1"/>
  <c r="K31" i="1"/>
  <c r="G32" i="1" s="1"/>
  <c r="J31" i="1" l="1"/>
  <c r="H32" i="1" s="1"/>
  <c r="I31" i="1"/>
  <c r="B35" i="1"/>
  <c r="C34" i="1"/>
  <c r="D34" i="1"/>
  <c r="F33" i="1"/>
  <c r="E33" i="1"/>
  <c r="K32" i="1"/>
  <c r="G33" i="1" s="1"/>
  <c r="I32" i="1" l="1"/>
  <c r="J32" i="1"/>
  <c r="H33" i="1" s="1"/>
  <c r="E34" i="1"/>
  <c r="F34" i="1"/>
  <c r="C35" i="1"/>
  <c r="D35" i="1"/>
  <c r="B36" i="1"/>
  <c r="K33" i="1"/>
  <c r="G34" i="1" s="1"/>
  <c r="J33" i="1" l="1"/>
  <c r="H34" i="1" s="1"/>
  <c r="I33" i="1"/>
  <c r="E35" i="1"/>
  <c r="F35" i="1"/>
  <c r="C36" i="1"/>
  <c r="D36" i="1"/>
  <c r="B37" i="1"/>
  <c r="K34" i="1"/>
  <c r="G35" i="1" s="1"/>
  <c r="J34" i="1" l="1"/>
  <c r="H35" i="1" s="1"/>
  <c r="I34" i="1"/>
  <c r="C37" i="1"/>
  <c r="D37" i="1"/>
  <c r="B38" i="1"/>
  <c r="E36" i="1"/>
  <c r="F36" i="1"/>
  <c r="K35" i="1"/>
  <c r="G36" i="1" s="1"/>
  <c r="J35" i="1" l="1"/>
  <c r="H36" i="1" s="1"/>
  <c r="I35" i="1"/>
  <c r="C38" i="1"/>
  <c r="D38" i="1"/>
  <c r="B39" i="1"/>
  <c r="K36" i="1"/>
  <c r="G37" i="1" s="1"/>
  <c r="E37" i="1"/>
  <c r="F37" i="1"/>
  <c r="J36" i="1" l="1"/>
  <c r="H37" i="1" s="1"/>
  <c r="I36" i="1"/>
  <c r="K37" i="1"/>
  <c r="G38" i="1" s="1"/>
  <c r="D39" i="1"/>
  <c r="B40" i="1"/>
  <c r="C39" i="1"/>
  <c r="F38" i="1"/>
  <c r="E38" i="1"/>
  <c r="I37" i="1" l="1"/>
  <c r="J37" i="1"/>
  <c r="H38" i="1" s="1"/>
  <c r="K38" i="1"/>
  <c r="G39" i="1" s="1"/>
  <c r="E39" i="1"/>
  <c r="F39" i="1"/>
  <c r="C40" i="1"/>
  <c r="B41" i="1"/>
  <c r="D40" i="1"/>
  <c r="J38" i="1" l="1"/>
  <c r="H39" i="1" s="1"/>
  <c r="I38" i="1"/>
  <c r="K39" i="1"/>
  <c r="G40" i="1" s="1"/>
  <c r="D41" i="1"/>
  <c r="B42" i="1"/>
  <c r="C41" i="1"/>
  <c r="F40" i="1"/>
  <c r="E40" i="1"/>
  <c r="I39" i="1" l="1"/>
  <c r="J39" i="1"/>
  <c r="H40" i="1" s="1"/>
  <c r="E41" i="1"/>
  <c r="F41" i="1"/>
  <c r="C42" i="1"/>
  <c r="D42" i="1"/>
  <c r="B43" i="1"/>
  <c r="K40" i="1"/>
  <c r="G41" i="1" s="1"/>
  <c r="I40" i="1" l="1"/>
  <c r="J40" i="1"/>
  <c r="H41" i="1" s="1"/>
  <c r="F42" i="1"/>
  <c r="E42" i="1"/>
  <c r="D43" i="1"/>
  <c r="B44" i="1"/>
  <c r="C43" i="1"/>
  <c r="K41" i="1"/>
  <c r="G42" i="1" s="1"/>
  <c r="I41" i="1" l="1"/>
  <c r="J41" i="1"/>
  <c r="H42" i="1" s="1"/>
  <c r="K42" i="1"/>
  <c r="G43" i="1" s="1"/>
  <c r="E43" i="1"/>
  <c r="F43" i="1"/>
  <c r="C44" i="1"/>
  <c r="D44" i="1"/>
  <c r="B45" i="1"/>
  <c r="J42" i="1" l="1"/>
  <c r="H43" i="1" s="1"/>
  <c r="I42" i="1"/>
  <c r="D45" i="1"/>
  <c r="C45" i="1"/>
  <c r="B46" i="1"/>
  <c r="K43" i="1"/>
  <c r="G44" i="1" s="1"/>
  <c r="F44" i="1"/>
  <c r="E44" i="1"/>
  <c r="I43" i="1" l="1"/>
  <c r="J43" i="1"/>
  <c r="H44" i="1" s="1"/>
  <c r="C46" i="1"/>
  <c r="B47" i="1"/>
  <c r="D46" i="1"/>
  <c r="E45" i="1"/>
  <c r="F45" i="1"/>
  <c r="K44" i="1"/>
  <c r="G45" i="1" s="1"/>
  <c r="J44" i="1" l="1"/>
  <c r="H45" i="1" s="1"/>
  <c r="I44" i="1"/>
  <c r="K45" i="1"/>
  <c r="G46" i="1" s="1"/>
  <c r="C47" i="1"/>
  <c r="D47" i="1"/>
  <c r="B48" i="1"/>
  <c r="F46" i="1"/>
  <c r="E46" i="1"/>
  <c r="I45" i="1" l="1"/>
  <c r="J45" i="1"/>
  <c r="H46" i="1" s="1"/>
  <c r="K46" i="1"/>
  <c r="G47" i="1" s="1"/>
  <c r="C48" i="1"/>
  <c r="D48" i="1"/>
  <c r="B49" i="1"/>
  <c r="E47" i="1"/>
  <c r="F47" i="1"/>
  <c r="I46" i="1" l="1"/>
  <c r="J46" i="1"/>
  <c r="H47" i="1" s="1"/>
  <c r="C49" i="1"/>
  <c r="D49" i="1"/>
  <c r="B50" i="1"/>
  <c r="K47" i="1"/>
  <c r="G48" i="1" s="1"/>
  <c r="E48" i="1"/>
  <c r="F48" i="1"/>
  <c r="I47" i="1" l="1"/>
  <c r="J47" i="1"/>
  <c r="H48" i="1" s="1"/>
  <c r="K48" i="1"/>
  <c r="G49" i="1" s="1"/>
  <c r="E49" i="1"/>
  <c r="F49" i="1"/>
  <c r="C50" i="1"/>
  <c r="D50" i="1"/>
  <c r="B51" i="1"/>
  <c r="J48" i="1" l="1"/>
  <c r="H49" i="1" s="1"/>
  <c r="I48" i="1"/>
  <c r="B52" i="1"/>
  <c r="C51" i="1"/>
  <c r="D51" i="1"/>
  <c r="K49" i="1"/>
  <c r="G50" i="1" s="1"/>
  <c r="E50" i="1"/>
  <c r="F50" i="1"/>
  <c r="I49" i="1" l="1"/>
  <c r="J49" i="1"/>
  <c r="H50" i="1" s="1"/>
  <c r="E51" i="1"/>
  <c r="F51" i="1"/>
  <c r="K50" i="1"/>
  <c r="G51" i="1" s="1"/>
  <c r="C52" i="1"/>
  <c r="D52" i="1"/>
  <c r="B53" i="1"/>
  <c r="I50" i="1" l="1"/>
  <c r="J50" i="1"/>
  <c r="H51" i="1" s="1"/>
  <c r="C53" i="1"/>
  <c r="D53" i="1"/>
  <c r="B54" i="1"/>
  <c r="E52" i="1"/>
  <c r="F52" i="1"/>
  <c r="K51" i="1"/>
  <c r="G52" i="1" s="1"/>
  <c r="J51" i="1" l="1"/>
  <c r="H52" i="1" s="1"/>
  <c r="I51" i="1"/>
  <c r="C54" i="1"/>
  <c r="D54" i="1"/>
  <c r="B55" i="1"/>
  <c r="K52" i="1"/>
  <c r="G53" i="1" s="1"/>
  <c r="E53" i="1"/>
  <c r="F53" i="1"/>
  <c r="I52" i="1" l="1"/>
  <c r="J52" i="1"/>
  <c r="H53" i="1" s="1"/>
  <c r="C55" i="1"/>
  <c r="D55" i="1"/>
  <c r="B56" i="1"/>
  <c r="K53" i="1"/>
  <c r="G54" i="1" s="1"/>
  <c r="E54" i="1"/>
  <c r="F54" i="1"/>
  <c r="H54" i="1" l="1"/>
  <c r="J53" i="1"/>
  <c r="I53" i="1"/>
  <c r="C56" i="1"/>
  <c r="D56" i="1"/>
  <c r="B57" i="1"/>
  <c r="I54" i="1"/>
  <c r="K54" i="1"/>
  <c r="G55" i="1" s="1"/>
  <c r="E55" i="1"/>
  <c r="F55" i="1"/>
  <c r="K55" i="1" l="1"/>
  <c r="G56" i="1" s="1"/>
  <c r="C57" i="1"/>
  <c r="D57" i="1"/>
  <c r="B58" i="1"/>
  <c r="H55" i="1"/>
  <c r="I55" i="1" s="1"/>
  <c r="J54" i="1"/>
  <c r="E56" i="1"/>
  <c r="F56" i="1"/>
  <c r="C58" i="1" l="1"/>
  <c r="D58" i="1"/>
  <c r="B59" i="1"/>
  <c r="J55" i="1"/>
  <c r="H56" i="1"/>
  <c r="I56" i="1"/>
  <c r="J56" i="1"/>
  <c r="K56" i="1"/>
  <c r="G57" i="1" s="1"/>
  <c r="E57" i="1"/>
  <c r="F57" i="1"/>
  <c r="J57" i="1" l="1"/>
  <c r="E58" i="1"/>
  <c r="F58" i="1"/>
  <c r="B60" i="1"/>
  <c r="C59" i="1"/>
  <c r="D59" i="1"/>
  <c r="K57" i="1"/>
  <c r="G58" i="1" s="1"/>
  <c r="H57" i="1"/>
  <c r="I57" i="1" s="1"/>
  <c r="E59" i="1" l="1"/>
  <c r="F59" i="1"/>
  <c r="C60" i="1"/>
  <c r="D60" i="1"/>
  <c r="B61" i="1"/>
  <c r="K58" i="1"/>
  <c r="G59" i="1" s="1"/>
  <c r="H58" i="1"/>
  <c r="E60" i="1" l="1"/>
  <c r="F60" i="1"/>
  <c r="K59" i="1"/>
  <c r="G60" i="1" s="1"/>
  <c r="J58" i="1"/>
  <c r="H59" i="1" s="1"/>
  <c r="C61" i="1"/>
  <c r="D61" i="1"/>
  <c r="B62" i="1"/>
  <c r="I58" i="1"/>
  <c r="I59" i="1" l="1"/>
  <c r="J59" i="1"/>
  <c r="H60" i="1" s="1"/>
  <c r="C62" i="1"/>
  <c r="D62" i="1"/>
  <c r="B63" i="1"/>
  <c r="K60" i="1"/>
  <c r="G61" i="1" s="1"/>
  <c r="E61" i="1"/>
  <c r="F61" i="1"/>
  <c r="J60" i="1" l="1"/>
  <c r="H61" i="1" s="1"/>
  <c r="I60" i="1"/>
  <c r="K61" i="1"/>
  <c r="G62" i="1" s="1"/>
  <c r="C63" i="1"/>
  <c r="D63" i="1"/>
  <c r="B64" i="1"/>
  <c r="E62" i="1"/>
  <c r="F62" i="1"/>
  <c r="I61" i="1" l="1"/>
  <c r="J61" i="1"/>
  <c r="H62" i="1" s="1"/>
  <c r="E63" i="1"/>
  <c r="F63" i="1"/>
  <c r="K62" i="1"/>
  <c r="G63" i="1" s="1"/>
  <c r="C64" i="1"/>
  <c r="D64" i="1"/>
  <c r="B65" i="1"/>
  <c r="I62" i="1" l="1"/>
  <c r="J62" i="1"/>
  <c r="H63" i="1" s="1"/>
  <c r="K63" i="1"/>
  <c r="G64" i="1" s="1"/>
  <c r="E64" i="1"/>
  <c r="F64" i="1"/>
  <c r="D65" i="1"/>
  <c r="B66" i="1"/>
  <c r="C65" i="1"/>
  <c r="H64" i="1" l="1"/>
  <c r="I63" i="1"/>
  <c r="J63" i="1"/>
  <c r="C66" i="1"/>
  <c r="B67" i="1"/>
  <c r="D66" i="1"/>
  <c r="E65" i="1"/>
  <c r="F65" i="1"/>
  <c r="K64" i="1"/>
  <c r="G65" i="1" s="1"/>
  <c r="I64" i="1"/>
  <c r="J64" i="1"/>
  <c r="K65" i="1" l="1"/>
  <c r="G66" i="1" s="1"/>
  <c r="B68" i="1"/>
  <c r="C67" i="1"/>
  <c r="D67" i="1"/>
  <c r="H65" i="1"/>
  <c r="I65" i="1"/>
  <c r="J65" i="1"/>
  <c r="E66" i="1"/>
  <c r="F66" i="1"/>
  <c r="E67" i="1" l="1"/>
  <c r="F67" i="1"/>
  <c r="C68" i="1"/>
  <c r="B69" i="1"/>
  <c r="D68" i="1"/>
  <c r="J66" i="1"/>
  <c r="I66" i="1"/>
  <c r="H66" i="1"/>
  <c r="K66" i="1"/>
  <c r="G67" i="1" s="1"/>
  <c r="F68" i="1" l="1"/>
  <c r="E68" i="1"/>
  <c r="K67" i="1"/>
  <c r="G68" i="1" s="1"/>
  <c r="H67" i="1"/>
  <c r="B70" i="1"/>
  <c r="C69" i="1"/>
  <c r="D69" i="1"/>
  <c r="C70" i="1" l="1"/>
  <c r="D70" i="1"/>
  <c r="B71" i="1"/>
  <c r="I67" i="1"/>
  <c r="K68" i="1"/>
  <c r="G69" i="1" s="1"/>
  <c r="E69" i="1"/>
  <c r="F69" i="1"/>
  <c r="J67" i="1"/>
  <c r="H68" i="1" s="1"/>
  <c r="J68" i="1" l="1"/>
  <c r="H69" i="1" s="1"/>
  <c r="I68" i="1"/>
  <c r="K69" i="1"/>
  <c r="G70" i="1" s="1"/>
  <c r="C71" i="1"/>
  <c r="D71" i="1"/>
  <c r="B72" i="1"/>
  <c r="E70" i="1"/>
  <c r="F70" i="1"/>
  <c r="H70" i="1" l="1"/>
  <c r="I70" i="1" s="1"/>
  <c r="I69" i="1"/>
  <c r="J69" i="1"/>
  <c r="C72" i="1"/>
  <c r="D72" i="1"/>
  <c r="B73" i="1"/>
  <c r="E71" i="1"/>
  <c r="F71" i="1"/>
  <c r="K70" i="1"/>
  <c r="G71" i="1" s="1"/>
  <c r="C73" i="1" l="1"/>
  <c r="D73" i="1"/>
  <c r="B74" i="1"/>
  <c r="J71" i="1"/>
  <c r="K71" i="1"/>
  <c r="G72" i="1" s="1"/>
  <c r="H71" i="1"/>
  <c r="J70" i="1"/>
  <c r="E72" i="1"/>
  <c r="F72" i="1"/>
  <c r="H72" i="1" l="1"/>
  <c r="C74" i="1"/>
  <c r="D74" i="1"/>
  <c r="B75" i="1"/>
  <c r="I72" i="1"/>
  <c r="J72" i="1"/>
  <c r="K72" i="1"/>
  <c r="G73" i="1" s="1"/>
  <c r="E73" i="1"/>
  <c r="F73" i="1"/>
  <c r="I71" i="1"/>
  <c r="E74" i="1" l="1"/>
  <c r="F74" i="1"/>
  <c r="I73" i="1"/>
  <c r="H73" i="1"/>
  <c r="K73" i="1"/>
  <c r="G74" i="1" s="1"/>
  <c r="C75" i="1"/>
  <c r="D75" i="1"/>
  <c r="B76" i="1"/>
  <c r="C76" i="1" l="1"/>
  <c r="D76" i="1"/>
  <c r="B77" i="1"/>
  <c r="K74" i="1"/>
  <c r="G75" i="1" s="1"/>
  <c r="E75" i="1"/>
  <c r="F75" i="1"/>
  <c r="J73" i="1"/>
  <c r="H74" i="1" s="1"/>
  <c r="J74" i="1" l="1"/>
  <c r="H75" i="1" s="1"/>
  <c r="I74" i="1"/>
  <c r="E76" i="1"/>
  <c r="F76" i="1"/>
  <c r="C77" i="1"/>
  <c r="D77" i="1"/>
  <c r="B78" i="1"/>
  <c r="K75" i="1"/>
  <c r="G76" i="1" s="1"/>
  <c r="I75" i="1" l="1"/>
  <c r="J75" i="1"/>
  <c r="H76" i="1" s="1"/>
  <c r="C78" i="1"/>
  <c r="B79" i="1"/>
  <c r="D78" i="1"/>
  <c r="K76" i="1"/>
  <c r="G77" i="1" s="1"/>
  <c r="E77" i="1"/>
  <c r="F77" i="1"/>
  <c r="J76" i="1" l="1"/>
  <c r="H77" i="1" s="1"/>
  <c r="I76" i="1"/>
  <c r="K77" i="1"/>
  <c r="G78" i="1" s="1"/>
  <c r="C79" i="1"/>
  <c r="D79" i="1"/>
  <c r="B80" i="1"/>
  <c r="E78" i="1"/>
  <c r="F78" i="1"/>
  <c r="I77" i="1" l="1"/>
  <c r="J77" i="1"/>
  <c r="H78" i="1" s="1"/>
  <c r="C80" i="1"/>
  <c r="D80" i="1"/>
  <c r="B81" i="1"/>
  <c r="K78" i="1"/>
  <c r="G79" i="1" s="1"/>
  <c r="E79" i="1"/>
  <c r="F79" i="1"/>
  <c r="I78" i="1" l="1"/>
  <c r="J78" i="1"/>
  <c r="H79" i="1" s="1"/>
  <c r="K79" i="1"/>
  <c r="G80" i="1" s="1"/>
  <c r="E80" i="1"/>
  <c r="F80" i="1"/>
  <c r="C81" i="1"/>
  <c r="D81" i="1"/>
  <c r="B82" i="1"/>
  <c r="J79" i="1" l="1"/>
  <c r="H80" i="1" s="1"/>
  <c r="I79" i="1"/>
  <c r="K80" i="1"/>
  <c r="G81" i="1" s="1"/>
  <c r="E81" i="1"/>
  <c r="F81" i="1"/>
  <c r="C82" i="1"/>
  <c r="D82" i="1"/>
  <c r="B83" i="1"/>
  <c r="H81" i="1" l="1"/>
  <c r="I80" i="1"/>
  <c r="J80" i="1"/>
  <c r="J81" i="1"/>
  <c r="E82" i="1"/>
  <c r="F82" i="1"/>
  <c r="K81" i="1"/>
  <c r="G82" i="1" s="1"/>
  <c r="C83" i="1"/>
  <c r="D83" i="1"/>
  <c r="B84" i="1"/>
  <c r="K82" i="1" l="1"/>
  <c r="G83" i="1" s="1"/>
  <c r="E83" i="1"/>
  <c r="F83" i="1"/>
  <c r="H82" i="1"/>
  <c r="I81" i="1"/>
  <c r="C84" i="1"/>
  <c r="D84" i="1"/>
  <c r="B85" i="1"/>
  <c r="I82" i="1"/>
  <c r="J82" i="1"/>
  <c r="G84" i="1" l="1"/>
  <c r="E84" i="1"/>
  <c r="K84" i="1" s="1"/>
  <c r="F84" i="1"/>
  <c r="K83" i="1"/>
  <c r="C85" i="1"/>
  <c r="D85" i="1"/>
  <c r="B86" i="1"/>
  <c r="H83" i="1"/>
  <c r="I83" i="1"/>
  <c r="J83" i="1"/>
  <c r="E85" i="1" l="1"/>
  <c r="K85" i="1" s="1"/>
  <c r="F85" i="1"/>
  <c r="G85" i="1"/>
  <c r="H84" i="1"/>
  <c r="C86" i="1"/>
  <c r="B87" i="1"/>
  <c r="D86" i="1"/>
  <c r="I84" i="1"/>
  <c r="J84" i="1"/>
  <c r="C87" i="1" l="1"/>
  <c r="D87" i="1"/>
  <c r="B88" i="1"/>
  <c r="J85" i="1"/>
  <c r="E86" i="1"/>
  <c r="K86" i="1" s="1"/>
  <c r="F86" i="1"/>
  <c r="H85" i="1"/>
  <c r="G86" i="1"/>
  <c r="G87" i="1" l="1"/>
  <c r="E87" i="1"/>
  <c r="F87" i="1"/>
  <c r="H86" i="1"/>
  <c r="I85" i="1"/>
  <c r="I86" i="1"/>
  <c r="C88" i="1"/>
  <c r="D88" i="1"/>
  <c r="B89" i="1"/>
  <c r="C89" i="1" l="1"/>
  <c r="D89" i="1"/>
  <c r="B90" i="1"/>
  <c r="K87" i="1"/>
  <c r="G88" i="1" s="1"/>
  <c r="E88" i="1"/>
  <c r="F88" i="1"/>
  <c r="J86" i="1"/>
  <c r="H87" i="1" s="1"/>
  <c r="I87" i="1" l="1"/>
  <c r="J87" i="1"/>
  <c r="H88" i="1" s="1"/>
  <c r="C90" i="1"/>
  <c r="D90" i="1"/>
  <c r="B91" i="1"/>
  <c r="K88" i="1"/>
  <c r="G89" i="1" s="1"/>
  <c r="E89" i="1"/>
  <c r="F89" i="1"/>
  <c r="J88" i="1" l="1"/>
  <c r="H89" i="1" s="1"/>
  <c r="I88" i="1"/>
  <c r="K89" i="1"/>
  <c r="G90" i="1" s="1"/>
  <c r="C91" i="1"/>
  <c r="D91" i="1"/>
  <c r="B92" i="1"/>
  <c r="E90" i="1"/>
  <c r="F90" i="1"/>
  <c r="H90" i="1" l="1"/>
  <c r="I90" i="1" s="1"/>
  <c r="I89" i="1"/>
  <c r="J89" i="1"/>
  <c r="C92" i="1"/>
  <c r="D92" i="1"/>
  <c r="B93" i="1"/>
  <c r="E91" i="1"/>
  <c r="F91" i="1"/>
  <c r="K90" i="1"/>
  <c r="G91" i="1" s="1"/>
  <c r="C93" i="1" l="1"/>
  <c r="D93" i="1"/>
  <c r="B94" i="1"/>
  <c r="K91" i="1"/>
  <c r="G92" i="1" s="1"/>
  <c r="J90" i="1"/>
  <c r="H91" i="1" s="1"/>
  <c r="E92" i="1"/>
  <c r="F92" i="1"/>
  <c r="H92" i="1" l="1"/>
  <c r="J92" i="1" s="1"/>
  <c r="J91" i="1"/>
  <c r="I91" i="1"/>
  <c r="G93" i="1"/>
  <c r="I92" i="1"/>
  <c r="K92" i="1"/>
  <c r="E93" i="1"/>
  <c r="K93" i="1" s="1"/>
  <c r="F93" i="1"/>
  <c r="C94" i="1"/>
  <c r="B95" i="1"/>
  <c r="D94" i="1"/>
  <c r="G94" i="1" l="1"/>
  <c r="C95" i="1"/>
  <c r="D95" i="1"/>
  <c r="B96" i="1"/>
  <c r="E94" i="1"/>
  <c r="K94" i="1" s="1"/>
  <c r="F94" i="1"/>
  <c r="H93" i="1"/>
  <c r="I93" i="1" s="1"/>
  <c r="E95" i="1" l="1"/>
  <c r="K95" i="1" s="1"/>
  <c r="F95" i="1"/>
  <c r="J93" i="1"/>
  <c r="C96" i="1"/>
  <c r="D96" i="1"/>
  <c r="B97" i="1"/>
  <c r="H94" i="1"/>
  <c r="I94" i="1" s="1"/>
  <c r="G95" i="1"/>
  <c r="J94" i="1" l="1"/>
  <c r="E96" i="1"/>
  <c r="F96" i="1"/>
  <c r="G96" i="1"/>
  <c r="C97" i="1"/>
  <c r="D97" i="1"/>
  <c r="B98" i="1"/>
  <c r="I95" i="1"/>
  <c r="H95" i="1"/>
  <c r="C98" i="1" l="1"/>
  <c r="D98" i="1"/>
  <c r="B99" i="1"/>
  <c r="H96" i="1"/>
  <c r="K96" i="1"/>
  <c r="G97" i="1" s="1"/>
  <c r="J95" i="1"/>
  <c r="E97" i="1"/>
  <c r="F97" i="1"/>
  <c r="I96" i="1" l="1"/>
  <c r="C99" i="1"/>
  <c r="D99" i="1"/>
  <c r="B100" i="1"/>
  <c r="K97" i="1"/>
  <c r="G98" i="1" s="1"/>
  <c r="J96" i="1"/>
  <c r="H97" i="1" s="1"/>
  <c r="E98" i="1"/>
  <c r="F98" i="1"/>
  <c r="I97" i="1" l="1"/>
  <c r="J97" i="1"/>
  <c r="H98" i="1" s="1"/>
  <c r="C100" i="1"/>
  <c r="D100" i="1"/>
  <c r="B101" i="1"/>
  <c r="E99" i="1"/>
  <c r="F99" i="1"/>
  <c r="K98" i="1"/>
  <c r="G99" i="1" s="1"/>
  <c r="G100" i="1" l="1"/>
  <c r="H99" i="1"/>
  <c r="I98" i="1"/>
  <c r="J98" i="1"/>
  <c r="I99" i="1"/>
  <c r="J99" i="1"/>
  <c r="K99" i="1"/>
  <c r="E100" i="1"/>
  <c r="F100" i="1"/>
  <c r="C101" i="1"/>
  <c r="D101" i="1"/>
  <c r="B102" i="1"/>
  <c r="C102" i="1" l="1"/>
  <c r="B103" i="1"/>
  <c r="D102" i="1"/>
  <c r="K100" i="1"/>
  <c r="G101" i="1" s="1"/>
  <c r="E101" i="1"/>
  <c r="F101" i="1"/>
  <c r="H100" i="1"/>
  <c r="J100" i="1" s="1"/>
  <c r="K101" i="1" l="1"/>
  <c r="G102" i="1" s="1"/>
  <c r="E102" i="1"/>
  <c r="F102" i="1"/>
  <c r="H101" i="1"/>
  <c r="I101" i="1"/>
  <c r="J101" i="1"/>
  <c r="C103" i="1"/>
  <c r="D103" i="1"/>
  <c r="B104" i="1"/>
  <c r="I100" i="1"/>
  <c r="K102" i="1" l="1"/>
  <c r="G103" i="1" s="1"/>
  <c r="C104" i="1"/>
  <c r="D104" i="1"/>
  <c r="B105" i="1"/>
  <c r="H102" i="1"/>
  <c r="J102" i="1" s="1"/>
  <c r="E103" i="1"/>
  <c r="F103" i="1"/>
  <c r="E104" i="1" l="1"/>
  <c r="F104" i="1"/>
  <c r="K103" i="1"/>
  <c r="G104" i="1" s="1"/>
  <c r="H103" i="1"/>
  <c r="I103" i="1" s="1"/>
  <c r="I102" i="1"/>
  <c r="C105" i="1"/>
  <c r="D105" i="1"/>
  <c r="B106" i="1"/>
  <c r="C106" i="1" l="1"/>
  <c r="D106" i="1"/>
  <c r="B107" i="1"/>
  <c r="K104" i="1"/>
  <c r="G105" i="1" s="1"/>
  <c r="E105" i="1"/>
  <c r="F105" i="1"/>
  <c r="J103" i="1"/>
  <c r="H104" i="1" s="1"/>
  <c r="J104" i="1" l="1"/>
  <c r="H105" i="1" s="1"/>
  <c r="I104" i="1"/>
  <c r="C107" i="1"/>
  <c r="D107" i="1"/>
  <c r="B108" i="1"/>
  <c r="E106" i="1"/>
  <c r="F106" i="1"/>
  <c r="K105" i="1"/>
  <c r="G106" i="1" s="1"/>
  <c r="J105" i="1" l="1"/>
  <c r="H106" i="1" s="1"/>
  <c r="I105" i="1"/>
  <c r="K106" i="1"/>
  <c r="G107" i="1" s="1"/>
  <c r="C108" i="1"/>
  <c r="D108" i="1"/>
  <c r="B109" i="1"/>
  <c r="E107" i="1"/>
  <c r="F107" i="1"/>
  <c r="I106" i="1" l="1"/>
  <c r="J106" i="1"/>
  <c r="H107" i="1" s="1"/>
  <c r="E108" i="1"/>
  <c r="F108" i="1"/>
  <c r="K107" i="1"/>
  <c r="G108" i="1" s="1"/>
  <c r="C109" i="1"/>
  <c r="D109" i="1"/>
  <c r="B110" i="1"/>
  <c r="I107" i="1" l="1"/>
  <c r="J107" i="1"/>
  <c r="H108" i="1" s="1"/>
  <c r="C110" i="1"/>
  <c r="B111" i="1"/>
  <c r="D110" i="1"/>
  <c r="K108" i="1"/>
  <c r="G109" i="1" s="1"/>
  <c r="E109" i="1"/>
  <c r="F109" i="1"/>
  <c r="J108" i="1" l="1"/>
  <c r="H109" i="1" s="1"/>
  <c r="I108" i="1"/>
  <c r="K109" i="1"/>
  <c r="G110" i="1" s="1"/>
  <c r="C111" i="1"/>
  <c r="D111" i="1"/>
  <c r="B112" i="1"/>
  <c r="E110" i="1"/>
  <c r="F110" i="1"/>
  <c r="I109" i="1" l="1"/>
  <c r="J109" i="1"/>
  <c r="H110" i="1" s="1"/>
  <c r="E111" i="1"/>
  <c r="F111" i="1"/>
  <c r="C112" i="1"/>
  <c r="D112" i="1"/>
  <c r="B113" i="1"/>
  <c r="K110" i="1"/>
  <c r="G111" i="1" s="1"/>
  <c r="I110" i="1" l="1"/>
  <c r="J110" i="1"/>
  <c r="H111" i="1" s="1"/>
  <c r="K111" i="1"/>
  <c r="G112" i="1" s="1"/>
  <c r="C113" i="1"/>
  <c r="D113" i="1"/>
  <c r="B114" i="1"/>
  <c r="E112" i="1"/>
  <c r="F112" i="1"/>
  <c r="I111" i="1" l="1"/>
  <c r="J111" i="1"/>
  <c r="H112" i="1" s="1"/>
  <c r="E113" i="1"/>
  <c r="F113" i="1"/>
  <c r="B115" i="1"/>
  <c r="C114" i="1"/>
  <c r="D114" i="1"/>
  <c r="K112" i="1"/>
  <c r="G113" i="1" s="1"/>
  <c r="I112" i="1" l="1"/>
  <c r="J112" i="1"/>
  <c r="H113" i="1" s="1"/>
  <c r="K113" i="1"/>
  <c r="G114" i="1" s="1"/>
  <c r="E114" i="1"/>
  <c r="F114" i="1"/>
  <c r="C115" i="1"/>
  <c r="B116" i="1"/>
  <c r="D115" i="1"/>
  <c r="I113" i="1" l="1"/>
  <c r="J113" i="1"/>
  <c r="H114" i="1" s="1"/>
  <c r="K114" i="1"/>
  <c r="G115" i="1" s="1"/>
  <c r="F115" i="1"/>
  <c r="E115" i="1"/>
  <c r="C116" i="1"/>
  <c r="D116" i="1"/>
  <c r="B117" i="1"/>
  <c r="I114" i="1" l="1"/>
  <c r="J114" i="1"/>
  <c r="H115" i="1" s="1"/>
  <c r="K115" i="1"/>
  <c r="G116" i="1" s="1"/>
  <c r="F116" i="1"/>
  <c r="E116" i="1"/>
  <c r="D117" i="1"/>
  <c r="B118" i="1"/>
  <c r="C117" i="1"/>
  <c r="I115" i="1" l="1"/>
  <c r="J115" i="1"/>
  <c r="H116" i="1" s="1"/>
  <c r="K116" i="1"/>
  <c r="G117" i="1" s="1"/>
  <c r="E117" i="1"/>
  <c r="F117" i="1"/>
  <c r="C118" i="1"/>
  <c r="D118" i="1"/>
  <c r="B119" i="1"/>
  <c r="I116" i="1" l="1"/>
  <c r="J116" i="1"/>
  <c r="H117" i="1" s="1"/>
  <c r="D119" i="1"/>
  <c r="B120" i="1"/>
  <c r="C119" i="1"/>
  <c r="K117" i="1"/>
  <c r="G118" i="1" s="1"/>
  <c r="F118" i="1"/>
  <c r="E118" i="1"/>
  <c r="I117" i="1" l="1"/>
  <c r="J117" i="1"/>
  <c r="H118" i="1" s="1"/>
  <c r="K118" i="1"/>
  <c r="G119" i="1" s="1"/>
  <c r="C120" i="1"/>
  <c r="D120" i="1"/>
  <c r="B121" i="1"/>
  <c r="E119" i="1"/>
  <c r="F119" i="1"/>
  <c r="J118" i="1" l="1"/>
  <c r="H119" i="1" s="1"/>
  <c r="I118" i="1"/>
  <c r="D121" i="1"/>
  <c r="B122" i="1"/>
  <c r="C121" i="1"/>
  <c r="F120" i="1"/>
  <c r="E120" i="1"/>
  <c r="K119" i="1"/>
  <c r="G120" i="1" s="1"/>
  <c r="I119" i="1" l="1"/>
  <c r="J119" i="1"/>
  <c r="H120" i="1" s="1"/>
  <c r="C122" i="1"/>
  <c r="D122" i="1"/>
  <c r="B123" i="1"/>
  <c r="K120" i="1"/>
  <c r="G121" i="1" s="1"/>
  <c r="E121" i="1"/>
  <c r="F121" i="1"/>
  <c r="J120" i="1" l="1"/>
  <c r="H121" i="1" s="1"/>
  <c r="I120" i="1"/>
  <c r="D123" i="1"/>
  <c r="B124" i="1"/>
  <c r="C123" i="1"/>
  <c r="K121" i="1"/>
  <c r="G122" i="1" s="1"/>
  <c r="F122" i="1"/>
  <c r="E122" i="1"/>
  <c r="J121" i="1" l="1"/>
  <c r="H122" i="1" s="1"/>
  <c r="I121" i="1"/>
  <c r="E123" i="1"/>
  <c r="F123" i="1"/>
  <c r="K122" i="1"/>
  <c r="G123" i="1" s="1"/>
  <c r="C124" i="1"/>
  <c r="D124" i="1"/>
  <c r="B125" i="1"/>
  <c r="I122" i="1" l="1"/>
  <c r="J122" i="1"/>
  <c r="H123" i="1" s="1"/>
  <c r="D125" i="1"/>
  <c r="B126" i="1"/>
  <c r="C125" i="1"/>
  <c r="F124" i="1"/>
  <c r="E124" i="1"/>
  <c r="K123" i="1"/>
  <c r="G124" i="1" s="1"/>
  <c r="I123" i="1" l="1"/>
  <c r="J123" i="1"/>
  <c r="H124" i="1" s="1"/>
  <c r="E125" i="1"/>
  <c r="F125" i="1"/>
  <c r="C126" i="1"/>
  <c r="D126" i="1"/>
  <c r="B127" i="1"/>
  <c r="K124" i="1"/>
  <c r="G125" i="1" s="1"/>
  <c r="J124" i="1" l="1"/>
  <c r="H125" i="1" s="1"/>
  <c r="I124" i="1"/>
  <c r="D127" i="1"/>
  <c r="B128" i="1"/>
  <c r="C127" i="1"/>
  <c r="K125" i="1"/>
  <c r="G126" i="1" s="1"/>
  <c r="F126" i="1"/>
  <c r="E126" i="1"/>
  <c r="J125" i="1" l="1"/>
  <c r="H126" i="1" s="1"/>
  <c r="I125" i="1"/>
  <c r="K126" i="1"/>
  <c r="G127" i="1" s="1"/>
  <c r="C128" i="1"/>
  <c r="D128" i="1"/>
  <c r="B129" i="1"/>
  <c r="E127" i="1"/>
  <c r="F127" i="1"/>
  <c r="J126" i="1" l="1"/>
  <c r="H127" i="1" s="1"/>
  <c r="I126" i="1"/>
  <c r="F128" i="1"/>
  <c r="E128" i="1"/>
  <c r="K127" i="1"/>
  <c r="G128" i="1" s="1"/>
  <c r="D129" i="1"/>
  <c r="B130" i="1"/>
  <c r="C129" i="1"/>
  <c r="I127" i="1" l="1"/>
  <c r="J127" i="1"/>
  <c r="H128" i="1" s="1"/>
  <c r="E129" i="1"/>
  <c r="F129" i="1"/>
  <c r="K128" i="1"/>
  <c r="G129" i="1" s="1"/>
  <c r="C130" i="1"/>
  <c r="D130" i="1"/>
  <c r="B131" i="1"/>
  <c r="I128" i="1" l="1"/>
  <c r="J128" i="1"/>
  <c r="H129" i="1" s="1"/>
  <c r="D131" i="1"/>
  <c r="B132" i="1"/>
  <c r="C131" i="1"/>
  <c r="F130" i="1"/>
  <c r="E130" i="1"/>
  <c r="K129" i="1"/>
  <c r="G130" i="1" s="1"/>
  <c r="I129" i="1" l="1"/>
  <c r="J129" i="1"/>
  <c r="H130" i="1" s="1"/>
  <c r="E131" i="1"/>
  <c r="F131" i="1"/>
  <c r="K130" i="1"/>
  <c r="G131" i="1" s="1"/>
  <c r="C132" i="1"/>
  <c r="D132" i="1"/>
  <c r="B133" i="1"/>
  <c r="I130" i="1" l="1"/>
  <c r="J130" i="1"/>
  <c r="H131" i="1" s="1"/>
  <c r="F132" i="1"/>
  <c r="E132" i="1"/>
  <c r="D133" i="1"/>
  <c r="B134" i="1"/>
  <c r="C133" i="1"/>
  <c r="K131" i="1"/>
  <c r="G132" i="1" s="1"/>
  <c r="I131" i="1" l="1"/>
  <c r="J131" i="1"/>
  <c r="H132" i="1" s="1"/>
  <c r="E133" i="1"/>
  <c r="F133" i="1"/>
  <c r="C134" i="1"/>
  <c r="D134" i="1"/>
  <c r="B135" i="1"/>
  <c r="K132" i="1"/>
  <c r="G133" i="1" s="1"/>
  <c r="J132" i="1" l="1"/>
  <c r="H133" i="1" s="1"/>
  <c r="I132" i="1"/>
  <c r="F134" i="1"/>
  <c r="E134" i="1"/>
  <c r="D135" i="1"/>
  <c r="B136" i="1"/>
  <c r="C135" i="1"/>
  <c r="K133" i="1"/>
  <c r="G134" i="1" s="1"/>
  <c r="J133" i="1" l="1"/>
  <c r="H134" i="1" s="1"/>
  <c r="I133" i="1"/>
  <c r="E135" i="1"/>
  <c r="F135" i="1"/>
  <c r="C136" i="1"/>
  <c r="D136" i="1"/>
  <c r="B137" i="1"/>
  <c r="K134" i="1"/>
  <c r="G135" i="1" s="1"/>
  <c r="J134" i="1" l="1"/>
  <c r="H135" i="1" s="1"/>
  <c r="I134" i="1"/>
  <c r="F136" i="1"/>
  <c r="E136" i="1"/>
  <c r="D137" i="1"/>
  <c r="B138" i="1"/>
  <c r="C137" i="1"/>
  <c r="K135" i="1"/>
  <c r="G136" i="1" s="1"/>
  <c r="J135" i="1" l="1"/>
  <c r="H136" i="1" s="1"/>
  <c r="I135" i="1"/>
  <c r="E137" i="1"/>
  <c r="F137" i="1"/>
  <c r="C138" i="1"/>
  <c r="D138" i="1"/>
  <c r="B139" i="1"/>
  <c r="K136" i="1"/>
  <c r="G137" i="1" s="1"/>
  <c r="J136" i="1" l="1"/>
  <c r="H137" i="1" s="1"/>
  <c r="I136" i="1"/>
  <c r="F138" i="1"/>
  <c r="E138" i="1"/>
  <c r="D139" i="1"/>
  <c r="B140" i="1"/>
  <c r="C139" i="1"/>
  <c r="K137" i="1"/>
  <c r="G138" i="1" s="1"/>
  <c r="J137" i="1" l="1"/>
  <c r="H138" i="1" s="1"/>
  <c r="I137" i="1"/>
  <c r="E139" i="1"/>
  <c r="F139" i="1"/>
  <c r="C140" i="1"/>
  <c r="D140" i="1"/>
  <c r="B141" i="1"/>
  <c r="K138" i="1"/>
  <c r="G139" i="1" s="1"/>
  <c r="J138" i="1" l="1"/>
  <c r="H139" i="1" s="1"/>
  <c r="I138" i="1"/>
  <c r="F140" i="1"/>
  <c r="E140" i="1"/>
  <c r="D141" i="1"/>
  <c r="B142" i="1"/>
  <c r="C141" i="1"/>
  <c r="K139" i="1"/>
  <c r="G140" i="1" s="1"/>
  <c r="I139" i="1" l="1"/>
  <c r="J139" i="1"/>
  <c r="H140" i="1" s="1"/>
  <c r="E141" i="1"/>
  <c r="F141" i="1"/>
  <c r="C142" i="1"/>
  <c r="D142" i="1"/>
  <c r="B143" i="1"/>
  <c r="K140" i="1"/>
  <c r="G141" i="1" s="1"/>
  <c r="H141" i="1" l="1"/>
  <c r="J140" i="1"/>
  <c r="I140" i="1"/>
  <c r="J141" i="1"/>
  <c r="F142" i="1"/>
  <c r="E142" i="1"/>
  <c r="D143" i="1"/>
  <c r="B144" i="1"/>
  <c r="C143" i="1"/>
  <c r="K141" i="1"/>
  <c r="G142" i="1" s="1"/>
  <c r="K142" i="1" l="1"/>
  <c r="G143" i="1" s="1"/>
  <c r="E143" i="1"/>
  <c r="F143" i="1"/>
  <c r="H142" i="1"/>
  <c r="C144" i="1"/>
  <c r="D144" i="1"/>
  <c r="B145" i="1"/>
  <c r="I141" i="1"/>
  <c r="F144" i="1" l="1"/>
  <c r="E144" i="1"/>
  <c r="K143" i="1"/>
  <c r="G144" i="1" s="1"/>
  <c r="D145" i="1"/>
  <c r="B146" i="1"/>
  <c r="C145" i="1"/>
  <c r="I142" i="1"/>
  <c r="J142" i="1"/>
  <c r="H143" i="1" s="1"/>
  <c r="I143" i="1" l="1"/>
  <c r="J143" i="1"/>
  <c r="H144" i="1" s="1"/>
  <c r="K144" i="1"/>
  <c r="G145" i="1" s="1"/>
  <c r="E145" i="1"/>
  <c r="F145" i="1"/>
  <c r="C146" i="1"/>
  <c r="D146" i="1"/>
  <c r="B147" i="1"/>
  <c r="J144" i="1" l="1"/>
  <c r="H145" i="1" s="1"/>
  <c r="I144" i="1"/>
  <c r="C147" i="1"/>
  <c r="D147" i="1"/>
  <c r="B148" i="1"/>
  <c r="E146" i="1"/>
  <c r="F146" i="1"/>
  <c r="K145" i="1"/>
  <c r="G146" i="1" s="1"/>
  <c r="I145" i="1" l="1"/>
  <c r="J145" i="1"/>
  <c r="H146" i="1" s="1"/>
  <c r="E147" i="1"/>
  <c r="F147" i="1"/>
  <c r="K146" i="1"/>
  <c r="G147" i="1" s="1"/>
  <c r="C148" i="1"/>
  <c r="B149" i="1"/>
  <c r="D148" i="1"/>
  <c r="I146" i="1" l="1"/>
  <c r="J146" i="1"/>
  <c r="H147" i="1" s="1"/>
  <c r="B150" i="1"/>
  <c r="D149" i="1"/>
  <c r="C149" i="1"/>
  <c r="F148" i="1"/>
  <c r="E148" i="1"/>
  <c r="K147" i="1"/>
  <c r="G148" i="1" s="1"/>
  <c r="J147" i="1" l="1"/>
  <c r="H148" i="1" s="1"/>
  <c r="I147" i="1"/>
  <c r="K148" i="1"/>
  <c r="G149" i="1" s="1"/>
  <c r="E149" i="1"/>
  <c r="F149" i="1"/>
  <c r="D150" i="1"/>
  <c r="B151" i="1"/>
  <c r="C150" i="1"/>
  <c r="J148" i="1" l="1"/>
  <c r="H149" i="1" s="1"/>
  <c r="I148" i="1"/>
  <c r="F150" i="1"/>
  <c r="E150" i="1"/>
  <c r="D151" i="1"/>
  <c r="B152" i="1"/>
  <c r="C151" i="1"/>
  <c r="K149" i="1"/>
  <c r="G150" i="1" s="1"/>
  <c r="I149" i="1" l="1"/>
  <c r="J149" i="1"/>
  <c r="H150" i="1" s="1"/>
  <c r="K150" i="1"/>
  <c r="G151" i="1" s="1"/>
  <c r="D152" i="1"/>
  <c r="B153" i="1"/>
  <c r="C152" i="1"/>
  <c r="F151" i="1"/>
  <c r="E151" i="1"/>
  <c r="I150" i="1" l="1"/>
  <c r="J150" i="1"/>
  <c r="H151" i="1" s="1"/>
  <c r="K151" i="1"/>
  <c r="G152" i="1" s="1"/>
  <c r="F152" i="1"/>
  <c r="E152" i="1"/>
  <c r="D153" i="1"/>
  <c r="B154" i="1"/>
  <c r="C153" i="1"/>
  <c r="J151" i="1" l="1"/>
  <c r="H152" i="1" s="1"/>
  <c r="I151" i="1"/>
  <c r="F153" i="1"/>
  <c r="E153" i="1"/>
  <c r="D154" i="1"/>
  <c r="B155" i="1"/>
  <c r="C154" i="1"/>
  <c r="K152" i="1"/>
  <c r="G153" i="1" s="1"/>
  <c r="I152" i="1" l="1"/>
  <c r="J152" i="1"/>
  <c r="H153" i="1" s="1"/>
  <c r="F154" i="1"/>
  <c r="E154" i="1"/>
  <c r="D155" i="1"/>
  <c r="B156" i="1"/>
  <c r="C155" i="1"/>
  <c r="K153" i="1"/>
  <c r="G154" i="1" s="1"/>
  <c r="J153" i="1" l="1"/>
  <c r="H154" i="1" s="1"/>
  <c r="I153" i="1"/>
  <c r="D156" i="1"/>
  <c r="B157" i="1"/>
  <c r="C156" i="1"/>
  <c r="K154" i="1"/>
  <c r="G155" i="1" s="1"/>
  <c r="F155" i="1"/>
  <c r="E155" i="1"/>
  <c r="J154" i="1" l="1"/>
  <c r="H155" i="1" s="1"/>
  <c r="I154" i="1"/>
  <c r="K155" i="1"/>
  <c r="G156" i="1" s="1"/>
  <c r="D157" i="1"/>
  <c r="B158" i="1"/>
  <c r="C157" i="1"/>
  <c r="F156" i="1"/>
  <c r="E156" i="1"/>
  <c r="J155" i="1" l="1"/>
  <c r="H156" i="1" s="1"/>
  <c r="I155" i="1"/>
  <c r="K156" i="1"/>
  <c r="G157" i="1" s="1"/>
  <c r="F157" i="1"/>
  <c r="E157" i="1"/>
  <c r="D158" i="1"/>
  <c r="B159" i="1"/>
  <c r="C158" i="1"/>
  <c r="I156" i="1" l="1"/>
  <c r="J156" i="1"/>
  <c r="H157" i="1" s="1"/>
  <c r="F158" i="1"/>
  <c r="E158" i="1"/>
  <c r="D159" i="1"/>
  <c r="B160" i="1"/>
  <c r="C159" i="1"/>
  <c r="K157" i="1"/>
  <c r="G158" i="1" s="1"/>
  <c r="J157" i="1" l="1"/>
  <c r="H158" i="1" s="1"/>
  <c r="I157" i="1"/>
  <c r="F159" i="1"/>
  <c r="E159" i="1"/>
  <c r="D160" i="1"/>
  <c r="B161" i="1"/>
  <c r="C160" i="1"/>
  <c r="K158" i="1"/>
  <c r="G159" i="1" s="1"/>
  <c r="J158" i="1" l="1"/>
  <c r="H159" i="1" s="1"/>
  <c r="I158" i="1"/>
  <c r="D161" i="1"/>
  <c r="B162" i="1"/>
  <c r="C161" i="1"/>
  <c r="K159" i="1"/>
  <c r="G160" i="1" s="1"/>
  <c r="F160" i="1"/>
  <c r="E160" i="1"/>
  <c r="I159" i="1" l="1"/>
  <c r="J159" i="1"/>
  <c r="H160" i="1" s="1"/>
  <c r="K160" i="1"/>
  <c r="G161" i="1" s="1"/>
  <c r="D162" i="1"/>
  <c r="B163" i="1"/>
  <c r="C162" i="1"/>
  <c r="F161" i="1"/>
  <c r="E161" i="1"/>
  <c r="J160" i="1" l="1"/>
  <c r="H161" i="1" s="1"/>
  <c r="I160" i="1"/>
  <c r="K161" i="1"/>
  <c r="G162" i="1" s="1"/>
  <c r="F162" i="1"/>
  <c r="E162" i="1"/>
  <c r="D163" i="1"/>
  <c r="B164" i="1"/>
  <c r="C163" i="1"/>
  <c r="I161" i="1" l="1"/>
  <c r="J161" i="1"/>
  <c r="H162" i="1" s="1"/>
  <c r="K162" i="1"/>
  <c r="G163" i="1" s="1"/>
  <c r="F163" i="1"/>
  <c r="E163" i="1"/>
  <c r="D164" i="1"/>
  <c r="B165" i="1"/>
  <c r="C164" i="1"/>
  <c r="J162" i="1" l="1"/>
  <c r="H163" i="1" s="1"/>
  <c r="I162" i="1"/>
  <c r="F164" i="1"/>
  <c r="E164" i="1"/>
  <c r="K163" i="1"/>
  <c r="G164" i="1" s="1"/>
  <c r="D165" i="1"/>
  <c r="B166" i="1"/>
  <c r="C165" i="1"/>
  <c r="J163" i="1" l="1"/>
  <c r="H164" i="1" s="1"/>
  <c r="I163" i="1"/>
  <c r="D166" i="1"/>
  <c r="B167" i="1"/>
  <c r="C166" i="1"/>
  <c r="F165" i="1"/>
  <c r="E165" i="1"/>
  <c r="K164" i="1"/>
  <c r="G165" i="1" s="1"/>
  <c r="J164" i="1" l="1"/>
  <c r="H165" i="1" s="1"/>
  <c r="I164" i="1"/>
  <c r="F166" i="1"/>
  <c r="E166" i="1"/>
  <c r="D167" i="1"/>
  <c r="B168" i="1"/>
  <c r="C167" i="1"/>
  <c r="K165" i="1"/>
  <c r="G166" i="1" s="1"/>
  <c r="J165" i="1" l="1"/>
  <c r="H166" i="1" s="1"/>
  <c r="I165" i="1"/>
  <c r="F167" i="1"/>
  <c r="E167" i="1"/>
  <c r="D168" i="1"/>
  <c r="B169" i="1"/>
  <c r="C168" i="1"/>
  <c r="K166" i="1"/>
  <c r="G167" i="1" s="1"/>
  <c r="I166" i="1" l="1"/>
  <c r="J166" i="1"/>
  <c r="H167" i="1" s="1"/>
  <c r="D169" i="1"/>
  <c r="B170" i="1"/>
  <c r="C169" i="1"/>
  <c r="K167" i="1"/>
  <c r="G168" i="1" s="1"/>
  <c r="F168" i="1"/>
  <c r="E168" i="1"/>
  <c r="I167" i="1" l="1"/>
  <c r="J167" i="1"/>
  <c r="H168" i="1" s="1"/>
  <c r="F169" i="1"/>
  <c r="E169" i="1"/>
  <c r="K168" i="1"/>
  <c r="G169" i="1" s="1"/>
  <c r="D170" i="1"/>
  <c r="B171" i="1"/>
  <c r="C170" i="1"/>
  <c r="J168" i="1" l="1"/>
  <c r="H169" i="1" s="1"/>
  <c r="I168" i="1"/>
  <c r="F170" i="1"/>
  <c r="E170" i="1"/>
  <c r="K169" i="1"/>
  <c r="G170" i="1" s="1"/>
  <c r="D171" i="1"/>
  <c r="B172" i="1"/>
  <c r="C171" i="1"/>
  <c r="J169" i="1" l="1"/>
  <c r="H170" i="1" s="1"/>
  <c r="I169" i="1"/>
  <c r="F171" i="1"/>
  <c r="E171" i="1"/>
  <c r="K170" i="1"/>
  <c r="G171" i="1" s="1"/>
  <c r="D172" i="1"/>
  <c r="B173" i="1"/>
  <c r="C172" i="1"/>
  <c r="I170" i="1" l="1"/>
  <c r="J170" i="1"/>
  <c r="H171" i="1" s="1"/>
  <c r="K171" i="1"/>
  <c r="G172" i="1" s="1"/>
  <c r="F172" i="1"/>
  <c r="E172" i="1"/>
  <c r="D173" i="1"/>
  <c r="B174" i="1"/>
  <c r="C173" i="1"/>
  <c r="J171" i="1" l="1"/>
  <c r="H172" i="1" s="1"/>
  <c r="I171" i="1"/>
  <c r="K172" i="1"/>
  <c r="G173" i="1" s="1"/>
  <c r="F173" i="1"/>
  <c r="E173" i="1"/>
  <c r="D174" i="1"/>
  <c r="B175" i="1"/>
  <c r="C174" i="1"/>
  <c r="H173" i="1" l="1"/>
  <c r="I172" i="1"/>
  <c r="J172" i="1"/>
  <c r="K173" i="1"/>
  <c r="G174" i="1" s="1"/>
  <c r="D175" i="1"/>
  <c r="B176" i="1"/>
  <c r="C175" i="1"/>
  <c r="I173" i="1"/>
  <c r="F174" i="1"/>
  <c r="E174" i="1"/>
  <c r="K174" i="1" l="1"/>
  <c r="G175" i="1" s="1"/>
  <c r="F175" i="1"/>
  <c r="E175" i="1"/>
  <c r="D176" i="1"/>
  <c r="B177" i="1"/>
  <c r="C176" i="1"/>
  <c r="J173" i="1"/>
  <c r="H174" i="1" s="1"/>
  <c r="J174" i="1" l="1"/>
  <c r="H175" i="1" s="1"/>
  <c r="I174" i="1"/>
  <c r="D177" i="1"/>
  <c r="B178" i="1"/>
  <c r="C177" i="1"/>
  <c r="K175" i="1"/>
  <c r="G176" i="1" s="1"/>
  <c r="F176" i="1"/>
  <c r="E176" i="1"/>
  <c r="I175" i="1" l="1"/>
  <c r="J175" i="1"/>
  <c r="H176" i="1" s="1"/>
  <c r="K176" i="1"/>
  <c r="G177" i="1" s="1"/>
  <c r="F177" i="1"/>
  <c r="E177" i="1"/>
  <c r="D178" i="1"/>
  <c r="B179" i="1"/>
  <c r="C178" i="1"/>
  <c r="J176" i="1" l="1"/>
  <c r="H177" i="1" s="1"/>
  <c r="I176" i="1"/>
  <c r="F178" i="1"/>
  <c r="E178" i="1"/>
  <c r="D179" i="1"/>
  <c r="B180" i="1"/>
  <c r="C179" i="1"/>
  <c r="K177" i="1"/>
  <c r="G178" i="1" s="1"/>
  <c r="I177" i="1" l="1"/>
  <c r="J177" i="1"/>
  <c r="H178" i="1" s="1"/>
  <c r="F179" i="1"/>
  <c r="E179" i="1"/>
  <c r="D180" i="1"/>
  <c r="B181" i="1"/>
  <c r="C180" i="1"/>
  <c r="K178" i="1"/>
  <c r="G179" i="1" s="1"/>
  <c r="J178" i="1" l="1"/>
  <c r="H179" i="1" s="1"/>
  <c r="I178" i="1"/>
  <c r="D181" i="1"/>
  <c r="B182" i="1"/>
  <c r="C181" i="1"/>
  <c r="K179" i="1"/>
  <c r="G180" i="1" s="1"/>
  <c r="F180" i="1"/>
  <c r="E180" i="1"/>
  <c r="J179" i="1" l="1"/>
  <c r="H180" i="1" s="1"/>
  <c r="I179" i="1"/>
  <c r="F181" i="1"/>
  <c r="E181" i="1"/>
  <c r="K180" i="1"/>
  <c r="G181" i="1" s="1"/>
  <c r="D182" i="1"/>
  <c r="B183" i="1"/>
  <c r="C182" i="1"/>
  <c r="J180" i="1" l="1"/>
  <c r="H181" i="1" s="1"/>
  <c r="I180" i="1"/>
  <c r="F182" i="1"/>
  <c r="E182" i="1"/>
  <c r="K181" i="1"/>
  <c r="G182" i="1" s="1"/>
  <c r="D183" i="1"/>
  <c r="B184" i="1"/>
  <c r="C183" i="1"/>
  <c r="I181" i="1" l="1"/>
  <c r="J181" i="1"/>
  <c r="H182" i="1" s="1"/>
  <c r="F183" i="1"/>
  <c r="E183" i="1"/>
  <c r="K182" i="1"/>
  <c r="G183" i="1" s="1"/>
  <c r="D184" i="1"/>
  <c r="B185" i="1"/>
  <c r="C184" i="1"/>
  <c r="J182" i="1" l="1"/>
  <c r="H183" i="1" s="1"/>
  <c r="I182" i="1"/>
  <c r="F184" i="1"/>
  <c r="E184" i="1"/>
  <c r="K183" i="1"/>
  <c r="G184" i="1" s="1"/>
  <c r="D185" i="1"/>
  <c r="B186" i="1"/>
  <c r="C185" i="1"/>
  <c r="I183" i="1" l="1"/>
  <c r="J183" i="1"/>
  <c r="H184" i="1" s="1"/>
  <c r="K184" i="1"/>
  <c r="G185" i="1" s="1"/>
  <c r="F185" i="1"/>
  <c r="E185" i="1"/>
  <c r="D186" i="1"/>
  <c r="B187" i="1"/>
  <c r="C186" i="1"/>
  <c r="J184" i="1" l="1"/>
  <c r="H185" i="1" s="1"/>
  <c r="I184" i="1"/>
  <c r="F186" i="1"/>
  <c r="E186" i="1"/>
  <c r="K185" i="1"/>
  <c r="G186" i="1" s="1"/>
  <c r="D187" i="1"/>
  <c r="B188" i="1"/>
  <c r="C187" i="1"/>
  <c r="J185" i="1" l="1"/>
  <c r="H186" i="1" s="1"/>
  <c r="I185" i="1"/>
  <c r="F187" i="1"/>
  <c r="E187" i="1"/>
  <c r="D188" i="1"/>
  <c r="B189" i="1"/>
  <c r="C188" i="1"/>
  <c r="K186" i="1"/>
  <c r="G187" i="1" s="1"/>
  <c r="I186" i="1" l="1"/>
  <c r="J186" i="1"/>
  <c r="H187" i="1" s="1"/>
  <c r="D189" i="1"/>
  <c r="B190" i="1"/>
  <c r="C189" i="1"/>
  <c r="K187" i="1"/>
  <c r="G188" i="1" s="1"/>
  <c r="F188" i="1"/>
  <c r="E188" i="1"/>
  <c r="J187" i="1" l="1"/>
  <c r="H188" i="1" s="1"/>
  <c r="I187" i="1"/>
  <c r="F189" i="1"/>
  <c r="E189" i="1"/>
  <c r="K188" i="1"/>
  <c r="G189" i="1" s="1"/>
  <c r="D190" i="1"/>
  <c r="B191" i="1"/>
  <c r="C190" i="1"/>
  <c r="I188" i="1" l="1"/>
  <c r="J188" i="1"/>
  <c r="H189" i="1" s="1"/>
  <c r="F190" i="1"/>
  <c r="E190" i="1"/>
  <c r="K189" i="1"/>
  <c r="G190" i="1" s="1"/>
  <c r="D191" i="1"/>
  <c r="B192" i="1"/>
  <c r="C191" i="1"/>
  <c r="I189" i="1" l="1"/>
  <c r="J189" i="1"/>
  <c r="H190" i="1" s="1"/>
  <c r="K190" i="1"/>
  <c r="G191" i="1" s="1"/>
  <c r="F191" i="1"/>
  <c r="E191" i="1"/>
  <c r="D192" i="1"/>
  <c r="B193" i="1"/>
  <c r="C192" i="1"/>
  <c r="J190" i="1" l="1"/>
  <c r="H191" i="1" s="1"/>
  <c r="I190" i="1"/>
  <c r="K191" i="1"/>
  <c r="G192" i="1" s="1"/>
  <c r="F192" i="1"/>
  <c r="E192" i="1"/>
  <c r="D193" i="1"/>
  <c r="B194" i="1"/>
  <c r="C193" i="1"/>
  <c r="I191" i="1" l="1"/>
  <c r="J191" i="1"/>
  <c r="H192" i="1" s="1"/>
  <c r="F193" i="1"/>
  <c r="E193" i="1"/>
  <c r="D194" i="1"/>
  <c r="B195" i="1"/>
  <c r="C194" i="1"/>
  <c r="K192" i="1"/>
  <c r="G193" i="1" s="1"/>
  <c r="I192" i="1" l="1"/>
  <c r="J192" i="1"/>
  <c r="H193" i="1" s="1"/>
  <c r="F194" i="1"/>
  <c r="E194" i="1"/>
  <c r="D195" i="1"/>
  <c r="B196" i="1"/>
  <c r="C195" i="1"/>
  <c r="K193" i="1"/>
  <c r="G194" i="1" s="1"/>
  <c r="J193" i="1" l="1"/>
  <c r="H194" i="1" s="1"/>
  <c r="I193" i="1"/>
  <c r="D196" i="1"/>
  <c r="B197" i="1"/>
  <c r="C196" i="1"/>
  <c r="K194" i="1"/>
  <c r="G195" i="1" s="1"/>
  <c r="F195" i="1"/>
  <c r="E195" i="1"/>
  <c r="J194" i="1" l="1"/>
  <c r="H195" i="1" s="1"/>
  <c r="I194" i="1"/>
  <c r="K195" i="1"/>
  <c r="G196" i="1" s="1"/>
  <c r="D197" i="1"/>
  <c r="B198" i="1"/>
  <c r="C197" i="1"/>
  <c r="F196" i="1"/>
  <c r="E196" i="1"/>
  <c r="J195" i="1" l="1"/>
  <c r="H196" i="1" s="1"/>
  <c r="I195" i="1"/>
  <c r="K196" i="1"/>
  <c r="G197" i="1" s="1"/>
  <c r="F197" i="1"/>
  <c r="E197" i="1"/>
  <c r="D198" i="1"/>
  <c r="B199" i="1"/>
  <c r="C198" i="1"/>
  <c r="I196" i="1" l="1"/>
  <c r="J196" i="1"/>
  <c r="H197" i="1" s="1"/>
  <c r="K197" i="1"/>
  <c r="G198" i="1" s="1"/>
  <c r="F198" i="1"/>
  <c r="E198" i="1"/>
  <c r="D199" i="1"/>
  <c r="B200" i="1"/>
  <c r="C199" i="1"/>
  <c r="J197" i="1" l="1"/>
  <c r="H198" i="1" s="1"/>
  <c r="I197" i="1"/>
  <c r="K198" i="1"/>
  <c r="G199" i="1" s="1"/>
  <c r="F199" i="1"/>
  <c r="E199" i="1"/>
  <c r="D200" i="1"/>
  <c r="B201" i="1"/>
  <c r="C200" i="1"/>
  <c r="I198" i="1" l="1"/>
  <c r="J198" i="1"/>
  <c r="H199" i="1" s="1"/>
  <c r="K199" i="1"/>
  <c r="G200" i="1" s="1"/>
  <c r="F200" i="1"/>
  <c r="E200" i="1"/>
  <c r="D201" i="1"/>
  <c r="B202" i="1"/>
  <c r="C201" i="1"/>
  <c r="J199" i="1" l="1"/>
  <c r="H200" i="1" s="1"/>
  <c r="I199" i="1"/>
  <c r="K200" i="1"/>
  <c r="G201" i="1" s="1"/>
  <c r="F201" i="1"/>
  <c r="E201" i="1"/>
  <c r="D202" i="1"/>
  <c r="B203" i="1"/>
  <c r="C202" i="1"/>
  <c r="I200" i="1" l="1"/>
  <c r="J200" i="1"/>
  <c r="H201" i="1" s="1"/>
  <c r="D203" i="1"/>
  <c r="B204" i="1"/>
  <c r="C203" i="1"/>
  <c r="F202" i="1"/>
  <c r="E202" i="1"/>
  <c r="K201" i="1"/>
  <c r="G202" i="1" s="1"/>
  <c r="I201" i="1" l="1"/>
  <c r="J201" i="1"/>
  <c r="H202" i="1" s="1"/>
  <c r="F203" i="1"/>
  <c r="E203" i="1"/>
  <c r="D204" i="1"/>
  <c r="B205" i="1"/>
  <c r="C204" i="1"/>
  <c r="K202" i="1"/>
  <c r="G203" i="1" s="1"/>
  <c r="J202" i="1" l="1"/>
  <c r="H203" i="1" s="1"/>
  <c r="I202" i="1"/>
  <c r="K203" i="1"/>
  <c r="G204" i="1" s="1"/>
  <c r="D205" i="1"/>
  <c r="B206" i="1"/>
  <c r="C205" i="1"/>
  <c r="F204" i="1"/>
  <c r="E204" i="1"/>
  <c r="J203" i="1" l="1"/>
  <c r="H204" i="1" s="1"/>
  <c r="I203" i="1"/>
  <c r="K204" i="1"/>
  <c r="G205" i="1" s="1"/>
  <c r="F205" i="1"/>
  <c r="E205" i="1"/>
  <c r="D206" i="1"/>
  <c r="B207" i="1"/>
  <c r="C206" i="1"/>
  <c r="J204" i="1" l="1"/>
  <c r="H205" i="1" s="1"/>
  <c r="I204" i="1"/>
  <c r="F206" i="1"/>
  <c r="E206" i="1"/>
  <c r="D207" i="1"/>
  <c r="B208" i="1"/>
  <c r="C207" i="1"/>
  <c r="K205" i="1"/>
  <c r="G206" i="1" s="1"/>
  <c r="J205" i="1" l="1"/>
  <c r="H206" i="1" s="1"/>
  <c r="I205" i="1"/>
  <c r="F207" i="1"/>
  <c r="E207" i="1"/>
  <c r="D208" i="1"/>
  <c r="B209" i="1"/>
  <c r="C208" i="1"/>
  <c r="K206" i="1"/>
  <c r="G207" i="1" s="1"/>
  <c r="I206" i="1" l="1"/>
  <c r="J206" i="1"/>
  <c r="H207" i="1" s="1"/>
  <c r="D209" i="1"/>
  <c r="B210" i="1"/>
  <c r="C209" i="1"/>
  <c r="K207" i="1"/>
  <c r="G208" i="1" s="1"/>
  <c r="F208" i="1"/>
  <c r="E208" i="1"/>
  <c r="J207" i="1" l="1"/>
  <c r="H208" i="1" s="1"/>
  <c r="I207" i="1"/>
  <c r="F209" i="1"/>
  <c r="E209" i="1"/>
  <c r="K208" i="1"/>
  <c r="G209" i="1" s="1"/>
  <c r="D210" i="1"/>
  <c r="B211" i="1"/>
  <c r="C210" i="1"/>
  <c r="J208" i="1" l="1"/>
  <c r="H209" i="1" s="1"/>
  <c r="I208" i="1"/>
  <c r="F210" i="1"/>
  <c r="E210" i="1"/>
  <c r="K209" i="1"/>
  <c r="G210" i="1" s="1"/>
  <c r="D211" i="1"/>
  <c r="B212" i="1"/>
  <c r="C211" i="1"/>
  <c r="J209" i="1" l="1"/>
  <c r="H210" i="1" s="1"/>
  <c r="I209" i="1"/>
  <c r="K210" i="1"/>
  <c r="G211" i="1" s="1"/>
  <c r="F211" i="1"/>
  <c r="E211" i="1"/>
  <c r="D212" i="1"/>
  <c r="B213" i="1"/>
  <c r="C212" i="1"/>
  <c r="J210" i="1" l="1"/>
  <c r="H211" i="1" s="1"/>
  <c r="I210" i="1"/>
  <c r="K211" i="1"/>
  <c r="G212" i="1" s="1"/>
  <c r="F212" i="1"/>
  <c r="E212" i="1"/>
  <c r="D213" i="1"/>
  <c r="B214" i="1"/>
  <c r="C213" i="1"/>
  <c r="J211" i="1" l="1"/>
  <c r="H212" i="1" s="1"/>
  <c r="I211" i="1"/>
  <c r="F213" i="1"/>
  <c r="E213" i="1"/>
  <c r="D214" i="1"/>
  <c r="B215" i="1"/>
  <c r="C214" i="1"/>
  <c r="K212" i="1"/>
  <c r="G213" i="1" s="1"/>
  <c r="I212" i="1" l="1"/>
  <c r="J212" i="1"/>
  <c r="H213" i="1" s="1"/>
  <c r="F214" i="1"/>
  <c r="E214" i="1"/>
  <c r="D215" i="1"/>
  <c r="B216" i="1"/>
  <c r="C215" i="1"/>
  <c r="K213" i="1"/>
  <c r="G214" i="1" s="1"/>
  <c r="J213" i="1" l="1"/>
  <c r="H214" i="1" s="1"/>
  <c r="I213" i="1"/>
  <c r="D216" i="1"/>
  <c r="B217" i="1"/>
  <c r="C216" i="1"/>
  <c r="K214" i="1"/>
  <c r="G215" i="1" s="1"/>
  <c r="F215" i="1"/>
  <c r="E215" i="1"/>
  <c r="I214" i="1" l="1"/>
  <c r="J214" i="1"/>
  <c r="H215" i="1" s="1"/>
  <c r="F216" i="1"/>
  <c r="E216" i="1"/>
  <c r="K215" i="1"/>
  <c r="G216" i="1" s="1"/>
  <c r="D217" i="1"/>
  <c r="B218" i="1"/>
  <c r="C217" i="1"/>
  <c r="J215" i="1" l="1"/>
  <c r="H216" i="1" s="1"/>
  <c r="I215" i="1"/>
  <c r="F217" i="1"/>
  <c r="E217" i="1"/>
  <c r="K216" i="1"/>
  <c r="G217" i="1" s="1"/>
  <c r="D218" i="1"/>
  <c r="B219" i="1"/>
  <c r="C218" i="1"/>
  <c r="J216" i="1" l="1"/>
  <c r="H217" i="1" s="1"/>
  <c r="I216" i="1"/>
  <c r="K217" i="1"/>
  <c r="G218" i="1" s="1"/>
  <c r="F218" i="1"/>
  <c r="E218" i="1"/>
  <c r="D219" i="1"/>
  <c r="B220" i="1"/>
  <c r="C219" i="1"/>
  <c r="I217" i="1" l="1"/>
  <c r="J217" i="1"/>
  <c r="H218" i="1" s="1"/>
  <c r="K218" i="1"/>
  <c r="G219" i="1" s="1"/>
  <c r="F219" i="1"/>
  <c r="E219" i="1"/>
  <c r="D220" i="1"/>
  <c r="B221" i="1"/>
  <c r="C220" i="1"/>
  <c r="J218" i="1" l="1"/>
  <c r="H219" i="1" s="1"/>
  <c r="I218" i="1"/>
  <c r="F220" i="1"/>
  <c r="E220" i="1"/>
  <c r="D221" i="1"/>
  <c r="B222" i="1"/>
  <c r="C221" i="1"/>
  <c r="K219" i="1"/>
  <c r="G220" i="1" s="1"/>
  <c r="I219" i="1" l="1"/>
  <c r="J219" i="1"/>
  <c r="H220" i="1" s="1"/>
  <c r="F221" i="1"/>
  <c r="E221" i="1"/>
  <c r="D222" i="1"/>
  <c r="B223" i="1"/>
  <c r="C222" i="1"/>
  <c r="K220" i="1"/>
  <c r="G221" i="1" s="1"/>
  <c r="I220" i="1" l="1"/>
  <c r="J220" i="1"/>
  <c r="H221" i="1" s="1"/>
  <c r="D223" i="1"/>
  <c r="B224" i="1"/>
  <c r="C223" i="1"/>
  <c r="K221" i="1"/>
  <c r="G222" i="1" s="1"/>
  <c r="F222" i="1"/>
  <c r="E222" i="1"/>
  <c r="I221" i="1" l="1"/>
  <c r="J221" i="1"/>
  <c r="H222" i="1" s="1"/>
  <c r="F223" i="1"/>
  <c r="E223" i="1"/>
  <c r="K222" i="1"/>
  <c r="G223" i="1" s="1"/>
  <c r="D224" i="1"/>
  <c r="B225" i="1"/>
  <c r="C224" i="1"/>
  <c r="I222" i="1" l="1"/>
  <c r="J222" i="1"/>
  <c r="H223" i="1" s="1"/>
  <c r="F224" i="1"/>
  <c r="E224" i="1"/>
  <c r="K223" i="1"/>
  <c r="G224" i="1" s="1"/>
  <c r="D225" i="1"/>
  <c r="B226" i="1"/>
  <c r="C225" i="1"/>
  <c r="J223" i="1" l="1"/>
  <c r="H224" i="1" s="1"/>
  <c r="I223" i="1"/>
  <c r="F225" i="1"/>
  <c r="E225" i="1"/>
  <c r="K224" i="1"/>
  <c r="G225" i="1" s="1"/>
  <c r="D226" i="1"/>
  <c r="B227" i="1"/>
  <c r="C226" i="1"/>
  <c r="J224" i="1" l="1"/>
  <c r="H225" i="1" s="1"/>
  <c r="I224" i="1"/>
  <c r="K225" i="1"/>
  <c r="G226" i="1" s="1"/>
  <c r="F226" i="1"/>
  <c r="E226" i="1"/>
  <c r="D227" i="1"/>
  <c r="B228" i="1"/>
  <c r="C227" i="1"/>
  <c r="I225" i="1" l="1"/>
  <c r="J225" i="1"/>
  <c r="H226" i="1" s="1"/>
  <c r="K226" i="1"/>
  <c r="G227" i="1" s="1"/>
  <c r="F227" i="1"/>
  <c r="E227" i="1"/>
  <c r="D228" i="1"/>
  <c r="B229" i="1"/>
  <c r="C228" i="1"/>
  <c r="J226" i="1" l="1"/>
  <c r="H227" i="1" s="1"/>
  <c r="I226" i="1"/>
  <c r="F228" i="1"/>
  <c r="E228" i="1"/>
  <c r="D229" i="1"/>
  <c r="B230" i="1"/>
  <c r="C229" i="1"/>
  <c r="K227" i="1"/>
  <c r="G228" i="1" s="1"/>
  <c r="J227" i="1" l="1"/>
  <c r="H228" i="1" s="1"/>
  <c r="I227" i="1"/>
  <c r="F229" i="1"/>
  <c r="E229" i="1"/>
  <c r="D230" i="1"/>
  <c r="B231" i="1"/>
  <c r="C230" i="1"/>
  <c r="K228" i="1"/>
  <c r="G229" i="1" s="1"/>
  <c r="J228" i="1" l="1"/>
  <c r="H229" i="1" s="1"/>
  <c r="I228" i="1"/>
  <c r="K229" i="1"/>
  <c r="G230" i="1" s="1"/>
  <c r="D231" i="1"/>
  <c r="B232" i="1"/>
  <c r="C231" i="1"/>
  <c r="F230" i="1"/>
  <c r="E230" i="1"/>
  <c r="I229" i="1" l="1"/>
  <c r="J229" i="1"/>
  <c r="H230" i="1" s="1"/>
  <c r="F231" i="1"/>
  <c r="E231" i="1"/>
  <c r="D232" i="1"/>
  <c r="B233" i="1"/>
  <c r="C232" i="1"/>
  <c r="K230" i="1"/>
  <c r="G231" i="1" s="1"/>
  <c r="J230" i="1" l="1"/>
  <c r="H231" i="1" s="1"/>
  <c r="I230" i="1"/>
  <c r="D233" i="1"/>
  <c r="B234" i="1"/>
  <c r="C233" i="1"/>
  <c r="K231" i="1"/>
  <c r="G232" i="1" s="1"/>
  <c r="F232" i="1"/>
  <c r="E232" i="1"/>
  <c r="J231" i="1" l="1"/>
  <c r="H232" i="1" s="1"/>
  <c r="I231" i="1"/>
  <c r="K232" i="1"/>
  <c r="G233" i="1" s="1"/>
  <c r="D234" i="1"/>
  <c r="B235" i="1"/>
  <c r="C234" i="1"/>
  <c r="F233" i="1"/>
  <c r="E233" i="1"/>
  <c r="J232" i="1" l="1"/>
  <c r="H233" i="1" s="1"/>
  <c r="I232" i="1"/>
  <c r="K233" i="1"/>
  <c r="G234" i="1" s="1"/>
  <c r="F234" i="1"/>
  <c r="E234" i="1"/>
  <c r="D235" i="1"/>
  <c r="B236" i="1"/>
  <c r="C235" i="1"/>
  <c r="I233" i="1" l="1"/>
  <c r="J233" i="1"/>
  <c r="H234" i="1" s="1"/>
  <c r="K234" i="1"/>
  <c r="G235" i="1" s="1"/>
  <c r="F235" i="1"/>
  <c r="E235" i="1"/>
  <c r="D236" i="1"/>
  <c r="B237" i="1"/>
  <c r="C236" i="1"/>
  <c r="J234" i="1" l="1"/>
  <c r="H235" i="1" s="1"/>
  <c r="I234" i="1"/>
  <c r="K235" i="1"/>
  <c r="G236" i="1" s="1"/>
  <c r="F236" i="1"/>
  <c r="E236" i="1"/>
  <c r="D237" i="1"/>
  <c r="B238" i="1"/>
  <c r="C237" i="1"/>
  <c r="I235" i="1" l="1"/>
  <c r="J235" i="1"/>
  <c r="H236" i="1" s="1"/>
  <c r="D238" i="1"/>
  <c r="B239" i="1"/>
  <c r="C238" i="1"/>
  <c r="F237" i="1"/>
  <c r="E237" i="1"/>
  <c r="K236" i="1"/>
  <c r="G237" i="1" s="1"/>
  <c r="I236" i="1" l="1"/>
  <c r="J236" i="1"/>
  <c r="H237" i="1" s="1"/>
  <c r="F238" i="1"/>
  <c r="E238" i="1"/>
  <c r="D239" i="1"/>
  <c r="B240" i="1"/>
  <c r="C239" i="1"/>
  <c r="K237" i="1"/>
  <c r="G238" i="1" s="1"/>
  <c r="J237" i="1" l="1"/>
  <c r="H238" i="1" s="1"/>
  <c r="I237" i="1"/>
  <c r="K238" i="1"/>
  <c r="G239" i="1" s="1"/>
  <c r="D240" i="1"/>
  <c r="B241" i="1"/>
  <c r="C240" i="1"/>
  <c r="F239" i="1"/>
  <c r="E239" i="1"/>
  <c r="I238" i="1" l="1"/>
  <c r="J238" i="1"/>
  <c r="H239" i="1" s="1"/>
  <c r="K239" i="1"/>
  <c r="G240" i="1" s="1"/>
  <c r="F240" i="1"/>
  <c r="E240" i="1"/>
  <c r="D241" i="1"/>
  <c r="B242" i="1"/>
  <c r="C241" i="1"/>
  <c r="J239" i="1" l="1"/>
  <c r="H240" i="1" s="1"/>
  <c r="I239" i="1"/>
  <c r="F241" i="1"/>
  <c r="E241" i="1"/>
  <c r="D242" i="1"/>
  <c r="B243" i="1"/>
  <c r="C242" i="1"/>
  <c r="K240" i="1"/>
  <c r="G241" i="1" s="1"/>
  <c r="J240" i="1" l="1"/>
  <c r="H241" i="1" s="1"/>
  <c r="I240" i="1"/>
  <c r="F242" i="1"/>
  <c r="E242" i="1"/>
  <c r="D243" i="1"/>
  <c r="B244" i="1"/>
  <c r="C243" i="1"/>
  <c r="K241" i="1"/>
  <c r="G242" i="1" s="1"/>
  <c r="J241" i="1" l="1"/>
  <c r="H242" i="1" s="1"/>
  <c r="I241" i="1"/>
  <c r="D244" i="1"/>
  <c r="B245" i="1"/>
  <c r="C244" i="1"/>
  <c r="K242" i="1"/>
  <c r="G243" i="1" s="1"/>
  <c r="F243" i="1"/>
  <c r="E243" i="1"/>
  <c r="J242" i="1" l="1"/>
  <c r="H243" i="1" s="1"/>
  <c r="I242" i="1"/>
  <c r="F244" i="1"/>
  <c r="E244" i="1"/>
  <c r="K243" i="1"/>
  <c r="G244" i="1" s="1"/>
  <c r="D245" i="1"/>
  <c r="B246" i="1"/>
  <c r="C245" i="1"/>
  <c r="I243" i="1" l="1"/>
  <c r="J243" i="1"/>
  <c r="H244" i="1" s="1"/>
  <c r="F245" i="1"/>
  <c r="E245" i="1"/>
  <c r="K244" i="1"/>
  <c r="G245" i="1" s="1"/>
  <c r="D246" i="1"/>
  <c r="B247" i="1"/>
  <c r="C246" i="1"/>
  <c r="I244" i="1" l="1"/>
  <c r="J244" i="1"/>
  <c r="H245" i="1" s="1"/>
  <c r="F246" i="1"/>
  <c r="E246" i="1"/>
  <c r="K245" i="1"/>
  <c r="G246" i="1" s="1"/>
  <c r="D247" i="1"/>
  <c r="B248" i="1"/>
  <c r="C247" i="1"/>
  <c r="J245" i="1" l="1"/>
  <c r="H246" i="1" s="1"/>
  <c r="I245" i="1"/>
  <c r="F247" i="1"/>
  <c r="E247" i="1"/>
  <c r="K246" i="1"/>
  <c r="G247" i="1" s="1"/>
  <c r="D248" i="1"/>
  <c r="B249" i="1"/>
  <c r="C248" i="1"/>
  <c r="J246" i="1" l="1"/>
  <c r="H247" i="1" s="1"/>
  <c r="I246" i="1"/>
  <c r="K247" i="1"/>
  <c r="G248" i="1" s="1"/>
  <c r="F248" i="1"/>
  <c r="E248" i="1"/>
  <c r="D249" i="1"/>
  <c r="B250" i="1"/>
  <c r="C249" i="1"/>
  <c r="I247" i="1" l="1"/>
  <c r="J247" i="1"/>
  <c r="H248" i="1" s="1"/>
  <c r="K248" i="1"/>
  <c r="G249" i="1" s="1"/>
  <c r="F249" i="1"/>
  <c r="E249" i="1"/>
  <c r="D250" i="1"/>
  <c r="B251" i="1"/>
  <c r="C250" i="1"/>
  <c r="J248" i="1" l="1"/>
  <c r="H249" i="1" s="1"/>
  <c r="I248" i="1"/>
  <c r="F250" i="1"/>
  <c r="E250" i="1"/>
  <c r="D251" i="1"/>
  <c r="B252" i="1"/>
  <c r="C251" i="1"/>
  <c r="K249" i="1"/>
  <c r="G250" i="1" s="1"/>
  <c r="I249" i="1" l="1"/>
  <c r="J249" i="1"/>
  <c r="H250" i="1" s="1"/>
  <c r="F251" i="1"/>
  <c r="E251" i="1"/>
  <c r="D252" i="1"/>
  <c r="B253" i="1"/>
  <c r="C252" i="1"/>
  <c r="K250" i="1"/>
  <c r="G251" i="1" s="1"/>
  <c r="J250" i="1" l="1"/>
  <c r="H251" i="1" s="1"/>
  <c r="I250" i="1"/>
  <c r="D253" i="1"/>
  <c r="B254" i="1"/>
  <c r="C253" i="1"/>
  <c r="K251" i="1"/>
  <c r="G252" i="1" s="1"/>
  <c r="F252" i="1"/>
  <c r="E252" i="1"/>
  <c r="J251" i="1" l="1"/>
  <c r="H252" i="1" s="1"/>
  <c r="I251" i="1"/>
  <c r="F253" i="1"/>
  <c r="E253" i="1"/>
  <c r="K252" i="1"/>
  <c r="G253" i="1" s="1"/>
  <c r="D254" i="1"/>
  <c r="B255" i="1"/>
  <c r="C254" i="1"/>
  <c r="J252" i="1" l="1"/>
  <c r="H253" i="1" s="1"/>
  <c r="I252" i="1"/>
  <c r="F254" i="1"/>
  <c r="E254" i="1"/>
  <c r="K253" i="1"/>
  <c r="G254" i="1" s="1"/>
  <c r="D255" i="1"/>
  <c r="B256" i="1"/>
  <c r="C255" i="1"/>
  <c r="I253" i="1" l="1"/>
  <c r="J253" i="1"/>
  <c r="H254" i="1" s="1"/>
  <c r="F255" i="1"/>
  <c r="E255" i="1"/>
  <c r="K254" i="1"/>
  <c r="G255" i="1" s="1"/>
  <c r="D256" i="1"/>
  <c r="B257" i="1"/>
  <c r="C256" i="1"/>
  <c r="J254" i="1" l="1"/>
  <c r="H255" i="1" s="1"/>
  <c r="I254" i="1"/>
  <c r="F256" i="1"/>
  <c r="E256" i="1"/>
  <c r="K255" i="1"/>
  <c r="G256" i="1" s="1"/>
  <c r="D257" i="1"/>
  <c r="B258" i="1"/>
  <c r="C257" i="1"/>
  <c r="J255" i="1" l="1"/>
  <c r="H256" i="1" s="1"/>
  <c r="I255" i="1"/>
  <c r="F257" i="1"/>
  <c r="E257" i="1"/>
  <c r="K256" i="1"/>
  <c r="G257" i="1" s="1"/>
  <c r="D258" i="1"/>
  <c r="B259" i="1"/>
  <c r="C258" i="1"/>
  <c r="I256" i="1" l="1"/>
  <c r="J256" i="1"/>
  <c r="H257" i="1" s="1"/>
  <c r="F258" i="1"/>
  <c r="E258" i="1"/>
  <c r="K257" i="1"/>
  <c r="G258" i="1" s="1"/>
  <c r="D259" i="1"/>
  <c r="B260" i="1"/>
  <c r="C259" i="1"/>
  <c r="J257" i="1" l="1"/>
  <c r="H258" i="1" s="1"/>
  <c r="I257" i="1"/>
  <c r="F259" i="1"/>
  <c r="E259" i="1"/>
  <c r="K258" i="1"/>
  <c r="G259" i="1" s="1"/>
  <c r="D260" i="1"/>
  <c r="B261" i="1"/>
  <c r="C260" i="1"/>
  <c r="J258" i="1" l="1"/>
  <c r="H259" i="1" s="1"/>
  <c r="I258" i="1"/>
  <c r="K259" i="1"/>
  <c r="G260" i="1" s="1"/>
  <c r="F260" i="1"/>
  <c r="E260" i="1"/>
  <c r="D261" i="1"/>
  <c r="B262" i="1"/>
  <c r="C261" i="1"/>
  <c r="J259" i="1" l="1"/>
  <c r="H260" i="1" s="1"/>
  <c r="I259" i="1"/>
  <c r="K260" i="1"/>
  <c r="G261" i="1" s="1"/>
  <c r="F261" i="1"/>
  <c r="E261" i="1"/>
  <c r="D262" i="1"/>
  <c r="B263" i="1"/>
  <c r="C262" i="1"/>
  <c r="I260" i="1" l="1"/>
  <c r="J260" i="1"/>
  <c r="H261" i="1" s="1"/>
  <c r="F262" i="1"/>
  <c r="E262" i="1"/>
  <c r="D263" i="1"/>
  <c r="B264" i="1"/>
  <c r="C263" i="1"/>
  <c r="K261" i="1"/>
  <c r="G262" i="1" s="1"/>
  <c r="J261" i="1" l="1"/>
  <c r="H262" i="1" s="1"/>
  <c r="I261" i="1"/>
  <c r="F263" i="1"/>
  <c r="E263" i="1"/>
  <c r="D264" i="1"/>
  <c r="B265" i="1"/>
  <c r="C264" i="1"/>
  <c r="K262" i="1"/>
  <c r="G263" i="1" s="1"/>
  <c r="J262" i="1" l="1"/>
  <c r="H263" i="1" s="1"/>
  <c r="I262" i="1"/>
  <c r="D265" i="1"/>
  <c r="B266" i="1"/>
  <c r="C265" i="1"/>
  <c r="K263" i="1"/>
  <c r="G264" i="1" s="1"/>
  <c r="F264" i="1"/>
  <c r="E264" i="1"/>
  <c r="I263" i="1" l="1"/>
  <c r="J263" i="1"/>
  <c r="H264" i="1" s="1"/>
  <c r="F265" i="1"/>
  <c r="E265" i="1"/>
  <c r="K264" i="1"/>
  <c r="G265" i="1" s="1"/>
  <c r="D266" i="1"/>
  <c r="B267" i="1"/>
  <c r="C266" i="1"/>
  <c r="J264" i="1" l="1"/>
  <c r="H265" i="1" s="1"/>
  <c r="I264" i="1"/>
  <c r="F266" i="1"/>
  <c r="E266" i="1"/>
  <c r="K265" i="1"/>
  <c r="G266" i="1" s="1"/>
  <c r="D267" i="1"/>
  <c r="B268" i="1"/>
  <c r="C267" i="1"/>
  <c r="J265" i="1" l="1"/>
  <c r="H266" i="1" s="1"/>
  <c r="I265" i="1"/>
  <c r="K266" i="1"/>
  <c r="G267" i="1" s="1"/>
  <c r="F267" i="1"/>
  <c r="E267" i="1"/>
  <c r="D268" i="1"/>
  <c r="B269" i="1"/>
  <c r="C268" i="1"/>
  <c r="J266" i="1" l="1"/>
  <c r="H267" i="1" s="1"/>
  <c r="I266" i="1"/>
  <c r="K267" i="1"/>
  <c r="G268" i="1" s="1"/>
  <c r="F268" i="1"/>
  <c r="E268" i="1"/>
  <c r="D269" i="1"/>
  <c r="B270" i="1"/>
  <c r="C269" i="1"/>
  <c r="I267" i="1" l="1"/>
  <c r="J267" i="1"/>
  <c r="H268" i="1" s="1"/>
  <c r="D270" i="1"/>
  <c r="B271" i="1"/>
  <c r="C270" i="1"/>
  <c r="F269" i="1"/>
  <c r="E269" i="1"/>
  <c r="K268" i="1"/>
  <c r="G269" i="1" s="1"/>
  <c r="I268" i="1" l="1"/>
  <c r="J268" i="1"/>
  <c r="H269" i="1" s="1"/>
  <c r="F270" i="1"/>
  <c r="E270" i="1"/>
  <c r="D271" i="1"/>
  <c r="B272" i="1"/>
  <c r="C271" i="1"/>
  <c r="K269" i="1"/>
  <c r="G270" i="1" s="1"/>
  <c r="J269" i="1" l="1"/>
  <c r="H270" i="1" s="1"/>
  <c r="I269" i="1"/>
  <c r="K270" i="1"/>
  <c r="G271" i="1" s="1"/>
  <c r="D272" i="1"/>
  <c r="B273" i="1"/>
  <c r="C272" i="1"/>
  <c r="F271" i="1"/>
  <c r="E271" i="1"/>
  <c r="J270" i="1" l="1"/>
  <c r="H271" i="1" s="1"/>
  <c r="I270" i="1"/>
  <c r="K271" i="1"/>
  <c r="G272" i="1" s="1"/>
  <c r="F272" i="1"/>
  <c r="E272" i="1"/>
  <c r="D273" i="1"/>
  <c r="B274" i="1"/>
  <c r="C273" i="1"/>
  <c r="J271" i="1" l="1"/>
  <c r="H272" i="1" s="1"/>
  <c r="I271" i="1"/>
  <c r="F273" i="1"/>
  <c r="E273" i="1"/>
  <c r="D274" i="1"/>
  <c r="B275" i="1"/>
  <c r="C274" i="1"/>
  <c r="K272" i="1"/>
  <c r="G273" i="1" s="1"/>
  <c r="I272" i="1" l="1"/>
  <c r="J272" i="1"/>
  <c r="H273" i="1" s="1"/>
  <c r="F274" i="1"/>
  <c r="E274" i="1"/>
  <c r="D275" i="1"/>
  <c r="B276" i="1"/>
  <c r="C275" i="1"/>
  <c r="K273" i="1"/>
  <c r="G274" i="1" s="1"/>
  <c r="J273" i="1" l="1"/>
  <c r="H274" i="1" s="1"/>
  <c r="I273" i="1"/>
  <c r="D276" i="1"/>
  <c r="B277" i="1"/>
  <c r="C276" i="1"/>
  <c r="K274" i="1"/>
  <c r="G275" i="1" s="1"/>
  <c r="F275" i="1"/>
  <c r="E275" i="1"/>
  <c r="J274" i="1" l="1"/>
  <c r="H275" i="1" s="1"/>
  <c r="I274" i="1"/>
  <c r="K275" i="1"/>
  <c r="G276" i="1" s="1"/>
  <c r="D277" i="1"/>
  <c r="B278" i="1"/>
  <c r="C277" i="1"/>
  <c r="F276" i="1"/>
  <c r="E276" i="1"/>
  <c r="J275" i="1" l="1"/>
  <c r="H276" i="1" s="1"/>
  <c r="I275" i="1"/>
  <c r="K276" i="1"/>
  <c r="G277" i="1" s="1"/>
  <c r="F277" i="1"/>
  <c r="E277" i="1"/>
  <c r="D278" i="1"/>
  <c r="B279" i="1"/>
  <c r="C278" i="1"/>
  <c r="I276" i="1" l="1"/>
  <c r="J276" i="1"/>
  <c r="H277" i="1" s="1"/>
  <c r="D279" i="1"/>
  <c r="B280" i="1"/>
  <c r="C279" i="1"/>
  <c r="F278" i="1"/>
  <c r="E278" i="1"/>
  <c r="K277" i="1"/>
  <c r="G278" i="1" s="1"/>
  <c r="I277" i="1" l="1"/>
  <c r="J277" i="1"/>
  <c r="H278" i="1" s="1"/>
  <c r="F279" i="1"/>
  <c r="E279" i="1"/>
  <c r="D280" i="1"/>
  <c r="B281" i="1"/>
  <c r="C280" i="1"/>
  <c r="K278" i="1"/>
  <c r="G279" i="1" s="1"/>
  <c r="J278" i="1" l="1"/>
  <c r="H279" i="1" s="1"/>
  <c r="I278" i="1"/>
  <c r="K279" i="1"/>
  <c r="G280" i="1" s="1"/>
  <c r="F280" i="1"/>
  <c r="E280" i="1"/>
  <c r="D281" i="1"/>
  <c r="B282" i="1"/>
  <c r="C281" i="1"/>
  <c r="J279" i="1" l="1"/>
  <c r="H280" i="1" s="1"/>
  <c r="I279" i="1"/>
  <c r="F281" i="1"/>
  <c r="E281" i="1"/>
  <c r="D282" i="1"/>
  <c r="B283" i="1"/>
  <c r="C282" i="1"/>
  <c r="K280" i="1"/>
  <c r="G281" i="1" s="1"/>
  <c r="I280" i="1" l="1"/>
  <c r="J280" i="1"/>
  <c r="H281" i="1" s="1"/>
  <c r="F282" i="1"/>
  <c r="E282" i="1"/>
  <c r="D283" i="1"/>
  <c r="B284" i="1"/>
  <c r="C283" i="1"/>
  <c r="K281" i="1"/>
  <c r="G282" i="1" s="1"/>
  <c r="J281" i="1" l="1"/>
  <c r="H282" i="1" s="1"/>
  <c r="I281" i="1"/>
  <c r="D284" i="1"/>
  <c r="B285" i="1"/>
  <c r="C284" i="1"/>
  <c r="K282" i="1"/>
  <c r="G283" i="1" s="1"/>
  <c r="F283" i="1"/>
  <c r="E283" i="1"/>
  <c r="J282" i="1" l="1"/>
  <c r="H283" i="1" s="1"/>
  <c r="I282" i="1"/>
  <c r="F284" i="1"/>
  <c r="E284" i="1"/>
  <c r="K283" i="1"/>
  <c r="G284" i="1" s="1"/>
  <c r="C285" i="1"/>
  <c r="D285" i="1"/>
  <c r="B286" i="1"/>
  <c r="J283" i="1" l="1"/>
  <c r="H284" i="1" s="1"/>
  <c r="I283" i="1"/>
  <c r="C286" i="1"/>
  <c r="D286" i="1"/>
  <c r="B287" i="1"/>
  <c r="K284" i="1"/>
  <c r="G285" i="1" s="1"/>
  <c r="E285" i="1"/>
  <c r="F285" i="1"/>
  <c r="J284" i="1" l="1"/>
  <c r="H285" i="1" s="1"/>
  <c r="I284" i="1"/>
  <c r="C287" i="1"/>
  <c r="D287" i="1"/>
  <c r="B288" i="1"/>
  <c r="K285" i="1"/>
  <c r="G286" i="1" s="1"/>
  <c r="E286" i="1"/>
  <c r="F286" i="1"/>
  <c r="J285" i="1" l="1"/>
  <c r="H286" i="1" s="1"/>
  <c r="I285" i="1"/>
  <c r="K286" i="1"/>
  <c r="G287" i="1" s="1"/>
  <c r="C288" i="1"/>
  <c r="D288" i="1"/>
  <c r="B289" i="1"/>
  <c r="E287" i="1"/>
  <c r="F287" i="1"/>
  <c r="I286" i="1" l="1"/>
  <c r="J286" i="1"/>
  <c r="H287" i="1" s="1"/>
  <c r="E288" i="1"/>
  <c r="F288" i="1"/>
  <c r="C289" i="1"/>
  <c r="D289" i="1"/>
  <c r="B290" i="1"/>
  <c r="K287" i="1"/>
  <c r="G288" i="1" s="1"/>
  <c r="I287" i="1" l="1"/>
  <c r="J287" i="1"/>
  <c r="H288" i="1" s="1"/>
  <c r="K288" i="1"/>
  <c r="G289" i="1" s="1"/>
  <c r="C290" i="1"/>
  <c r="D290" i="1"/>
  <c r="B291" i="1"/>
  <c r="E289" i="1"/>
  <c r="F289" i="1"/>
  <c r="I288" i="1" l="1"/>
  <c r="J288" i="1"/>
  <c r="H289" i="1" s="1"/>
  <c r="E290" i="1"/>
  <c r="F290" i="1"/>
  <c r="K289" i="1"/>
  <c r="G290" i="1" s="1"/>
  <c r="C291" i="1"/>
  <c r="B292" i="1"/>
  <c r="D291" i="1"/>
  <c r="I289" i="1" l="1"/>
  <c r="J289" i="1"/>
  <c r="H290" i="1" s="1"/>
  <c r="E291" i="1"/>
  <c r="F291" i="1"/>
  <c r="C292" i="1"/>
  <c r="D292" i="1"/>
  <c r="B293" i="1"/>
  <c r="K290" i="1"/>
  <c r="G291" i="1" s="1"/>
  <c r="J290" i="1" l="1"/>
  <c r="H291" i="1" s="1"/>
  <c r="I290" i="1"/>
  <c r="C293" i="1"/>
  <c r="D293" i="1"/>
  <c r="B294" i="1"/>
  <c r="E292" i="1"/>
  <c r="F292" i="1"/>
  <c r="K291" i="1"/>
  <c r="G292" i="1" s="1"/>
  <c r="I291" i="1" l="1"/>
  <c r="J291" i="1"/>
  <c r="H292" i="1" s="1"/>
  <c r="E293" i="1"/>
  <c r="F293" i="1"/>
  <c r="K292" i="1"/>
  <c r="G293" i="1" s="1"/>
  <c r="C294" i="1"/>
  <c r="D294" i="1"/>
  <c r="B295" i="1"/>
  <c r="I292" i="1" l="1"/>
  <c r="J292" i="1"/>
  <c r="H293" i="1" s="1"/>
  <c r="G294" i="1"/>
  <c r="C295" i="1"/>
  <c r="D295" i="1"/>
  <c r="B296" i="1"/>
  <c r="K293" i="1"/>
  <c r="E294" i="1"/>
  <c r="F294" i="1"/>
  <c r="J293" i="1" l="1"/>
  <c r="H294" i="1" s="1"/>
  <c r="I293" i="1"/>
  <c r="C296" i="1"/>
  <c r="D296" i="1"/>
  <c r="B297" i="1"/>
  <c r="K294" i="1"/>
  <c r="G295" i="1" s="1"/>
  <c r="E295" i="1"/>
  <c r="F295" i="1"/>
  <c r="J294" i="1" l="1"/>
  <c r="H295" i="1" s="1"/>
  <c r="I294" i="1"/>
  <c r="C297" i="1"/>
  <c r="D297" i="1"/>
  <c r="B298" i="1"/>
  <c r="E296" i="1"/>
  <c r="F296" i="1"/>
  <c r="K295" i="1"/>
  <c r="G296" i="1" s="1"/>
  <c r="I295" i="1" l="1"/>
  <c r="J295" i="1"/>
  <c r="H296" i="1" s="1"/>
  <c r="E297" i="1"/>
  <c r="F297" i="1"/>
  <c r="K296" i="1"/>
  <c r="G297" i="1" s="1"/>
  <c r="C298" i="1"/>
  <c r="D298" i="1"/>
  <c r="B299" i="1"/>
  <c r="J296" i="1" l="1"/>
  <c r="H297" i="1" s="1"/>
  <c r="I296" i="1"/>
  <c r="C299" i="1"/>
  <c r="D299" i="1"/>
  <c r="B300" i="1"/>
  <c r="E298" i="1"/>
  <c r="F298" i="1"/>
  <c r="K297" i="1"/>
  <c r="G298" i="1" s="1"/>
  <c r="I297" i="1" l="1"/>
  <c r="J297" i="1"/>
  <c r="H298" i="1" s="1"/>
  <c r="C300" i="1"/>
  <c r="D300" i="1"/>
  <c r="B301" i="1"/>
  <c r="K298" i="1"/>
  <c r="G299" i="1" s="1"/>
  <c r="E299" i="1"/>
  <c r="F299" i="1"/>
  <c r="I298" i="1" l="1"/>
  <c r="J298" i="1"/>
  <c r="H299" i="1" s="1"/>
  <c r="E300" i="1"/>
  <c r="F300" i="1"/>
  <c r="K299" i="1"/>
  <c r="G300" i="1" s="1"/>
  <c r="C301" i="1"/>
  <c r="D301" i="1"/>
  <c r="B302" i="1"/>
  <c r="J299" i="1" l="1"/>
  <c r="H300" i="1" s="1"/>
  <c r="I299" i="1"/>
  <c r="C302" i="1"/>
  <c r="D302" i="1"/>
  <c r="B303" i="1"/>
  <c r="E301" i="1"/>
  <c r="F301" i="1"/>
  <c r="K300" i="1"/>
  <c r="G301" i="1" s="1"/>
  <c r="J300" i="1" l="1"/>
  <c r="H301" i="1" s="1"/>
  <c r="I300" i="1"/>
  <c r="K301" i="1"/>
  <c r="G302" i="1" s="1"/>
  <c r="C303" i="1"/>
  <c r="D303" i="1"/>
  <c r="B304" i="1"/>
  <c r="E302" i="1"/>
  <c r="F302" i="1"/>
  <c r="I301" i="1" l="1"/>
  <c r="J301" i="1"/>
  <c r="H302" i="1" s="1"/>
  <c r="E303" i="1"/>
  <c r="F303" i="1"/>
  <c r="C304" i="1"/>
  <c r="D304" i="1"/>
  <c r="B305" i="1"/>
  <c r="K302" i="1"/>
  <c r="G303" i="1" s="1"/>
  <c r="I302" i="1" l="1"/>
  <c r="J302" i="1"/>
  <c r="H303" i="1" s="1"/>
  <c r="C305" i="1"/>
  <c r="D305" i="1"/>
  <c r="B306" i="1"/>
  <c r="K303" i="1"/>
  <c r="G304" i="1" s="1"/>
  <c r="E304" i="1"/>
  <c r="F304" i="1"/>
  <c r="J303" i="1" l="1"/>
  <c r="H304" i="1" s="1"/>
  <c r="I303" i="1"/>
  <c r="K304" i="1"/>
  <c r="G305" i="1" s="1"/>
  <c r="C306" i="1"/>
  <c r="D306" i="1"/>
  <c r="B307" i="1"/>
  <c r="E305" i="1"/>
  <c r="F305" i="1"/>
  <c r="I304" i="1" l="1"/>
  <c r="J304" i="1"/>
  <c r="H305" i="1" s="1"/>
  <c r="E306" i="1"/>
  <c r="F306" i="1"/>
  <c r="K305" i="1"/>
  <c r="G306" i="1" s="1"/>
  <c r="C307" i="1"/>
  <c r="B308" i="1"/>
  <c r="D307" i="1"/>
  <c r="I305" i="1" l="1"/>
  <c r="J305" i="1"/>
  <c r="H306" i="1" s="1"/>
  <c r="K306" i="1"/>
  <c r="G307" i="1" s="1"/>
  <c r="E307" i="1"/>
  <c r="F307" i="1"/>
  <c r="C308" i="1"/>
  <c r="D308" i="1"/>
  <c r="B309" i="1"/>
  <c r="I306" i="1" l="1"/>
  <c r="J306" i="1"/>
  <c r="H307" i="1" s="1"/>
  <c r="C309" i="1"/>
  <c r="D309" i="1"/>
  <c r="B310" i="1"/>
  <c r="K307" i="1"/>
  <c r="G308" i="1" s="1"/>
  <c r="E308" i="1"/>
  <c r="F308" i="1"/>
  <c r="I307" i="1" l="1"/>
  <c r="J307" i="1"/>
  <c r="H308" i="1" s="1"/>
  <c r="C310" i="1"/>
  <c r="D310" i="1"/>
  <c r="B311" i="1"/>
  <c r="K308" i="1"/>
  <c r="G309" i="1" s="1"/>
  <c r="E309" i="1"/>
  <c r="F309" i="1"/>
  <c r="J308" i="1" l="1"/>
  <c r="H309" i="1" s="1"/>
  <c r="I308" i="1"/>
  <c r="C311" i="1"/>
  <c r="D311" i="1"/>
  <c r="B312" i="1"/>
  <c r="K309" i="1"/>
  <c r="G310" i="1" s="1"/>
  <c r="E310" i="1"/>
  <c r="F310" i="1"/>
  <c r="J309" i="1" l="1"/>
  <c r="H310" i="1" s="1"/>
  <c r="I309" i="1"/>
  <c r="C312" i="1"/>
  <c r="D312" i="1"/>
  <c r="B313" i="1"/>
  <c r="K310" i="1"/>
  <c r="G311" i="1" s="1"/>
  <c r="E311" i="1"/>
  <c r="F311" i="1"/>
  <c r="J310" i="1" l="1"/>
  <c r="H311" i="1" s="1"/>
  <c r="I310" i="1"/>
  <c r="K311" i="1"/>
  <c r="G312" i="1" s="1"/>
  <c r="C313" i="1"/>
  <c r="D313" i="1"/>
  <c r="B314" i="1"/>
  <c r="E312" i="1"/>
  <c r="F312" i="1"/>
  <c r="I311" i="1" l="1"/>
  <c r="J311" i="1"/>
  <c r="H312" i="1" s="1"/>
  <c r="K312" i="1"/>
  <c r="G313" i="1" s="1"/>
  <c r="E313" i="1"/>
  <c r="F313" i="1"/>
  <c r="C314" i="1"/>
  <c r="D314" i="1"/>
  <c r="B315" i="1"/>
  <c r="I312" i="1" l="1"/>
  <c r="J312" i="1"/>
  <c r="H313" i="1" s="1"/>
  <c r="C315" i="1"/>
  <c r="D315" i="1"/>
  <c r="B316" i="1"/>
  <c r="K313" i="1"/>
  <c r="G314" i="1" s="1"/>
  <c r="E314" i="1"/>
  <c r="F314" i="1"/>
  <c r="I313" i="1" l="1"/>
  <c r="J313" i="1"/>
  <c r="H314" i="1" s="1"/>
  <c r="K314" i="1"/>
  <c r="G315" i="1" s="1"/>
  <c r="E315" i="1"/>
  <c r="F315" i="1"/>
  <c r="C316" i="1"/>
  <c r="D316" i="1"/>
  <c r="B317" i="1"/>
  <c r="I314" i="1" l="1"/>
  <c r="J314" i="1"/>
  <c r="H315" i="1" s="1"/>
  <c r="C317" i="1"/>
  <c r="D317" i="1"/>
  <c r="B318" i="1"/>
  <c r="K315" i="1"/>
  <c r="G316" i="1" s="1"/>
  <c r="E316" i="1"/>
  <c r="F316" i="1"/>
  <c r="J315" i="1" l="1"/>
  <c r="H316" i="1" s="1"/>
  <c r="I315" i="1"/>
  <c r="K316" i="1"/>
  <c r="G317" i="1" s="1"/>
  <c r="C318" i="1"/>
  <c r="D318" i="1"/>
  <c r="B319" i="1"/>
  <c r="E317" i="1"/>
  <c r="F317" i="1"/>
  <c r="J316" i="1" l="1"/>
  <c r="H317" i="1" s="1"/>
  <c r="I316" i="1"/>
  <c r="K317" i="1"/>
  <c r="G318" i="1" s="1"/>
  <c r="C319" i="1"/>
  <c r="D319" i="1"/>
  <c r="B320" i="1"/>
  <c r="E318" i="1"/>
  <c r="F318" i="1"/>
  <c r="I317" i="1" l="1"/>
  <c r="J317" i="1"/>
  <c r="H318" i="1" s="1"/>
  <c r="E319" i="1"/>
  <c r="F319" i="1"/>
  <c r="K318" i="1"/>
  <c r="G319" i="1" s="1"/>
  <c r="C320" i="1"/>
  <c r="D320" i="1"/>
  <c r="B321" i="1"/>
  <c r="I318" i="1" l="1"/>
  <c r="J318" i="1"/>
  <c r="H319" i="1" s="1"/>
  <c r="C321" i="1"/>
  <c r="D321" i="1"/>
  <c r="B322" i="1"/>
  <c r="K319" i="1"/>
  <c r="G320" i="1" s="1"/>
  <c r="E320" i="1"/>
  <c r="F320" i="1"/>
  <c r="I319" i="1" l="1"/>
  <c r="J319" i="1"/>
  <c r="H320" i="1" s="1"/>
  <c r="K320" i="1"/>
  <c r="G321" i="1" s="1"/>
  <c r="C322" i="1"/>
  <c r="D322" i="1"/>
  <c r="B323" i="1"/>
  <c r="E321" i="1"/>
  <c r="F321" i="1"/>
  <c r="I320" i="1" l="1"/>
  <c r="J320" i="1"/>
  <c r="H321" i="1" s="1"/>
  <c r="K321" i="1"/>
  <c r="G322" i="1" s="1"/>
  <c r="C323" i="1"/>
  <c r="B324" i="1"/>
  <c r="D323" i="1"/>
  <c r="E322" i="1"/>
  <c r="F322" i="1"/>
  <c r="I321" i="1" l="1"/>
  <c r="J321" i="1"/>
  <c r="H322" i="1" s="1"/>
  <c r="G323" i="1"/>
  <c r="E323" i="1"/>
  <c r="F323" i="1"/>
  <c r="K322" i="1"/>
  <c r="C324" i="1"/>
  <c r="D324" i="1"/>
  <c r="B325" i="1"/>
  <c r="I322" i="1" l="1"/>
  <c r="J322" i="1"/>
  <c r="H323" i="1" s="1"/>
  <c r="E324" i="1"/>
  <c r="F324" i="1"/>
  <c r="C325" i="1"/>
  <c r="D325" i="1"/>
  <c r="B326" i="1"/>
  <c r="G324" i="1"/>
  <c r="K323" i="1"/>
  <c r="J323" i="1" l="1"/>
  <c r="H324" i="1" s="1"/>
  <c r="I323" i="1"/>
  <c r="E325" i="1"/>
  <c r="F325" i="1"/>
  <c r="C326" i="1"/>
  <c r="D326" i="1"/>
  <c r="B327" i="1"/>
  <c r="K324" i="1"/>
  <c r="G325" i="1" s="1"/>
  <c r="I324" i="1" l="1"/>
  <c r="J324" i="1"/>
  <c r="H325" i="1" s="1"/>
  <c r="K325" i="1"/>
  <c r="G326" i="1" s="1"/>
  <c r="E326" i="1"/>
  <c r="F326" i="1"/>
  <c r="C327" i="1"/>
  <c r="D327" i="1"/>
  <c r="B328" i="1"/>
  <c r="J325" i="1" l="1"/>
  <c r="H326" i="1" s="1"/>
  <c r="I325" i="1"/>
  <c r="E327" i="1"/>
  <c r="F327" i="1"/>
  <c r="C328" i="1"/>
  <c r="D328" i="1"/>
  <c r="B329" i="1"/>
  <c r="K326" i="1"/>
  <c r="G327" i="1" s="1"/>
  <c r="I326" i="1" l="1"/>
  <c r="J326" i="1"/>
  <c r="H327" i="1" s="1"/>
  <c r="C329" i="1"/>
  <c r="D329" i="1"/>
  <c r="B330" i="1"/>
  <c r="E328" i="1"/>
  <c r="F328" i="1"/>
  <c r="K327" i="1"/>
  <c r="G328" i="1" s="1"/>
  <c r="J327" i="1" l="1"/>
  <c r="H328" i="1" s="1"/>
  <c r="I327" i="1"/>
  <c r="C330" i="1"/>
  <c r="D330" i="1"/>
  <c r="B331" i="1"/>
  <c r="K328" i="1"/>
  <c r="G329" i="1" s="1"/>
  <c r="E329" i="1"/>
  <c r="F329" i="1"/>
  <c r="J328" i="1" l="1"/>
  <c r="H329" i="1" s="1"/>
  <c r="I328" i="1"/>
  <c r="K329" i="1"/>
  <c r="G330" i="1" s="1"/>
  <c r="C331" i="1"/>
  <c r="D331" i="1"/>
  <c r="B332" i="1"/>
  <c r="E330" i="1"/>
  <c r="F330" i="1"/>
  <c r="I329" i="1" l="1"/>
  <c r="J329" i="1"/>
  <c r="H330" i="1" s="1"/>
  <c r="C332" i="1"/>
  <c r="D332" i="1"/>
  <c r="B333" i="1"/>
  <c r="K330" i="1"/>
  <c r="G331" i="1" s="1"/>
  <c r="E331" i="1"/>
  <c r="F331" i="1"/>
  <c r="I330" i="1" l="1"/>
  <c r="J330" i="1"/>
  <c r="H331" i="1" s="1"/>
  <c r="K331" i="1"/>
  <c r="G332" i="1" s="1"/>
  <c r="E332" i="1"/>
  <c r="F332" i="1"/>
  <c r="C333" i="1"/>
  <c r="D333" i="1"/>
  <c r="B334" i="1"/>
  <c r="I331" i="1" l="1"/>
  <c r="J331" i="1"/>
  <c r="H332" i="1" s="1"/>
  <c r="C334" i="1"/>
  <c r="D334" i="1"/>
  <c r="B335" i="1"/>
  <c r="K332" i="1"/>
  <c r="G333" i="1" s="1"/>
  <c r="E333" i="1"/>
  <c r="F333" i="1"/>
  <c r="I332" i="1" l="1"/>
  <c r="J332" i="1"/>
  <c r="H333" i="1" s="1"/>
  <c r="C335" i="1"/>
  <c r="D335" i="1"/>
  <c r="B336" i="1"/>
  <c r="K333" i="1"/>
  <c r="G334" i="1" s="1"/>
  <c r="E334" i="1"/>
  <c r="F334" i="1"/>
  <c r="I333" i="1" l="1"/>
  <c r="J333" i="1"/>
  <c r="H334" i="1" s="1"/>
  <c r="K334" i="1"/>
  <c r="G335" i="1" s="1"/>
  <c r="E335" i="1"/>
  <c r="F335" i="1"/>
  <c r="C336" i="1"/>
  <c r="D336" i="1"/>
  <c r="B337" i="1"/>
  <c r="I334" i="1" l="1"/>
  <c r="J334" i="1"/>
  <c r="H335" i="1" s="1"/>
  <c r="C337" i="1"/>
  <c r="D337" i="1"/>
  <c r="B338" i="1"/>
  <c r="K335" i="1"/>
  <c r="G336" i="1" s="1"/>
  <c r="E336" i="1"/>
  <c r="F336" i="1"/>
  <c r="J335" i="1" l="1"/>
  <c r="H336" i="1" s="1"/>
  <c r="I335" i="1"/>
  <c r="C338" i="1"/>
  <c r="D338" i="1"/>
  <c r="B339" i="1"/>
  <c r="K336" i="1"/>
  <c r="G337" i="1" s="1"/>
  <c r="E337" i="1"/>
  <c r="F337" i="1"/>
  <c r="J336" i="1" l="1"/>
  <c r="H337" i="1" s="1"/>
  <c r="I336" i="1"/>
  <c r="C339" i="1"/>
  <c r="B340" i="1"/>
  <c r="D339" i="1"/>
  <c r="K337" i="1"/>
  <c r="G338" i="1" s="1"/>
  <c r="E338" i="1"/>
  <c r="F338" i="1"/>
  <c r="J337" i="1" l="1"/>
  <c r="H338" i="1" s="1"/>
  <c r="I337" i="1"/>
  <c r="C340" i="1"/>
  <c r="D340" i="1"/>
  <c r="B341" i="1"/>
  <c r="K338" i="1"/>
  <c r="G339" i="1" s="1"/>
  <c r="E339" i="1"/>
  <c r="F339" i="1"/>
  <c r="H339" i="1" l="1"/>
  <c r="J339" i="1" s="1"/>
  <c r="I338" i="1"/>
  <c r="J338" i="1"/>
  <c r="E340" i="1"/>
  <c r="F340" i="1"/>
  <c r="I339" i="1"/>
  <c r="K339" i="1"/>
  <c r="G340" i="1" s="1"/>
  <c r="C341" i="1"/>
  <c r="D341" i="1"/>
  <c r="B342" i="1"/>
  <c r="C342" i="1" l="1"/>
  <c r="D342" i="1"/>
  <c r="B343" i="1"/>
  <c r="E341" i="1"/>
  <c r="F341" i="1"/>
  <c r="H340" i="1"/>
  <c r="I340" i="1" s="1"/>
  <c r="K340" i="1"/>
  <c r="G341" i="1" s="1"/>
  <c r="E342" i="1" l="1"/>
  <c r="F342" i="1"/>
  <c r="K341" i="1"/>
  <c r="G342" i="1" s="1"/>
  <c r="J340" i="1"/>
  <c r="C343" i="1"/>
  <c r="D343" i="1"/>
  <c r="B344" i="1"/>
  <c r="H341" i="1"/>
  <c r="C344" i="1" l="1"/>
  <c r="D344" i="1"/>
  <c r="B345" i="1"/>
  <c r="J341" i="1"/>
  <c r="H342" i="1" s="1"/>
  <c r="E343" i="1"/>
  <c r="F343" i="1"/>
  <c r="K342" i="1"/>
  <c r="G343" i="1" s="1"/>
  <c r="I341" i="1"/>
  <c r="I342" i="1" l="1"/>
  <c r="J342" i="1"/>
  <c r="H343" i="1" s="1"/>
  <c r="C345" i="1"/>
  <c r="D345" i="1"/>
  <c r="B346" i="1"/>
  <c r="E344" i="1"/>
  <c r="F344" i="1"/>
  <c r="K343" i="1"/>
  <c r="G344" i="1" s="1"/>
  <c r="J343" i="1" l="1"/>
  <c r="H344" i="1" s="1"/>
  <c r="I343" i="1"/>
  <c r="C346" i="1"/>
  <c r="D346" i="1"/>
  <c r="B347" i="1"/>
  <c r="K344" i="1"/>
  <c r="G345" i="1" s="1"/>
  <c r="E345" i="1"/>
  <c r="F345" i="1"/>
  <c r="I344" i="1" l="1"/>
  <c r="J344" i="1"/>
  <c r="H345" i="1" s="1"/>
  <c r="K345" i="1"/>
  <c r="G346" i="1" s="1"/>
  <c r="C347" i="1"/>
  <c r="D347" i="1"/>
  <c r="B348" i="1"/>
  <c r="E346" i="1"/>
  <c r="F346" i="1"/>
  <c r="I345" i="1" l="1"/>
  <c r="J345" i="1"/>
  <c r="H346" i="1" s="1"/>
  <c r="E347" i="1"/>
  <c r="F347" i="1"/>
  <c r="K346" i="1"/>
  <c r="G347" i="1" s="1"/>
  <c r="C348" i="1"/>
  <c r="D348" i="1"/>
  <c r="B349" i="1"/>
  <c r="I346" i="1" l="1"/>
  <c r="J346" i="1"/>
  <c r="H347" i="1" s="1"/>
  <c r="C349" i="1"/>
  <c r="D349" i="1"/>
  <c r="B350" i="1"/>
  <c r="E348" i="1"/>
  <c r="F348" i="1"/>
  <c r="K347" i="1"/>
  <c r="G348" i="1" s="1"/>
  <c r="J347" i="1" l="1"/>
  <c r="H348" i="1" s="1"/>
  <c r="I347" i="1"/>
  <c r="K348" i="1"/>
  <c r="G349" i="1" s="1"/>
  <c r="C350" i="1"/>
  <c r="D350" i="1"/>
  <c r="B351" i="1"/>
  <c r="E349" i="1"/>
  <c r="F349" i="1"/>
  <c r="I348" i="1" l="1"/>
  <c r="J348" i="1"/>
  <c r="H349" i="1" s="1"/>
  <c r="E350" i="1"/>
  <c r="F350" i="1"/>
  <c r="K349" i="1"/>
  <c r="G350" i="1" s="1"/>
  <c r="C351" i="1"/>
  <c r="D351" i="1"/>
  <c r="B352" i="1"/>
  <c r="I349" i="1" l="1"/>
  <c r="J349" i="1"/>
  <c r="H350" i="1" s="1"/>
  <c r="C352" i="1"/>
  <c r="D352" i="1"/>
  <c r="B353" i="1"/>
  <c r="E351" i="1"/>
  <c r="F351" i="1"/>
  <c r="K350" i="1"/>
  <c r="G351" i="1" s="1"/>
  <c r="J350" i="1" l="1"/>
  <c r="H351" i="1" s="1"/>
  <c r="I350" i="1"/>
  <c r="C353" i="1"/>
  <c r="B354" i="1"/>
  <c r="D353" i="1"/>
  <c r="K351" i="1"/>
  <c r="G352" i="1" s="1"/>
  <c r="E352" i="1"/>
  <c r="F352" i="1"/>
  <c r="I351" i="1" l="1"/>
  <c r="J351" i="1"/>
  <c r="H352" i="1" s="1"/>
  <c r="K352" i="1"/>
  <c r="G353" i="1" s="1"/>
  <c r="C354" i="1"/>
  <c r="B355" i="1"/>
  <c r="D354" i="1"/>
  <c r="E353" i="1"/>
  <c r="F353" i="1"/>
  <c r="I352" i="1" l="1"/>
  <c r="J352" i="1"/>
  <c r="H353" i="1" s="1"/>
  <c r="K353" i="1"/>
  <c r="G354" i="1" s="1"/>
  <c r="E354" i="1"/>
  <c r="F354" i="1"/>
  <c r="C355" i="1"/>
  <c r="D355" i="1"/>
  <c r="B356" i="1"/>
  <c r="I353" i="1" l="1"/>
  <c r="J353" i="1"/>
  <c r="H354" i="1" s="1"/>
  <c r="C356" i="1"/>
  <c r="D356" i="1"/>
  <c r="B357" i="1"/>
  <c r="K354" i="1"/>
  <c r="G355" i="1" s="1"/>
  <c r="E355" i="1"/>
  <c r="F355" i="1"/>
  <c r="I354" i="1" l="1"/>
  <c r="J354" i="1"/>
  <c r="H355" i="1" s="1"/>
  <c r="C357" i="1"/>
  <c r="D357" i="1"/>
  <c r="B358" i="1"/>
  <c r="K355" i="1"/>
  <c r="G356" i="1" s="1"/>
  <c r="E356" i="1"/>
  <c r="F356" i="1"/>
  <c r="I355" i="1" l="1"/>
  <c r="J355" i="1"/>
  <c r="H356" i="1" s="1"/>
  <c r="E357" i="1"/>
  <c r="F357" i="1"/>
  <c r="K356" i="1"/>
  <c r="G357" i="1" s="1"/>
  <c r="C358" i="1"/>
  <c r="D358" i="1"/>
  <c r="B359" i="1"/>
  <c r="I356" i="1" l="1"/>
  <c r="J356" i="1"/>
  <c r="H357" i="1" s="1"/>
  <c r="C359" i="1"/>
  <c r="D359" i="1"/>
  <c r="B360" i="1"/>
  <c r="E358" i="1"/>
  <c r="F358" i="1"/>
  <c r="K357" i="1"/>
  <c r="G358" i="1" s="1"/>
  <c r="I357" i="1" l="1"/>
  <c r="J357" i="1"/>
  <c r="H358" i="1" s="1"/>
  <c r="K358" i="1"/>
  <c r="G359" i="1" s="1"/>
  <c r="C360" i="1"/>
  <c r="B361" i="1"/>
  <c r="D360" i="1"/>
  <c r="E359" i="1"/>
  <c r="F359" i="1"/>
  <c r="I358" i="1" l="1"/>
  <c r="J358" i="1"/>
  <c r="H359" i="1" s="1"/>
  <c r="C361" i="1"/>
  <c r="D361" i="1"/>
  <c r="B362" i="1"/>
  <c r="K359" i="1"/>
  <c r="G360" i="1" s="1"/>
  <c r="E360" i="1"/>
  <c r="F360" i="1"/>
  <c r="I359" i="1" l="1"/>
  <c r="J359" i="1"/>
  <c r="H360" i="1" s="1"/>
  <c r="K360" i="1"/>
  <c r="G361" i="1" s="1"/>
  <c r="E361" i="1"/>
  <c r="F361" i="1"/>
  <c r="C362" i="1"/>
  <c r="B363" i="1"/>
  <c r="D362" i="1"/>
  <c r="I360" i="1" l="1"/>
  <c r="J360" i="1"/>
  <c r="H361" i="1" s="1"/>
  <c r="G362" i="1"/>
  <c r="K361" i="1"/>
  <c r="C363" i="1"/>
  <c r="D363" i="1"/>
  <c r="B364" i="1"/>
  <c r="E362" i="1"/>
  <c r="F362" i="1"/>
  <c r="I361" i="1" l="1"/>
  <c r="J361" i="1"/>
  <c r="H362" i="1" s="1"/>
  <c r="C364" i="1"/>
  <c r="D364" i="1"/>
  <c r="B365" i="1"/>
  <c r="E363" i="1"/>
  <c r="F363" i="1"/>
  <c r="K362" i="1"/>
  <c r="G363" i="1" s="1"/>
  <c r="J362" i="1" l="1"/>
  <c r="H363" i="1" s="1"/>
  <c r="I362" i="1"/>
  <c r="K363" i="1"/>
  <c r="G364" i="1" s="1"/>
  <c r="C365" i="1"/>
  <c r="D365" i="1"/>
  <c r="B366" i="1"/>
  <c r="E364" i="1"/>
  <c r="F364" i="1"/>
  <c r="I363" i="1" l="1"/>
  <c r="J363" i="1"/>
  <c r="H364" i="1" s="1"/>
  <c r="E365" i="1"/>
  <c r="F365" i="1"/>
  <c r="K364" i="1"/>
  <c r="G365" i="1" s="1"/>
  <c r="C366" i="1"/>
  <c r="D366" i="1"/>
  <c r="B367" i="1"/>
  <c r="H365" i="1" l="1"/>
  <c r="I364" i="1"/>
  <c r="J364" i="1"/>
  <c r="G366" i="1"/>
  <c r="I365" i="1"/>
  <c r="K365" i="1"/>
  <c r="C367" i="1"/>
  <c r="D367" i="1"/>
  <c r="B368" i="1"/>
  <c r="E366" i="1"/>
  <c r="F366" i="1"/>
  <c r="E367" i="1" l="1"/>
  <c r="F367" i="1"/>
  <c r="K366" i="1"/>
  <c r="G367" i="1" s="1"/>
  <c r="C368" i="1"/>
  <c r="B369" i="1"/>
  <c r="D368" i="1"/>
  <c r="J365" i="1"/>
  <c r="H366" i="1" s="1"/>
  <c r="I366" i="1" l="1"/>
  <c r="J366" i="1"/>
  <c r="H367" i="1" s="1"/>
  <c r="K367" i="1"/>
  <c r="G368" i="1" s="1"/>
  <c r="E368" i="1"/>
  <c r="F368" i="1"/>
  <c r="C369" i="1"/>
  <c r="D369" i="1"/>
  <c r="B370" i="1"/>
  <c r="J367" i="1" l="1"/>
  <c r="H368" i="1" s="1"/>
  <c r="I367" i="1"/>
  <c r="C370" i="1"/>
  <c r="B371" i="1"/>
  <c r="D370" i="1"/>
  <c r="E369" i="1"/>
  <c r="F369" i="1"/>
  <c r="K368" i="1"/>
  <c r="G369" i="1" s="1"/>
  <c r="I368" i="1" l="1"/>
  <c r="J368" i="1"/>
  <c r="H369" i="1" s="1"/>
  <c r="C371" i="1"/>
  <c r="D371" i="1"/>
  <c r="B372" i="1"/>
  <c r="K369" i="1"/>
  <c r="G370" i="1" s="1"/>
  <c r="E370" i="1"/>
  <c r="F370" i="1"/>
  <c r="I369" i="1" l="1"/>
  <c r="J369" i="1"/>
  <c r="H370" i="1" s="1"/>
  <c r="K370" i="1"/>
  <c r="G371" i="1" s="1"/>
  <c r="C372" i="1"/>
  <c r="D372" i="1"/>
  <c r="B373" i="1"/>
  <c r="E371" i="1"/>
  <c r="F371" i="1"/>
  <c r="I370" i="1" l="1"/>
  <c r="J370" i="1"/>
  <c r="H371" i="1" s="1"/>
  <c r="E372" i="1"/>
  <c r="F372" i="1"/>
  <c r="K371" i="1"/>
  <c r="G372" i="1" s="1"/>
  <c r="C373" i="1"/>
  <c r="D373" i="1"/>
  <c r="B374" i="1"/>
  <c r="I371" i="1" l="1"/>
  <c r="J371" i="1"/>
  <c r="H372" i="1" s="1"/>
  <c r="C374" i="1"/>
  <c r="D374" i="1"/>
  <c r="B375" i="1"/>
  <c r="E373" i="1"/>
  <c r="F373" i="1"/>
  <c r="K372" i="1"/>
  <c r="G373" i="1" s="1"/>
  <c r="J372" i="1" l="1"/>
  <c r="H373" i="1" s="1"/>
  <c r="I372" i="1"/>
  <c r="K373" i="1"/>
  <c r="G374" i="1" s="1"/>
  <c r="C375" i="1"/>
  <c r="D375" i="1"/>
  <c r="B376" i="1"/>
  <c r="E374" i="1"/>
  <c r="F374" i="1"/>
  <c r="I373" i="1" l="1"/>
  <c r="J373" i="1"/>
  <c r="H374" i="1" s="1"/>
  <c r="K374" i="1"/>
  <c r="G375" i="1" s="1"/>
  <c r="E375" i="1"/>
  <c r="F375" i="1"/>
  <c r="C376" i="1"/>
  <c r="B377" i="1"/>
  <c r="D376" i="1"/>
  <c r="I374" i="1" l="1"/>
  <c r="J374" i="1"/>
  <c r="H375" i="1" s="1"/>
  <c r="K375" i="1"/>
  <c r="G376" i="1" s="1"/>
  <c r="E376" i="1"/>
  <c r="F376" i="1"/>
  <c r="C377" i="1"/>
  <c r="D377" i="1"/>
  <c r="B378" i="1"/>
  <c r="I375" i="1" l="1"/>
  <c r="J375" i="1"/>
  <c r="H376" i="1" s="1"/>
  <c r="E377" i="1"/>
  <c r="F377" i="1"/>
  <c r="C378" i="1"/>
  <c r="B379" i="1"/>
  <c r="D378" i="1"/>
  <c r="K376" i="1"/>
  <c r="G377" i="1" s="1"/>
  <c r="I376" i="1" l="1"/>
  <c r="J376" i="1"/>
  <c r="H377" i="1" s="1"/>
  <c r="C379" i="1"/>
  <c r="D379" i="1"/>
  <c r="B380" i="1"/>
  <c r="E378" i="1"/>
  <c r="F378" i="1"/>
  <c r="K377" i="1"/>
  <c r="G378" i="1" s="1"/>
  <c r="J377" i="1" l="1"/>
  <c r="H378" i="1" s="1"/>
  <c r="I377" i="1"/>
  <c r="C380" i="1"/>
  <c r="D380" i="1"/>
  <c r="B381" i="1"/>
  <c r="K378" i="1"/>
  <c r="G379" i="1" s="1"/>
  <c r="E379" i="1"/>
  <c r="F379" i="1"/>
  <c r="J378" i="1" l="1"/>
  <c r="H379" i="1" s="1"/>
  <c r="I378" i="1"/>
  <c r="C381" i="1"/>
  <c r="D381" i="1"/>
  <c r="B382" i="1"/>
  <c r="K379" i="1"/>
  <c r="G380" i="1" s="1"/>
  <c r="E380" i="1"/>
  <c r="F380" i="1"/>
  <c r="I379" i="1" l="1"/>
  <c r="J379" i="1"/>
  <c r="H380" i="1" s="1"/>
  <c r="K380" i="1"/>
  <c r="G381" i="1" s="1"/>
  <c r="E381" i="1"/>
  <c r="F381" i="1"/>
  <c r="C382" i="1"/>
  <c r="D382" i="1"/>
  <c r="B383" i="1"/>
  <c r="I380" i="1" l="1"/>
  <c r="J380" i="1"/>
  <c r="H381" i="1" s="1"/>
  <c r="K381" i="1"/>
  <c r="G382" i="1" s="1"/>
  <c r="C383" i="1"/>
  <c r="D383" i="1"/>
  <c r="B384" i="1"/>
  <c r="E382" i="1"/>
  <c r="F382" i="1"/>
  <c r="I381" i="1" l="1"/>
  <c r="J381" i="1"/>
  <c r="H382" i="1" s="1"/>
  <c r="C384" i="1"/>
  <c r="B385" i="1"/>
  <c r="D384" i="1"/>
  <c r="E383" i="1"/>
  <c r="F383" i="1"/>
  <c r="K382" i="1"/>
  <c r="G383" i="1" s="1"/>
  <c r="J382" i="1" l="1"/>
  <c r="H383" i="1" s="1"/>
  <c r="I382" i="1"/>
  <c r="K383" i="1"/>
  <c r="G384" i="1" s="1"/>
  <c r="C385" i="1"/>
  <c r="D385" i="1"/>
  <c r="B386" i="1"/>
  <c r="E384" i="1"/>
  <c r="F384" i="1"/>
  <c r="I383" i="1" l="1"/>
  <c r="J383" i="1"/>
  <c r="H384" i="1" s="1"/>
  <c r="K384" i="1"/>
  <c r="G385" i="1" s="1"/>
  <c r="C386" i="1"/>
  <c r="B387" i="1"/>
  <c r="D386" i="1"/>
  <c r="E385" i="1"/>
  <c r="F385" i="1"/>
  <c r="I384" i="1" l="1"/>
  <c r="J384" i="1"/>
  <c r="H385" i="1" s="1"/>
  <c r="E386" i="1"/>
  <c r="F386" i="1"/>
  <c r="K385" i="1"/>
  <c r="G386" i="1" s="1"/>
  <c r="C387" i="1"/>
  <c r="D387" i="1"/>
  <c r="B388" i="1"/>
  <c r="I385" i="1" l="1"/>
  <c r="J385" i="1"/>
  <c r="H386" i="1" s="1"/>
  <c r="C388" i="1"/>
  <c r="D388" i="1"/>
  <c r="B389" i="1"/>
  <c r="E387" i="1"/>
  <c r="F387" i="1"/>
  <c r="K386" i="1"/>
  <c r="G387" i="1" s="1"/>
  <c r="I386" i="1" l="1"/>
  <c r="J386" i="1"/>
  <c r="H387" i="1" s="1"/>
  <c r="C389" i="1"/>
  <c r="D389" i="1"/>
  <c r="B390" i="1"/>
  <c r="K387" i="1"/>
  <c r="G388" i="1" s="1"/>
  <c r="E388" i="1"/>
  <c r="F388" i="1"/>
  <c r="I387" i="1" l="1"/>
  <c r="J387" i="1"/>
  <c r="H388" i="1" s="1"/>
  <c r="K388" i="1"/>
  <c r="G389" i="1" s="1"/>
  <c r="E389" i="1"/>
  <c r="F389" i="1"/>
  <c r="C390" i="1"/>
  <c r="D390" i="1"/>
  <c r="B391" i="1"/>
  <c r="I388" i="1" l="1"/>
  <c r="J388" i="1"/>
  <c r="H389" i="1" s="1"/>
  <c r="C391" i="1"/>
  <c r="D391" i="1"/>
  <c r="B392" i="1"/>
  <c r="K389" i="1"/>
  <c r="G390" i="1" s="1"/>
  <c r="E390" i="1"/>
  <c r="F390" i="1"/>
  <c r="I389" i="1" l="1"/>
  <c r="J389" i="1"/>
  <c r="H390" i="1" s="1"/>
  <c r="C392" i="1"/>
  <c r="B393" i="1"/>
  <c r="D392" i="1"/>
  <c r="K390" i="1"/>
  <c r="G391" i="1" s="1"/>
  <c r="E391" i="1"/>
  <c r="F391" i="1"/>
  <c r="H391" i="1" l="1"/>
  <c r="J391" i="1" s="1"/>
  <c r="J390" i="1"/>
  <c r="I390" i="1"/>
  <c r="K391" i="1"/>
  <c r="G392" i="1" s="1"/>
  <c r="I391" i="1"/>
  <c r="C393" i="1"/>
  <c r="D393" i="1"/>
  <c r="B394" i="1"/>
  <c r="E392" i="1"/>
  <c r="F392" i="1"/>
  <c r="E393" i="1" l="1"/>
  <c r="F393" i="1"/>
  <c r="K392" i="1"/>
  <c r="G393" i="1" s="1"/>
  <c r="C394" i="1"/>
  <c r="B395" i="1"/>
  <c r="D394" i="1"/>
  <c r="H392" i="1"/>
  <c r="E394" i="1" l="1"/>
  <c r="F394" i="1"/>
  <c r="C395" i="1"/>
  <c r="D395" i="1"/>
  <c r="B396" i="1"/>
  <c r="J392" i="1"/>
  <c r="H393" i="1" s="1"/>
  <c r="K393" i="1"/>
  <c r="G394" i="1" s="1"/>
  <c r="I392" i="1"/>
  <c r="I393" i="1" l="1"/>
  <c r="J393" i="1"/>
  <c r="H394" i="1" s="1"/>
  <c r="E395" i="1"/>
  <c r="F395" i="1"/>
  <c r="C396" i="1"/>
  <c r="D396" i="1"/>
  <c r="B397" i="1"/>
  <c r="K394" i="1"/>
  <c r="G395" i="1" s="1"/>
  <c r="J394" i="1" l="1"/>
  <c r="H395" i="1" s="1"/>
  <c r="I394" i="1"/>
  <c r="C397" i="1"/>
  <c r="D397" i="1"/>
  <c r="B398" i="1"/>
  <c r="E396" i="1"/>
  <c r="F396" i="1"/>
  <c r="K395" i="1"/>
  <c r="G396" i="1" s="1"/>
  <c r="I395" i="1" l="1"/>
  <c r="J395" i="1"/>
  <c r="H396" i="1" s="1"/>
  <c r="E397" i="1"/>
  <c r="F397" i="1"/>
  <c r="K396" i="1"/>
  <c r="G397" i="1" s="1"/>
  <c r="C398" i="1"/>
  <c r="D398" i="1"/>
  <c r="B399" i="1"/>
  <c r="J396" i="1" l="1"/>
  <c r="H397" i="1" s="1"/>
  <c r="I396" i="1"/>
  <c r="C399" i="1"/>
  <c r="D399" i="1"/>
  <c r="B400" i="1"/>
  <c r="E398" i="1"/>
  <c r="F398" i="1"/>
  <c r="K397" i="1"/>
  <c r="G398" i="1" s="1"/>
  <c r="I397" i="1" l="1"/>
  <c r="J397" i="1"/>
  <c r="H398" i="1" s="1"/>
  <c r="K398" i="1"/>
  <c r="G399" i="1" s="1"/>
  <c r="C400" i="1"/>
  <c r="B401" i="1"/>
  <c r="D400" i="1"/>
  <c r="E399" i="1"/>
  <c r="F399" i="1"/>
  <c r="I398" i="1" l="1"/>
  <c r="J398" i="1"/>
  <c r="H399" i="1" s="1"/>
  <c r="C401" i="1"/>
  <c r="D401" i="1"/>
  <c r="B402" i="1"/>
  <c r="E400" i="1"/>
  <c r="F400" i="1"/>
  <c r="K399" i="1"/>
  <c r="G400" i="1" s="1"/>
  <c r="I399" i="1" l="1"/>
  <c r="J399" i="1"/>
  <c r="H400" i="1" s="1"/>
  <c r="E401" i="1"/>
  <c r="F401" i="1"/>
  <c r="K400" i="1"/>
  <c r="G401" i="1" s="1"/>
  <c r="C402" i="1"/>
  <c r="B403" i="1"/>
  <c r="D402" i="1"/>
  <c r="J400" i="1" l="1"/>
  <c r="H401" i="1" s="1"/>
  <c r="I400" i="1"/>
  <c r="C403" i="1"/>
  <c r="D403" i="1"/>
  <c r="B404" i="1"/>
  <c r="E402" i="1"/>
  <c r="F402" i="1"/>
  <c r="K401" i="1"/>
  <c r="G402" i="1" s="1"/>
  <c r="I401" i="1" l="1"/>
  <c r="J401" i="1"/>
  <c r="H402" i="1" s="1"/>
  <c r="K402" i="1"/>
  <c r="G403" i="1" s="1"/>
  <c r="C404" i="1"/>
  <c r="D404" i="1"/>
  <c r="B405" i="1"/>
  <c r="E403" i="1"/>
  <c r="F403" i="1"/>
  <c r="H403" i="1" l="1"/>
  <c r="I402" i="1"/>
  <c r="J402" i="1"/>
  <c r="C405" i="1"/>
  <c r="D405" i="1"/>
  <c r="B406" i="1"/>
  <c r="K403" i="1"/>
  <c r="G404" i="1" s="1"/>
  <c r="E404" i="1"/>
  <c r="F404" i="1"/>
  <c r="J403" i="1" l="1"/>
  <c r="H404" i="1" s="1"/>
  <c r="E405" i="1"/>
  <c r="F405" i="1"/>
  <c r="I403" i="1"/>
  <c r="K404" i="1"/>
  <c r="G405" i="1" s="1"/>
  <c r="C406" i="1"/>
  <c r="D406" i="1"/>
  <c r="B407" i="1"/>
  <c r="J404" i="1" l="1"/>
  <c r="H405" i="1" s="1"/>
  <c r="I404" i="1"/>
  <c r="C407" i="1"/>
  <c r="D407" i="1"/>
  <c r="B408" i="1"/>
  <c r="K405" i="1"/>
  <c r="G406" i="1" s="1"/>
  <c r="E406" i="1"/>
  <c r="F406" i="1"/>
  <c r="I405" i="1" l="1"/>
  <c r="J405" i="1"/>
  <c r="H406" i="1" s="1"/>
  <c r="C408" i="1"/>
  <c r="B409" i="1"/>
  <c r="D408" i="1"/>
  <c r="K406" i="1"/>
  <c r="G407" i="1" s="1"/>
  <c r="E407" i="1"/>
  <c r="F407" i="1"/>
  <c r="J406" i="1" l="1"/>
  <c r="H407" i="1" s="1"/>
  <c r="I406" i="1"/>
  <c r="C409" i="1"/>
  <c r="D409" i="1"/>
  <c r="B410" i="1"/>
  <c r="K407" i="1"/>
  <c r="G408" i="1" s="1"/>
  <c r="E408" i="1"/>
  <c r="F408" i="1"/>
  <c r="I407" i="1" l="1"/>
  <c r="J407" i="1"/>
  <c r="H408" i="1" s="1"/>
  <c r="E409" i="1"/>
  <c r="F409" i="1"/>
  <c r="K408" i="1"/>
  <c r="G409" i="1" s="1"/>
  <c r="C410" i="1"/>
  <c r="B411" i="1"/>
  <c r="D410" i="1"/>
  <c r="I408" i="1" l="1"/>
  <c r="J408" i="1"/>
  <c r="H409" i="1" s="1"/>
  <c r="K409" i="1"/>
  <c r="G410" i="1" s="1"/>
  <c r="E410" i="1"/>
  <c r="F410" i="1"/>
  <c r="C411" i="1"/>
  <c r="D411" i="1"/>
  <c r="B412" i="1"/>
  <c r="I409" i="1" l="1"/>
  <c r="J409" i="1"/>
  <c r="H410" i="1" s="1"/>
  <c r="C412" i="1"/>
  <c r="D412" i="1"/>
  <c r="B413" i="1"/>
  <c r="K410" i="1"/>
  <c r="G411" i="1" s="1"/>
  <c r="E411" i="1"/>
  <c r="F411" i="1"/>
  <c r="H411" i="1" l="1"/>
  <c r="I411" i="1" s="1"/>
  <c r="I410" i="1"/>
  <c r="J410" i="1"/>
  <c r="C413" i="1"/>
  <c r="D413" i="1"/>
  <c r="B414" i="1"/>
  <c r="K411" i="1"/>
  <c r="G412" i="1" s="1"/>
  <c r="E412" i="1"/>
  <c r="F412" i="1"/>
  <c r="C414" i="1" l="1"/>
  <c r="D414" i="1"/>
  <c r="B415" i="1"/>
  <c r="K412" i="1"/>
  <c r="G413" i="1" s="1"/>
  <c r="H412" i="1"/>
  <c r="J411" i="1"/>
  <c r="E413" i="1"/>
  <c r="F413" i="1"/>
  <c r="G414" i="1" l="1"/>
  <c r="C415" i="1"/>
  <c r="D415" i="1"/>
  <c r="B416" i="1"/>
  <c r="K413" i="1"/>
  <c r="J412" i="1"/>
  <c r="H413" i="1" s="1"/>
  <c r="E414" i="1"/>
  <c r="K414" i="1" s="1"/>
  <c r="F414" i="1"/>
  <c r="I412" i="1"/>
  <c r="J413" i="1" l="1"/>
  <c r="H414" i="1" s="1"/>
  <c r="I413" i="1"/>
  <c r="C416" i="1"/>
  <c r="B417" i="1"/>
  <c r="D416" i="1"/>
  <c r="G415" i="1"/>
  <c r="E415" i="1"/>
  <c r="F415" i="1"/>
  <c r="J414" i="1" l="1"/>
  <c r="H415" i="1" s="1"/>
  <c r="I414" i="1"/>
  <c r="E416" i="1"/>
  <c r="F416" i="1"/>
  <c r="K415" i="1"/>
  <c r="G416" i="1" s="1"/>
  <c r="C417" i="1"/>
  <c r="D417" i="1"/>
  <c r="B418" i="1"/>
  <c r="J415" i="1" l="1"/>
  <c r="H416" i="1" s="1"/>
  <c r="I415" i="1"/>
  <c r="C418" i="1"/>
  <c r="B419" i="1"/>
  <c r="D418" i="1"/>
  <c r="K416" i="1"/>
  <c r="G417" i="1" s="1"/>
  <c r="E417" i="1"/>
  <c r="F417" i="1"/>
  <c r="J416" i="1" l="1"/>
  <c r="H417" i="1" s="1"/>
  <c r="I416" i="1"/>
  <c r="C419" i="1"/>
  <c r="D419" i="1"/>
  <c r="B420" i="1"/>
  <c r="K417" i="1"/>
  <c r="G418" i="1" s="1"/>
  <c r="E418" i="1"/>
  <c r="F418" i="1"/>
  <c r="I417" i="1" l="1"/>
  <c r="J417" i="1"/>
  <c r="H418" i="1" s="1"/>
  <c r="E419" i="1"/>
  <c r="F419" i="1"/>
  <c r="K418" i="1"/>
  <c r="G419" i="1" s="1"/>
  <c r="C420" i="1"/>
  <c r="D420" i="1"/>
  <c r="B421" i="1"/>
  <c r="J418" i="1" l="1"/>
  <c r="H419" i="1" s="1"/>
  <c r="I418" i="1"/>
  <c r="C421" i="1"/>
  <c r="D421" i="1"/>
  <c r="B422" i="1"/>
  <c r="K419" i="1"/>
  <c r="G420" i="1" s="1"/>
  <c r="E420" i="1"/>
  <c r="F420" i="1"/>
  <c r="J419" i="1" l="1"/>
  <c r="H420" i="1" s="1"/>
  <c r="I419" i="1"/>
  <c r="K420" i="1"/>
  <c r="G421" i="1" s="1"/>
  <c r="C422" i="1"/>
  <c r="D422" i="1"/>
  <c r="B423" i="1"/>
  <c r="E421" i="1"/>
  <c r="F421" i="1"/>
  <c r="I420" i="1" l="1"/>
  <c r="J420" i="1"/>
  <c r="H421" i="1" s="1"/>
  <c r="K421" i="1"/>
  <c r="G422" i="1" s="1"/>
  <c r="C423" i="1"/>
  <c r="D423" i="1"/>
  <c r="B424" i="1"/>
  <c r="E422" i="1"/>
  <c r="F422" i="1"/>
  <c r="I421" i="1" l="1"/>
  <c r="J421" i="1"/>
  <c r="H422" i="1" s="1"/>
  <c r="C424" i="1"/>
  <c r="B425" i="1"/>
  <c r="D424" i="1"/>
  <c r="E423" i="1"/>
  <c r="F423" i="1"/>
  <c r="K422" i="1"/>
  <c r="G423" i="1" s="1"/>
  <c r="J422" i="1" l="1"/>
  <c r="H423" i="1" s="1"/>
  <c r="I422" i="1"/>
  <c r="K423" i="1"/>
  <c r="G424" i="1" s="1"/>
  <c r="C425" i="1"/>
  <c r="D425" i="1"/>
  <c r="B426" i="1"/>
  <c r="E424" i="1"/>
  <c r="F424" i="1"/>
  <c r="I423" i="1" l="1"/>
  <c r="J423" i="1"/>
  <c r="H424" i="1" s="1"/>
  <c r="E425" i="1"/>
  <c r="F425" i="1"/>
  <c r="C426" i="1"/>
  <c r="B427" i="1"/>
  <c r="D426" i="1"/>
  <c r="K424" i="1"/>
  <c r="G425" i="1" s="1"/>
  <c r="I424" i="1" l="1"/>
  <c r="J424" i="1"/>
  <c r="H425" i="1" s="1"/>
  <c r="C427" i="1"/>
  <c r="D427" i="1"/>
  <c r="B428" i="1"/>
  <c r="K425" i="1"/>
  <c r="G426" i="1" s="1"/>
  <c r="E426" i="1"/>
  <c r="F426" i="1"/>
  <c r="I425" i="1" l="1"/>
  <c r="J425" i="1"/>
  <c r="H426" i="1" s="1"/>
  <c r="E427" i="1"/>
  <c r="F427" i="1"/>
  <c r="K426" i="1"/>
  <c r="G427" i="1" s="1"/>
  <c r="C428" i="1"/>
  <c r="D428" i="1"/>
  <c r="B429" i="1"/>
  <c r="I426" i="1" l="1"/>
  <c r="J426" i="1"/>
  <c r="H427" i="1" s="1"/>
  <c r="G428" i="1"/>
  <c r="C429" i="1"/>
  <c r="D429" i="1"/>
  <c r="B430" i="1"/>
  <c r="K427" i="1"/>
  <c r="E428" i="1"/>
  <c r="F428" i="1"/>
  <c r="J427" i="1" l="1"/>
  <c r="H428" i="1" s="1"/>
  <c r="I427" i="1"/>
  <c r="C430" i="1"/>
  <c r="D430" i="1"/>
  <c r="B431" i="1"/>
  <c r="K428" i="1"/>
  <c r="G429" i="1" s="1"/>
  <c r="E429" i="1"/>
  <c r="F429" i="1"/>
  <c r="J428" i="1" l="1"/>
  <c r="H429" i="1" s="1"/>
  <c r="I428" i="1"/>
  <c r="K429" i="1"/>
  <c r="G430" i="1" s="1"/>
  <c r="C431" i="1"/>
  <c r="D431" i="1"/>
  <c r="B432" i="1"/>
  <c r="E430" i="1"/>
  <c r="F430" i="1"/>
  <c r="I429" i="1" l="1"/>
  <c r="J429" i="1"/>
  <c r="H430" i="1" s="1"/>
  <c r="E431" i="1"/>
  <c r="F431" i="1"/>
  <c r="K430" i="1"/>
  <c r="G431" i="1" s="1"/>
  <c r="C432" i="1"/>
  <c r="B433" i="1"/>
  <c r="D432" i="1"/>
  <c r="J430" i="1" l="1"/>
  <c r="H431" i="1" s="1"/>
  <c r="I430" i="1"/>
  <c r="E432" i="1"/>
  <c r="F432" i="1"/>
  <c r="C433" i="1"/>
  <c r="D433" i="1"/>
  <c r="B434" i="1"/>
  <c r="K431" i="1"/>
  <c r="G432" i="1" s="1"/>
  <c r="I431" i="1" l="1"/>
  <c r="J431" i="1"/>
  <c r="H432" i="1" s="1"/>
  <c r="C434" i="1"/>
  <c r="B435" i="1"/>
  <c r="D434" i="1"/>
  <c r="E433" i="1"/>
  <c r="F433" i="1"/>
  <c r="K432" i="1"/>
  <c r="G433" i="1" s="1"/>
  <c r="J432" i="1" l="1"/>
  <c r="H433" i="1" s="1"/>
  <c r="I432" i="1"/>
  <c r="K433" i="1"/>
  <c r="G434" i="1" s="1"/>
  <c r="C435" i="1"/>
  <c r="D435" i="1"/>
  <c r="B436" i="1"/>
  <c r="E434" i="1"/>
  <c r="F434" i="1"/>
  <c r="I433" i="1" l="1"/>
  <c r="J433" i="1"/>
  <c r="H434" i="1" s="1"/>
  <c r="E435" i="1"/>
  <c r="F435" i="1"/>
  <c r="K434" i="1"/>
  <c r="G435" i="1" s="1"/>
  <c r="C436" i="1"/>
  <c r="D436" i="1"/>
  <c r="B437" i="1"/>
  <c r="I434" i="1" l="1"/>
  <c r="J434" i="1"/>
  <c r="H435" i="1" s="1"/>
  <c r="C437" i="1"/>
  <c r="D437" i="1"/>
  <c r="B438" i="1"/>
  <c r="K435" i="1"/>
  <c r="G436" i="1" s="1"/>
  <c r="E436" i="1"/>
  <c r="F436" i="1"/>
  <c r="J435" i="1" l="1"/>
  <c r="H436" i="1" s="1"/>
  <c r="I435" i="1"/>
  <c r="C438" i="1"/>
  <c r="D438" i="1"/>
  <c r="B439" i="1"/>
  <c r="K436" i="1"/>
  <c r="G437" i="1" s="1"/>
  <c r="E437" i="1"/>
  <c r="F437" i="1"/>
  <c r="J436" i="1" l="1"/>
  <c r="H437" i="1" s="1"/>
  <c r="I436" i="1"/>
  <c r="K437" i="1"/>
  <c r="G438" i="1" s="1"/>
  <c r="C439" i="1"/>
  <c r="D439" i="1"/>
  <c r="B440" i="1"/>
  <c r="E438" i="1"/>
  <c r="F438" i="1"/>
  <c r="I437" i="1" l="1"/>
  <c r="J437" i="1"/>
  <c r="H438" i="1" s="1"/>
  <c r="K438" i="1"/>
  <c r="G439" i="1" s="1"/>
  <c r="C440" i="1"/>
  <c r="D440" i="1"/>
  <c r="B441" i="1"/>
  <c r="E439" i="1"/>
  <c r="F439" i="1"/>
  <c r="I438" i="1" l="1"/>
  <c r="J438" i="1"/>
  <c r="H439" i="1" s="1"/>
  <c r="E440" i="1"/>
  <c r="F440" i="1"/>
  <c r="K439" i="1"/>
  <c r="G440" i="1" s="1"/>
  <c r="C441" i="1"/>
  <c r="D441" i="1"/>
  <c r="B442" i="1"/>
  <c r="I439" i="1" l="1"/>
  <c r="J439" i="1"/>
  <c r="H440" i="1" s="1"/>
  <c r="G441" i="1"/>
  <c r="C442" i="1"/>
  <c r="D442" i="1"/>
  <c r="B443" i="1"/>
  <c r="K440" i="1"/>
  <c r="E441" i="1"/>
  <c r="F441" i="1"/>
  <c r="J440" i="1" l="1"/>
  <c r="H441" i="1" s="1"/>
  <c r="I440" i="1"/>
  <c r="K441" i="1"/>
  <c r="C443" i="1"/>
  <c r="D443" i="1"/>
  <c r="B444" i="1"/>
  <c r="G442" i="1"/>
  <c r="E442" i="1"/>
  <c r="K442" i="1" s="1"/>
  <c r="F442" i="1"/>
  <c r="J441" i="1" l="1"/>
  <c r="H442" i="1" s="1"/>
  <c r="I441" i="1"/>
  <c r="E443" i="1"/>
  <c r="F443" i="1"/>
  <c r="G443" i="1"/>
  <c r="C444" i="1"/>
  <c r="D444" i="1"/>
  <c r="B445" i="1"/>
  <c r="H443" i="1" l="1"/>
  <c r="I443" i="1" s="1"/>
  <c r="J442" i="1"/>
  <c r="I442" i="1"/>
  <c r="C445" i="1"/>
  <c r="D445" i="1"/>
  <c r="B446" i="1"/>
  <c r="K443" i="1"/>
  <c r="G444" i="1" s="1"/>
  <c r="E444" i="1"/>
  <c r="F444" i="1"/>
  <c r="J443" i="1" l="1"/>
  <c r="E445" i="1"/>
  <c r="F445" i="1"/>
  <c r="K444" i="1"/>
  <c r="G445" i="1" s="1"/>
  <c r="C446" i="1"/>
  <c r="B447" i="1"/>
  <c r="D446" i="1"/>
  <c r="H444" i="1"/>
  <c r="J444" i="1" s="1"/>
  <c r="E446" i="1" l="1"/>
  <c r="F446" i="1"/>
  <c r="K445" i="1"/>
  <c r="G446" i="1" s="1"/>
  <c r="H445" i="1"/>
  <c r="I445" i="1" s="1"/>
  <c r="C447" i="1"/>
  <c r="D447" i="1"/>
  <c r="B448" i="1"/>
  <c r="I444" i="1"/>
  <c r="C448" i="1" l="1"/>
  <c r="D448" i="1"/>
  <c r="B449" i="1"/>
  <c r="E447" i="1"/>
  <c r="F447" i="1"/>
  <c r="K446" i="1"/>
  <c r="G447" i="1" s="1"/>
  <c r="J445" i="1"/>
  <c r="H446" i="1" s="1"/>
  <c r="J446" i="1" l="1"/>
  <c r="H447" i="1" s="1"/>
  <c r="I446" i="1"/>
  <c r="C449" i="1"/>
  <c r="D449" i="1"/>
  <c r="B450" i="1"/>
  <c r="E448" i="1"/>
  <c r="F448" i="1"/>
  <c r="K447" i="1"/>
  <c r="G448" i="1" s="1"/>
  <c r="J447" i="1" l="1"/>
  <c r="H448" i="1" s="1"/>
  <c r="I447" i="1"/>
  <c r="C450" i="1"/>
  <c r="D450" i="1"/>
  <c r="B451" i="1"/>
  <c r="K448" i="1"/>
  <c r="G449" i="1" s="1"/>
  <c r="E449" i="1"/>
  <c r="F449" i="1"/>
  <c r="I448" i="1" l="1"/>
  <c r="J448" i="1"/>
  <c r="H449" i="1" s="1"/>
  <c r="D451" i="1"/>
  <c r="B452" i="1"/>
  <c r="C451" i="1"/>
  <c r="K449" i="1"/>
  <c r="G450" i="1" s="1"/>
  <c r="F450" i="1"/>
  <c r="E450" i="1"/>
  <c r="J449" i="1" l="1"/>
  <c r="H450" i="1" s="1"/>
  <c r="I449" i="1"/>
  <c r="K450" i="1"/>
  <c r="G451" i="1" s="1"/>
  <c r="E451" i="1"/>
  <c r="F451" i="1"/>
  <c r="C452" i="1"/>
  <c r="D452" i="1"/>
  <c r="B453" i="1"/>
  <c r="J450" i="1" l="1"/>
  <c r="H451" i="1" s="1"/>
  <c r="I450" i="1"/>
  <c r="F452" i="1"/>
  <c r="E452" i="1"/>
  <c r="D453" i="1"/>
  <c r="B454" i="1"/>
  <c r="C453" i="1"/>
  <c r="K451" i="1"/>
  <c r="G452" i="1" s="1"/>
  <c r="I451" i="1" l="1"/>
  <c r="J451" i="1"/>
  <c r="H452" i="1" s="1"/>
  <c r="K452" i="1"/>
  <c r="G453" i="1" s="1"/>
  <c r="C454" i="1"/>
  <c r="D454" i="1"/>
  <c r="B455" i="1"/>
  <c r="E453" i="1"/>
  <c r="F453" i="1"/>
  <c r="J452" i="1" l="1"/>
  <c r="H453" i="1" s="1"/>
  <c r="I452" i="1"/>
  <c r="K453" i="1"/>
  <c r="G454" i="1" s="1"/>
  <c r="F454" i="1"/>
  <c r="E454" i="1"/>
  <c r="D455" i="1"/>
  <c r="B456" i="1"/>
  <c r="C455" i="1"/>
  <c r="I453" i="1" l="1"/>
  <c r="J453" i="1"/>
  <c r="H454" i="1" s="1"/>
  <c r="E455" i="1"/>
  <c r="F455" i="1"/>
  <c r="C456" i="1"/>
  <c r="D456" i="1"/>
  <c r="B457" i="1"/>
  <c r="K454" i="1"/>
  <c r="G455" i="1" s="1"/>
  <c r="J454" i="1" l="1"/>
  <c r="H455" i="1" s="1"/>
  <c r="I454" i="1"/>
  <c r="D457" i="1"/>
  <c r="B458" i="1"/>
  <c r="C457" i="1"/>
  <c r="K455" i="1"/>
  <c r="G456" i="1" s="1"/>
  <c r="F456" i="1"/>
  <c r="E456" i="1"/>
  <c r="I455" i="1" l="1"/>
  <c r="J455" i="1"/>
  <c r="H456" i="1" s="1"/>
  <c r="E457" i="1"/>
  <c r="F457" i="1"/>
  <c r="K456" i="1"/>
  <c r="G457" i="1" s="1"/>
  <c r="C458" i="1"/>
  <c r="D458" i="1"/>
  <c r="B459" i="1"/>
  <c r="I456" i="1" l="1"/>
  <c r="J456" i="1"/>
  <c r="H457" i="1" s="1"/>
  <c r="D459" i="1"/>
  <c r="B460" i="1"/>
  <c r="C459" i="1"/>
  <c r="F458" i="1"/>
  <c r="E458" i="1"/>
  <c r="K457" i="1"/>
  <c r="G458" i="1" s="1"/>
  <c r="I457" i="1" l="1"/>
  <c r="J457" i="1"/>
  <c r="H458" i="1" s="1"/>
  <c r="E459" i="1"/>
  <c r="F459" i="1"/>
  <c r="C460" i="1"/>
  <c r="D460" i="1"/>
  <c r="B461" i="1"/>
  <c r="K458" i="1"/>
  <c r="G459" i="1" s="1"/>
  <c r="J458" i="1" l="1"/>
  <c r="H459" i="1" s="1"/>
  <c r="I458" i="1"/>
  <c r="K459" i="1"/>
  <c r="G460" i="1" s="1"/>
  <c r="D461" i="1"/>
  <c r="B462" i="1"/>
  <c r="C461" i="1"/>
  <c r="F460" i="1"/>
  <c r="E460" i="1"/>
  <c r="I459" i="1" l="1"/>
  <c r="J459" i="1"/>
  <c r="H460" i="1" s="1"/>
  <c r="K460" i="1"/>
  <c r="G461" i="1" s="1"/>
  <c r="E461" i="1"/>
  <c r="F461" i="1"/>
  <c r="C462" i="1"/>
  <c r="D462" i="1"/>
  <c r="B463" i="1"/>
  <c r="I460" i="1" l="1"/>
  <c r="J460" i="1"/>
  <c r="H461" i="1" s="1"/>
  <c r="D463" i="1"/>
  <c r="B464" i="1"/>
  <c r="C463" i="1"/>
  <c r="F462" i="1"/>
  <c r="E462" i="1"/>
  <c r="K461" i="1"/>
  <c r="G462" i="1" s="1"/>
  <c r="J461" i="1" l="1"/>
  <c r="H462" i="1" s="1"/>
  <c r="I461" i="1"/>
  <c r="E463" i="1"/>
  <c r="F463" i="1"/>
  <c r="C464" i="1"/>
  <c r="D464" i="1"/>
  <c r="B465" i="1"/>
  <c r="K462" i="1"/>
  <c r="G463" i="1" s="1"/>
  <c r="J462" i="1" l="1"/>
  <c r="H463" i="1" s="1"/>
  <c r="I462" i="1"/>
  <c r="K463" i="1"/>
  <c r="G464" i="1" s="1"/>
  <c r="D465" i="1"/>
  <c r="B466" i="1"/>
  <c r="C465" i="1"/>
  <c r="F464" i="1"/>
  <c r="E464" i="1"/>
  <c r="H464" i="1" l="1"/>
  <c r="I463" i="1"/>
  <c r="J463" i="1"/>
  <c r="K464" i="1"/>
  <c r="G465" i="1" s="1"/>
  <c r="J464" i="1"/>
  <c r="I464" i="1"/>
  <c r="E465" i="1"/>
  <c r="F465" i="1"/>
  <c r="C466" i="1"/>
  <c r="D466" i="1"/>
  <c r="B467" i="1"/>
  <c r="F466" i="1" l="1"/>
  <c r="E466" i="1"/>
  <c r="H465" i="1"/>
  <c r="D467" i="1"/>
  <c r="B468" i="1"/>
  <c r="C467" i="1"/>
  <c r="K465" i="1"/>
  <c r="G466" i="1" s="1"/>
  <c r="J465" i="1"/>
  <c r="H466" i="1" l="1"/>
  <c r="E467" i="1"/>
  <c r="F467" i="1"/>
  <c r="K466" i="1"/>
  <c r="G467" i="1" s="1"/>
  <c r="C468" i="1"/>
  <c r="D468" i="1"/>
  <c r="B469" i="1"/>
  <c r="I466" i="1"/>
  <c r="I465" i="1"/>
  <c r="K467" i="1" l="1"/>
  <c r="G468" i="1" s="1"/>
  <c r="D469" i="1"/>
  <c r="B470" i="1"/>
  <c r="C469" i="1"/>
  <c r="F468" i="1"/>
  <c r="E468" i="1"/>
  <c r="J466" i="1"/>
  <c r="H467" i="1" s="1"/>
  <c r="I467" i="1" l="1"/>
  <c r="J467" i="1"/>
  <c r="H468" i="1" s="1"/>
  <c r="E469" i="1"/>
  <c r="F469" i="1"/>
  <c r="C470" i="1"/>
  <c r="D470" i="1"/>
  <c r="B471" i="1"/>
  <c r="K468" i="1"/>
  <c r="G469" i="1" s="1"/>
  <c r="J468" i="1" l="1"/>
  <c r="H469" i="1" s="1"/>
  <c r="I468" i="1"/>
  <c r="K469" i="1"/>
  <c r="G470" i="1" s="1"/>
  <c r="D471" i="1"/>
  <c r="B472" i="1"/>
  <c r="C471" i="1"/>
  <c r="F470" i="1"/>
  <c r="E470" i="1"/>
  <c r="I469" i="1" l="1"/>
  <c r="J469" i="1"/>
  <c r="H470" i="1" s="1"/>
  <c r="K470" i="1"/>
  <c r="G471" i="1" s="1"/>
  <c r="E471" i="1"/>
  <c r="F471" i="1"/>
  <c r="C472" i="1"/>
  <c r="D472" i="1"/>
  <c r="B473" i="1"/>
  <c r="H471" i="1" l="1"/>
  <c r="I470" i="1"/>
  <c r="J470" i="1"/>
  <c r="D473" i="1"/>
  <c r="B474" i="1"/>
  <c r="C473" i="1"/>
  <c r="K471" i="1"/>
  <c r="G472" i="1" s="1"/>
  <c r="F472" i="1"/>
  <c r="E472" i="1"/>
  <c r="I471" i="1"/>
  <c r="E473" i="1" l="1"/>
  <c r="F473" i="1"/>
  <c r="K472" i="1"/>
  <c r="G473" i="1" s="1"/>
  <c r="J471" i="1"/>
  <c r="H472" i="1" s="1"/>
  <c r="C474" i="1"/>
  <c r="D474" i="1"/>
  <c r="B475" i="1"/>
  <c r="H473" i="1" l="1"/>
  <c r="J473" i="1" s="1"/>
  <c r="J472" i="1"/>
  <c r="I472" i="1"/>
  <c r="G474" i="1"/>
  <c r="I473" i="1"/>
  <c r="K473" i="1"/>
  <c r="F474" i="1"/>
  <c r="E474" i="1"/>
  <c r="D475" i="1"/>
  <c r="B476" i="1"/>
  <c r="C475" i="1"/>
  <c r="C476" i="1" l="1"/>
  <c r="D476" i="1"/>
  <c r="B477" i="1"/>
  <c r="E475" i="1"/>
  <c r="F475" i="1"/>
  <c r="G475" i="1"/>
  <c r="K474" i="1"/>
  <c r="H474" i="1"/>
  <c r="I474" i="1" s="1"/>
  <c r="F476" i="1" l="1"/>
  <c r="E476" i="1"/>
  <c r="K475" i="1"/>
  <c r="G476" i="1"/>
  <c r="D477" i="1"/>
  <c r="B478" i="1"/>
  <c r="C477" i="1"/>
  <c r="J474" i="1"/>
  <c r="H475" i="1" s="1"/>
  <c r="I475" i="1" l="1"/>
  <c r="J475" i="1"/>
  <c r="H476" i="1" s="1"/>
  <c r="K476" i="1"/>
  <c r="G477" i="1" s="1"/>
  <c r="E477" i="1"/>
  <c r="F477" i="1"/>
  <c r="C478" i="1"/>
  <c r="D478" i="1"/>
  <c r="B479" i="1"/>
  <c r="J476" i="1" l="1"/>
  <c r="H477" i="1" s="1"/>
  <c r="I476" i="1"/>
  <c r="F478" i="1"/>
  <c r="E478" i="1"/>
  <c r="D479" i="1"/>
  <c r="B480" i="1"/>
  <c r="C479" i="1"/>
  <c r="K477" i="1"/>
  <c r="G478" i="1" s="1"/>
  <c r="I477" i="1" l="1"/>
  <c r="J477" i="1"/>
  <c r="H478" i="1" s="1"/>
  <c r="K478" i="1"/>
  <c r="G479" i="1" s="1"/>
  <c r="C480" i="1"/>
  <c r="D480" i="1"/>
  <c r="B481" i="1"/>
  <c r="E479" i="1"/>
  <c r="F479" i="1"/>
  <c r="J478" i="1" l="1"/>
  <c r="H479" i="1" s="1"/>
  <c r="I478" i="1"/>
  <c r="F480" i="1"/>
  <c r="E480" i="1"/>
  <c r="K479" i="1"/>
  <c r="G480" i="1" s="1"/>
  <c r="D481" i="1"/>
  <c r="B482" i="1"/>
  <c r="C481" i="1"/>
  <c r="I479" i="1" l="1"/>
  <c r="J479" i="1"/>
  <c r="H480" i="1" s="1"/>
  <c r="K480" i="1"/>
  <c r="G481" i="1" s="1"/>
  <c r="C482" i="1"/>
  <c r="D482" i="1"/>
  <c r="B483" i="1"/>
  <c r="E481" i="1"/>
  <c r="F481" i="1"/>
  <c r="J480" i="1" l="1"/>
  <c r="H481" i="1" s="1"/>
  <c r="I480" i="1"/>
  <c r="D483" i="1"/>
  <c r="B484" i="1"/>
  <c r="C483" i="1"/>
  <c r="K481" i="1"/>
  <c r="G482" i="1" s="1"/>
  <c r="F482" i="1"/>
  <c r="E482" i="1"/>
  <c r="I481" i="1" l="1"/>
  <c r="J481" i="1"/>
  <c r="H482" i="1" s="1"/>
  <c r="K482" i="1"/>
  <c r="G483" i="1" s="1"/>
  <c r="C484" i="1"/>
  <c r="D484" i="1"/>
  <c r="B485" i="1"/>
  <c r="E483" i="1"/>
  <c r="F483" i="1"/>
  <c r="J482" i="1" l="1"/>
  <c r="H483" i="1" s="1"/>
  <c r="I482" i="1"/>
  <c r="K483" i="1"/>
  <c r="G484" i="1" s="1"/>
  <c r="D485" i="1"/>
  <c r="B486" i="1"/>
  <c r="C485" i="1"/>
  <c r="F484" i="1"/>
  <c r="E484" i="1"/>
  <c r="I483" i="1" l="1"/>
  <c r="J483" i="1"/>
  <c r="H484" i="1" s="1"/>
  <c r="E485" i="1"/>
  <c r="F485" i="1"/>
  <c r="K484" i="1"/>
  <c r="G485" i="1" s="1"/>
  <c r="C486" i="1"/>
  <c r="D486" i="1"/>
  <c r="B487" i="1"/>
  <c r="J484" i="1" l="1"/>
  <c r="H485" i="1" s="1"/>
  <c r="I484" i="1"/>
  <c r="D487" i="1"/>
  <c r="B488" i="1"/>
  <c r="C487" i="1"/>
  <c r="K485" i="1"/>
  <c r="G486" i="1" s="1"/>
  <c r="F486" i="1"/>
  <c r="E486" i="1"/>
  <c r="I485" i="1" l="1"/>
  <c r="J485" i="1"/>
  <c r="H486" i="1" s="1"/>
  <c r="K486" i="1"/>
  <c r="G487" i="1" s="1"/>
  <c r="E487" i="1"/>
  <c r="F487" i="1"/>
  <c r="C488" i="1"/>
  <c r="D488" i="1"/>
  <c r="B489" i="1"/>
  <c r="I486" i="1" l="1"/>
  <c r="J486" i="1"/>
  <c r="H487" i="1" s="1"/>
  <c r="F488" i="1"/>
  <c r="E488" i="1"/>
  <c r="D489" i="1"/>
  <c r="B490" i="1"/>
  <c r="C489" i="1"/>
  <c r="K487" i="1"/>
  <c r="G488" i="1" s="1"/>
  <c r="I487" i="1" l="1"/>
  <c r="J487" i="1"/>
  <c r="H488" i="1" s="1"/>
  <c r="E489" i="1"/>
  <c r="F489" i="1"/>
  <c r="C490" i="1"/>
  <c r="D490" i="1"/>
  <c r="B491" i="1"/>
  <c r="K488" i="1"/>
  <c r="G489" i="1" s="1"/>
  <c r="I488" i="1" l="1"/>
  <c r="J488" i="1"/>
  <c r="H489" i="1" s="1"/>
  <c r="F490" i="1"/>
  <c r="E490" i="1"/>
  <c r="D491" i="1"/>
  <c r="B492" i="1"/>
  <c r="C491" i="1"/>
  <c r="K489" i="1"/>
  <c r="G490" i="1" s="1"/>
  <c r="I489" i="1" l="1"/>
  <c r="J489" i="1"/>
  <c r="H490" i="1" s="1"/>
  <c r="K490" i="1"/>
  <c r="G491" i="1" s="1"/>
  <c r="C492" i="1"/>
  <c r="D492" i="1"/>
  <c r="B493" i="1"/>
  <c r="E491" i="1"/>
  <c r="F491" i="1"/>
  <c r="I490" i="1" l="1"/>
  <c r="J490" i="1"/>
  <c r="H491" i="1" s="1"/>
  <c r="F492" i="1"/>
  <c r="E492" i="1"/>
  <c r="K491" i="1"/>
  <c r="G492" i="1" s="1"/>
  <c r="D493" i="1"/>
  <c r="B494" i="1"/>
  <c r="C493" i="1"/>
  <c r="J491" i="1" l="1"/>
  <c r="H492" i="1" s="1"/>
  <c r="I491" i="1"/>
  <c r="C494" i="1"/>
  <c r="D494" i="1"/>
  <c r="B495" i="1"/>
  <c r="E493" i="1"/>
  <c r="F493" i="1"/>
  <c r="K492" i="1"/>
  <c r="G493" i="1" s="1"/>
  <c r="I492" i="1" l="1"/>
  <c r="J492" i="1"/>
  <c r="H493" i="1" s="1"/>
  <c r="K493" i="1"/>
  <c r="G494" i="1" s="1"/>
  <c r="D495" i="1"/>
  <c r="B496" i="1"/>
  <c r="C495" i="1"/>
  <c r="F494" i="1"/>
  <c r="E494" i="1"/>
  <c r="I493" i="1" l="1"/>
  <c r="J493" i="1"/>
  <c r="H494" i="1" s="1"/>
  <c r="G495" i="1"/>
  <c r="K494" i="1"/>
  <c r="C496" i="1"/>
  <c r="D496" i="1"/>
  <c r="B497" i="1"/>
  <c r="E495" i="1"/>
  <c r="F495" i="1"/>
  <c r="J494" i="1" l="1"/>
  <c r="H495" i="1" s="1"/>
  <c r="I494" i="1"/>
  <c r="D497" i="1"/>
  <c r="B498" i="1"/>
  <c r="C497" i="1"/>
  <c r="F496" i="1"/>
  <c r="E496" i="1"/>
  <c r="K495" i="1"/>
  <c r="G496" i="1" s="1"/>
  <c r="H496" i="1" l="1"/>
  <c r="J496" i="1" s="1"/>
  <c r="I495" i="1"/>
  <c r="J495" i="1"/>
  <c r="K496" i="1"/>
  <c r="G497" i="1" s="1"/>
  <c r="E497" i="1"/>
  <c r="F497" i="1"/>
  <c r="C498" i="1"/>
  <c r="D498" i="1"/>
  <c r="B499" i="1"/>
  <c r="G498" i="1" l="1"/>
  <c r="K497" i="1"/>
  <c r="D499" i="1"/>
  <c r="B500" i="1"/>
  <c r="C499" i="1"/>
  <c r="J497" i="1"/>
  <c r="F498" i="1"/>
  <c r="E498" i="1"/>
  <c r="K498" i="1" s="1"/>
  <c r="H497" i="1"/>
  <c r="I496" i="1"/>
  <c r="E499" i="1" l="1"/>
  <c r="F499" i="1"/>
  <c r="G499" i="1"/>
  <c r="C500" i="1"/>
  <c r="D500" i="1"/>
  <c r="B501" i="1"/>
  <c r="H498" i="1"/>
  <c r="I497" i="1"/>
  <c r="I498" i="1" l="1"/>
  <c r="K499" i="1"/>
  <c r="G500" i="1" s="1"/>
  <c r="D501" i="1"/>
  <c r="B502" i="1"/>
  <c r="C501" i="1"/>
  <c r="J498" i="1"/>
  <c r="H499" i="1" s="1"/>
  <c r="F500" i="1"/>
  <c r="E500" i="1"/>
  <c r="H500" i="1" l="1"/>
  <c r="J499" i="1"/>
  <c r="I499" i="1"/>
  <c r="J500" i="1"/>
  <c r="C502" i="1"/>
  <c r="D502" i="1"/>
  <c r="B503" i="1"/>
  <c r="K500" i="1"/>
  <c r="G501" i="1" s="1"/>
  <c r="E501" i="1"/>
  <c r="F501" i="1"/>
  <c r="D503" i="1" l="1"/>
  <c r="B504" i="1"/>
  <c r="C503" i="1"/>
  <c r="H501" i="1"/>
  <c r="I501" i="1"/>
  <c r="J501" i="1"/>
  <c r="K501" i="1"/>
  <c r="G502" i="1" s="1"/>
  <c r="F502" i="1"/>
  <c r="E502" i="1"/>
  <c r="I500" i="1"/>
  <c r="E503" i="1" l="1"/>
  <c r="F503" i="1"/>
  <c r="C504" i="1"/>
  <c r="D504" i="1"/>
  <c r="B505" i="1"/>
  <c r="K502" i="1"/>
  <c r="G503" i="1" s="1"/>
  <c r="J502" i="1"/>
  <c r="I502" i="1"/>
  <c r="H502" i="1"/>
  <c r="F504" i="1" l="1"/>
  <c r="E504" i="1"/>
  <c r="J503" i="1"/>
  <c r="H503" i="1"/>
  <c r="I503" i="1" s="1"/>
  <c r="D505" i="1"/>
  <c r="B506" i="1"/>
  <c r="C505" i="1"/>
  <c r="K503" i="1"/>
  <c r="G504" i="1" s="1"/>
  <c r="E505" i="1" l="1"/>
  <c r="F505" i="1"/>
  <c r="C506" i="1"/>
  <c r="D506" i="1"/>
  <c r="B507" i="1"/>
  <c r="K504" i="1"/>
  <c r="G505" i="1" s="1"/>
  <c r="H504" i="1"/>
  <c r="J504" i="1"/>
  <c r="H505" i="1" l="1"/>
  <c r="F506" i="1"/>
  <c r="E506" i="1"/>
  <c r="I505" i="1"/>
  <c r="J505" i="1"/>
  <c r="I504" i="1"/>
  <c r="D507" i="1"/>
  <c r="B508" i="1"/>
  <c r="C507" i="1"/>
  <c r="K505" i="1"/>
  <c r="G506" i="1" s="1"/>
  <c r="C508" i="1" l="1"/>
  <c r="D508" i="1"/>
  <c r="B509" i="1"/>
  <c r="K506" i="1"/>
  <c r="G507" i="1" s="1"/>
  <c r="I506" i="1"/>
  <c r="E507" i="1"/>
  <c r="F507" i="1"/>
  <c r="H506" i="1"/>
  <c r="G508" i="1" l="1"/>
  <c r="K507" i="1"/>
  <c r="D509" i="1"/>
  <c r="B510" i="1"/>
  <c r="C509" i="1"/>
  <c r="J506" i="1"/>
  <c r="H507" i="1" s="1"/>
  <c r="F508" i="1"/>
  <c r="E508" i="1"/>
  <c r="K508" i="1" s="1"/>
  <c r="I507" i="1" l="1"/>
  <c r="J507" i="1"/>
  <c r="H508" i="1" s="1"/>
  <c r="G509" i="1"/>
  <c r="E509" i="1"/>
  <c r="K509" i="1" s="1"/>
  <c r="F509" i="1"/>
  <c r="C510" i="1"/>
  <c r="D510" i="1"/>
  <c r="B511" i="1"/>
  <c r="H509" i="1" l="1"/>
  <c r="J508" i="1"/>
  <c r="I508" i="1"/>
  <c r="D511" i="1"/>
  <c r="B512" i="1"/>
  <c r="C511" i="1"/>
  <c r="F510" i="1"/>
  <c r="E510" i="1"/>
  <c r="G510" i="1"/>
  <c r="J509" i="1"/>
  <c r="C512" i="1" l="1"/>
  <c r="D512" i="1"/>
  <c r="B513" i="1"/>
  <c r="H510" i="1"/>
  <c r="K510" i="1"/>
  <c r="G511" i="1" s="1"/>
  <c r="J510" i="1"/>
  <c r="I509" i="1"/>
  <c r="E511" i="1"/>
  <c r="F511" i="1"/>
  <c r="J511" i="1" l="1"/>
  <c r="K511" i="1"/>
  <c r="G512" i="1" s="1"/>
  <c r="H511" i="1"/>
  <c r="I511" i="1" s="1"/>
  <c r="I510" i="1"/>
  <c r="D513" i="1"/>
  <c r="B514" i="1"/>
  <c r="C513" i="1"/>
  <c r="F512" i="1"/>
  <c r="E512" i="1"/>
  <c r="C514" i="1" l="1"/>
  <c r="D514" i="1"/>
  <c r="B515" i="1"/>
  <c r="K512" i="1"/>
  <c r="G513" i="1" s="1"/>
  <c r="E513" i="1"/>
  <c r="F513" i="1"/>
  <c r="H512" i="1"/>
  <c r="I512" i="1" s="1"/>
  <c r="K513" i="1" l="1"/>
  <c r="G514" i="1" s="1"/>
  <c r="D515" i="1"/>
  <c r="B516" i="1"/>
  <c r="C515" i="1"/>
  <c r="F514" i="1"/>
  <c r="E514" i="1"/>
  <c r="J512" i="1"/>
  <c r="H513" i="1" s="1"/>
  <c r="I513" i="1" l="1"/>
  <c r="J513" i="1"/>
  <c r="H514" i="1" s="1"/>
  <c r="K514" i="1"/>
  <c r="G515" i="1" s="1"/>
  <c r="C516" i="1"/>
  <c r="D516" i="1"/>
  <c r="B517" i="1"/>
  <c r="E515" i="1"/>
  <c r="F515" i="1"/>
  <c r="J514" i="1" l="1"/>
  <c r="H515" i="1" s="1"/>
  <c r="I514" i="1"/>
  <c r="K515" i="1"/>
  <c r="G516" i="1" s="1"/>
  <c r="D517" i="1"/>
  <c r="B518" i="1"/>
  <c r="C517" i="1"/>
  <c r="F516" i="1"/>
  <c r="E516" i="1"/>
  <c r="I515" i="1" l="1"/>
  <c r="J515" i="1"/>
  <c r="H516" i="1" s="1"/>
  <c r="K516" i="1"/>
  <c r="G517" i="1" s="1"/>
  <c r="E517" i="1"/>
  <c r="F517" i="1"/>
  <c r="C518" i="1"/>
  <c r="D518" i="1"/>
  <c r="B519" i="1"/>
  <c r="H517" i="1" l="1"/>
  <c r="J516" i="1"/>
  <c r="I516" i="1"/>
  <c r="K517" i="1"/>
  <c r="G518" i="1" s="1"/>
  <c r="F518" i="1"/>
  <c r="E518" i="1"/>
  <c r="D519" i="1"/>
  <c r="B520" i="1"/>
  <c r="C519" i="1"/>
  <c r="J517" i="1" l="1"/>
  <c r="H518" i="1" s="1"/>
  <c r="I517" i="1"/>
  <c r="K518" i="1"/>
  <c r="G519" i="1" s="1"/>
  <c r="E519" i="1"/>
  <c r="F519" i="1"/>
  <c r="C520" i="1"/>
  <c r="D520" i="1"/>
  <c r="B521" i="1"/>
  <c r="I518" i="1" l="1"/>
  <c r="J518" i="1"/>
  <c r="H519" i="1" s="1"/>
  <c r="F520" i="1"/>
  <c r="E520" i="1"/>
  <c r="K519" i="1"/>
  <c r="G520" i="1" s="1"/>
  <c r="D521" i="1"/>
  <c r="B522" i="1"/>
  <c r="C521" i="1"/>
  <c r="J519" i="1" l="1"/>
  <c r="H520" i="1" s="1"/>
  <c r="I519" i="1"/>
  <c r="E521" i="1"/>
  <c r="F521" i="1"/>
  <c r="K520" i="1"/>
  <c r="G521" i="1" s="1"/>
  <c r="C522" i="1"/>
  <c r="D522" i="1"/>
  <c r="B523" i="1"/>
  <c r="I520" i="1" l="1"/>
  <c r="J520" i="1"/>
  <c r="H521" i="1" s="1"/>
  <c r="F522" i="1"/>
  <c r="E522" i="1"/>
  <c r="D523" i="1"/>
  <c r="B524" i="1"/>
  <c r="C523" i="1"/>
  <c r="K521" i="1"/>
  <c r="G522" i="1" s="1"/>
  <c r="I521" i="1" l="1"/>
  <c r="J521" i="1"/>
  <c r="H522" i="1" s="1"/>
  <c r="K522" i="1"/>
  <c r="G523" i="1" s="1"/>
  <c r="C524" i="1"/>
  <c r="D524" i="1"/>
  <c r="B525" i="1"/>
  <c r="E523" i="1"/>
  <c r="F523" i="1"/>
  <c r="J522" i="1" l="1"/>
  <c r="H523" i="1" s="1"/>
  <c r="I522" i="1"/>
  <c r="D525" i="1"/>
  <c r="B526" i="1"/>
  <c r="C525" i="1"/>
  <c r="F524" i="1"/>
  <c r="E524" i="1"/>
  <c r="K523" i="1"/>
  <c r="G524" i="1" s="1"/>
  <c r="J523" i="1" l="1"/>
  <c r="H524" i="1" s="1"/>
  <c r="I523" i="1"/>
  <c r="E525" i="1"/>
  <c r="F525" i="1"/>
  <c r="K524" i="1"/>
  <c r="G525" i="1" s="1"/>
  <c r="C526" i="1"/>
  <c r="D526" i="1"/>
  <c r="B527" i="1"/>
  <c r="I524" i="1" l="1"/>
  <c r="J524" i="1"/>
  <c r="H525" i="1" s="1"/>
  <c r="F526" i="1"/>
  <c r="E526" i="1"/>
  <c r="K525" i="1"/>
  <c r="G526" i="1" s="1"/>
  <c r="D527" i="1"/>
  <c r="B528" i="1"/>
  <c r="C527" i="1"/>
  <c r="I525" i="1" l="1"/>
  <c r="J525" i="1"/>
  <c r="H526" i="1" s="1"/>
  <c r="C528" i="1"/>
  <c r="D528" i="1"/>
  <c r="B529" i="1"/>
  <c r="E527" i="1"/>
  <c r="F527" i="1"/>
  <c r="K526" i="1"/>
  <c r="G527" i="1" s="1"/>
  <c r="J526" i="1" l="1"/>
  <c r="H527" i="1" s="1"/>
  <c r="I526" i="1"/>
  <c r="D529" i="1"/>
  <c r="B530" i="1"/>
  <c r="C529" i="1"/>
  <c r="K527" i="1"/>
  <c r="G528" i="1" s="1"/>
  <c r="F528" i="1"/>
  <c r="E528" i="1"/>
  <c r="I527" i="1" l="1"/>
  <c r="J527" i="1"/>
  <c r="H528" i="1" s="1"/>
  <c r="K528" i="1"/>
  <c r="G529" i="1" s="1"/>
  <c r="C530" i="1"/>
  <c r="D530" i="1"/>
  <c r="B531" i="1"/>
  <c r="E529" i="1"/>
  <c r="F529" i="1"/>
  <c r="J528" i="1" l="1"/>
  <c r="H529" i="1" s="1"/>
  <c r="I528" i="1"/>
  <c r="F530" i="1"/>
  <c r="E530" i="1"/>
  <c r="K529" i="1"/>
  <c r="G530" i="1" s="1"/>
  <c r="D531" i="1"/>
  <c r="B532" i="1"/>
  <c r="C531" i="1"/>
  <c r="I529" i="1" l="1"/>
  <c r="J529" i="1"/>
  <c r="H530" i="1" s="1"/>
  <c r="C532" i="1"/>
  <c r="D532" i="1"/>
  <c r="B533" i="1"/>
  <c r="E531" i="1"/>
  <c r="F531" i="1"/>
  <c r="K530" i="1"/>
  <c r="G531" i="1" s="1"/>
  <c r="J530" i="1" l="1"/>
  <c r="H531" i="1" s="1"/>
  <c r="I530" i="1"/>
  <c r="K531" i="1"/>
  <c r="G532" i="1" s="1"/>
  <c r="D533" i="1"/>
  <c r="B534" i="1"/>
  <c r="C533" i="1"/>
  <c r="F532" i="1"/>
  <c r="E532" i="1"/>
  <c r="J531" i="1" l="1"/>
  <c r="H532" i="1" s="1"/>
  <c r="I531" i="1"/>
  <c r="G533" i="1"/>
  <c r="K532" i="1"/>
  <c r="E533" i="1"/>
  <c r="F533" i="1"/>
  <c r="C534" i="1"/>
  <c r="D534" i="1"/>
  <c r="B535" i="1"/>
  <c r="I532" i="1" l="1"/>
  <c r="J532" i="1"/>
  <c r="H533" i="1" s="1"/>
  <c r="F534" i="1"/>
  <c r="E534" i="1"/>
  <c r="K533" i="1"/>
  <c r="D535" i="1"/>
  <c r="B536" i="1"/>
  <c r="C535" i="1"/>
  <c r="G534" i="1"/>
  <c r="I533" i="1" l="1"/>
  <c r="J533" i="1"/>
  <c r="H534" i="1" s="1"/>
  <c r="C536" i="1"/>
  <c r="D536" i="1"/>
  <c r="B537" i="1"/>
  <c r="E535" i="1"/>
  <c r="F535" i="1"/>
  <c r="K534" i="1"/>
  <c r="G535" i="1" s="1"/>
  <c r="J534" i="1" l="1"/>
  <c r="H535" i="1" s="1"/>
  <c r="I534" i="1"/>
  <c r="D537" i="1"/>
  <c r="B538" i="1"/>
  <c r="C537" i="1"/>
  <c r="K535" i="1"/>
  <c r="G536" i="1" s="1"/>
  <c r="F536" i="1"/>
  <c r="E536" i="1"/>
  <c r="I535" i="1" l="1"/>
  <c r="J535" i="1"/>
  <c r="H536" i="1" s="1"/>
  <c r="K536" i="1"/>
  <c r="G537" i="1" s="1"/>
  <c r="E537" i="1"/>
  <c r="F537" i="1"/>
  <c r="C538" i="1"/>
  <c r="D538" i="1"/>
  <c r="B539" i="1"/>
  <c r="I536" i="1" l="1"/>
  <c r="J536" i="1"/>
  <c r="H537" i="1" s="1"/>
  <c r="F538" i="1"/>
  <c r="E538" i="1"/>
  <c r="D539" i="1"/>
  <c r="B540" i="1"/>
  <c r="C539" i="1"/>
  <c r="K537" i="1"/>
  <c r="G538" i="1" s="1"/>
  <c r="J537" i="1" l="1"/>
  <c r="H538" i="1" s="1"/>
  <c r="I537" i="1"/>
  <c r="E539" i="1"/>
  <c r="F539" i="1"/>
  <c r="C540" i="1"/>
  <c r="D540" i="1"/>
  <c r="B541" i="1"/>
  <c r="K538" i="1"/>
  <c r="G539" i="1" s="1"/>
  <c r="I538" i="1" l="1"/>
  <c r="J538" i="1"/>
  <c r="H539" i="1" s="1"/>
  <c r="F540" i="1"/>
  <c r="E540" i="1"/>
  <c r="D541" i="1"/>
  <c r="B542" i="1"/>
  <c r="C541" i="1"/>
  <c r="K539" i="1"/>
  <c r="G540" i="1" s="1"/>
  <c r="I539" i="1" l="1"/>
  <c r="J539" i="1"/>
  <c r="H540" i="1" s="1"/>
  <c r="E541" i="1"/>
  <c r="F541" i="1"/>
  <c r="C542" i="1"/>
  <c r="D542" i="1"/>
  <c r="B543" i="1"/>
  <c r="K540" i="1"/>
  <c r="G541" i="1" s="1"/>
  <c r="J540" i="1" l="1"/>
  <c r="H541" i="1" s="1"/>
  <c r="I540" i="1"/>
  <c r="F542" i="1"/>
  <c r="E542" i="1"/>
  <c r="D543" i="1"/>
  <c r="B544" i="1"/>
  <c r="C543" i="1"/>
  <c r="K541" i="1"/>
  <c r="G542" i="1" s="1"/>
  <c r="H542" i="1" l="1"/>
  <c r="I542" i="1" s="1"/>
  <c r="I541" i="1"/>
  <c r="J541" i="1"/>
  <c r="C544" i="1"/>
  <c r="D544" i="1"/>
  <c r="B545" i="1"/>
  <c r="K542" i="1"/>
  <c r="G543" i="1" s="1"/>
  <c r="E543" i="1"/>
  <c r="F543" i="1"/>
  <c r="J542" i="1"/>
  <c r="D545" i="1" l="1"/>
  <c r="B546" i="1"/>
  <c r="C545" i="1"/>
  <c r="H543" i="1"/>
  <c r="K543" i="1"/>
  <c r="G544" i="1" s="1"/>
  <c r="F544" i="1"/>
  <c r="E544" i="1"/>
  <c r="C546" i="1" l="1"/>
  <c r="D546" i="1"/>
  <c r="B547" i="1"/>
  <c r="J543" i="1"/>
  <c r="H544" i="1" s="1"/>
  <c r="E545" i="1"/>
  <c r="F545" i="1"/>
  <c r="K544" i="1"/>
  <c r="G545" i="1" s="1"/>
  <c r="I543" i="1"/>
  <c r="J544" i="1" l="1"/>
  <c r="H545" i="1" s="1"/>
  <c r="I544" i="1"/>
  <c r="F546" i="1"/>
  <c r="E546" i="1"/>
  <c r="K545" i="1"/>
  <c r="G546" i="1" s="1"/>
  <c r="D547" i="1"/>
  <c r="B548" i="1"/>
  <c r="C547" i="1"/>
  <c r="I545" i="1" l="1"/>
  <c r="J545" i="1"/>
  <c r="H546" i="1" s="1"/>
  <c r="E547" i="1"/>
  <c r="F547" i="1"/>
  <c r="K546" i="1"/>
  <c r="G547" i="1" s="1"/>
  <c r="C548" i="1"/>
  <c r="D548" i="1"/>
  <c r="B549" i="1"/>
  <c r="J546" i="1" l="1"/>
  <c r="H547" i="1" s="1"/>
  <c r="I546" i="1"/>
  <c r="F548" i="1"/>
  <c r="E548" i="1"/>
  <c r="D549" i="1"/>
  <c r="B550" i="1"/>
  <c r="C549" i="1"/>
  <c r="K547" i="1"/>
  <c r="G548" i="1" s="1"/>
  <c r="J547" i="1" l="1"/>
  <c r="H548" i="1" s="1"/>
  <c r="I547" i="1"/>
  <c r="C550" i="1"/>
  <c r="D550" i="1"/>
  <c r="B551" i="1"/>
  <c r="K548" i="1"/>
  <c r="G549" i="1" s="1"/>
  <c r="E549" i="1"/>
  <c r="F549" i="1"/>
  <c r="J548" i="1" l="1"/>
  <c r="H549" i="1" s="1"/>
  <c r="I548" i="1"/>
  <c r="D551" i="1"/>
  <c r="B552" i="1"/>
  <c r="C551" i="1"/>
  <c r="K549" i="1"/>
  <c r="G550" i="1" s="1"/>
  <c r="F550" i="1"/>
  <c r="E550" i="1"/>
  <c r="J549" i="1" l="1"/>
  <c r="H550" i="1" s="1"/>
  <c r="I549" i="1"/>
  <c r="C552" i="1"/>
  <c r="D552" i="1"/>
  <c r="B553" i="1"/>
  <c r="K550" i="1"/>
  <c r="G551" i="1" s="1"/>
  <c r="E551" i="1"/>
  <c r="F551" i="1"/>
  <c r="J550" i="1" l="1"/>
  <c r="H551" i="1" s="1"/>
  <c r="I550" i="1"/>
  <c r="F552" i="1"/>
  <c r="E552" i="1"/>
  <c r="K551" i="1"/>
  <c r="G552" i="1" s="1"/>
  <c r="D553" i="1"/>
  <c r="B554" i="1"/>
  <c r="C553" i="1"/>
  <c r="I551" i="1" l="1"/>
  <c r="J551" i="1"/>
  <c r="H552" i="1" s="1"/>
  <c r="E553" i="1"/>
  <c r="F553" i="1"/>
  <c r="C554" i="1"/>
  <c r="D554" i="1"/>
  <c r="B555" i="1"/>
  <c r="K552" i="1"/>
  <c r="G553" i="1" s="1"/>
  <c r="J552" i="1" l="1"/>
  <c r="H553" i="1" s="1"/>
  <c r="I552" i="1"/>
  <c r="F554" i="1"/>
  <c r="E554" i="1"/>
  <c r="D555" i="1"/>
  <c r="B556" i="1"/>
  <c r="C555" i="1"/>
  <c r="K553" i="1"/>
  <c r="G554" i="1" s="1"/>
  <c r="I553" i="1" l="1"/>
  <c r="J553" i="1"/>
  <c r="H554" i="1" s="1"/>
  <c r="E555" i="1"/>
  <c r="F555" i="1"/>
  <c r="C556" i="1"/>
  <c r="D556" i="1"/>
  <c r="B557" i="1"/>
  <c r="K554" i="1"/>
  <c r="G555" i="1" s="1"/>
  <c r="J554" i="1" l="1"/>
  <c r="H555" i="1" s="1"/>
  <c r="I554" i="1"/>
  <c r="F556" i="1"/>
  <c r="E556" i="1"/>
  <c r="D557" i="1"/>
  <c r="B558" i="1"/>
  <c r="C557" i="1"/>
  <c r="K555" i="1"/>
  <c r="G556" i="1" s="1"/>
  <c r="J555" i="1" l="1"/>
  <c r="H556" i="1" s="1"/>
  <c r="I555" i="1"/>
  <c r="E557" i="1"/>
  <c r="F557" i="1"/>
  <c r="C558" i="1"/>
  <c r="D558" i="1"/>
  <c r="B559" i="1"/>
  <c r="K556" i="1"/>
  <c r="G557" i="1" s="1"/>
  <c r="H557" i="1" l="1"/>
  <c r="I556" i="1"/>
  <c r="J556" i="1"/>
  <c r="J557" i="1"/>
  <c r="F558" i="1"/>
  <c r="E558" i="1"/>
  <c r="D559" i="1"/>
  <c r="B560" i="1"/>
  <c r="C559" i="1"/>
  <c r="K557" i="1"/>
  <c r="G558" i="1" s="1"/>
  <c r="E559" i="1" l="1"/>
  <c r="F559" i="1"/>
  <c r="C560" i="1"/>
  <c r="D560" i="1"/>
  <c r="B561" i="1"/>
  <c r="K558" i="1"/>
  <c r="G559" i="1" s="1"/>
  <c r="J558" i="1"/>
  <c r="I558" i="1"/>
  <c r="H558" i="1"/>
  <c r="I557" i="1"/>
  <c r="F560" i="1" l="1"/>
  <c r="E560" i="1"/>
  <c r="J559" i="1"/>
  <c r="H559" i="1"/>
  <c r="I559" i="1" s="1"/>
  <c r="D561" i="1"/>
  <c r="B562" i="1"/>
  <c r="C561" i="1"/>
  <c r="K559" i="1"/>
  <c r="G560" i="1" s="1"/>
  <c r="E561" i="1" l="1"/>
  <c r="F561" i="1"/>
  <c r="C562" i="1"/>
  <c r="D562" i="1"/>
  <c r="B563" i="1"/>
  <c r="K560" i="1"/>
  <c r="G561" i="1" s="1"/>
  <c r="H560" i="1"/>
  <c r="I560" i="1" l="1"/>
  <c r="D563" i="1"/>
  <c r="B564" i="1"/>
  <c r="C563" i="1"/>
  <c r="K561" i="1"/>
  <c r="G562" i="1" s="1"/>
  <c r="F562" i="1"/>
  <c r="E562" i="1"/>
  <c r="J560" i="1"/>
  <c r="H561" i="1" s="1"/>
  <c r="I561" i="1" l="1"/>
  <c r="J561" i="1"/>
  <c r="H562" i="1" s="1"/>
  <c r="E563" i="1"/>
  <c r="F563" i="1"/>
  <c r="C564" i="1"/>
  <c r="D564" i="1"/>
  <c r="B565" i="1"/>
  <c r="K562" i="1"/>
  <c r="G563" i="1" s="1"/>
  <c r="J562" i="1" l="1"/>
  <c r="H563" i="1" s="1"/>
  <c r="I562" i="1"/>
  <c r="F564" i="1"/>
  <c r="E564" i="1"/>
  <c r="D565" i="1"/>
  <c r="B566" i="1"/>
  <c r="C565" i="1"/>
  <c r="K563" i="1"/>
  <c r="G564" i="1" s="1"/>
  <c r="I563" i="1" l="1"/>
  <c r="J563" i="1"/>
  <c r="H564" i="1" s="1"/>
  <c r="E565" i="1"/>
  <c r="F565" i="1"/>
  <c r="C566" i="1"/>
  <c r="D566" i="1"/>
  <c r="B567" i="1"/>
  <c r="K564" i="1"/>
  <c r="G565" i="1" s="1"/>
  <c r="J564" i="1" l="1"/>
  <c r="H565" i="1" s="1"/>
  <c r="I564" i="1"/>
  <c r="F566" i="1"/>
  <c r="E566" i="1"/>
  <c r="D567" i="1"/>
  <c r="B568" i="1"/>
  <c r="C567" i="1"/>
  <c r="K565" i="1"/>
  <c r="G566" i="1" s="1"/>
  <c r="J565" i="1" l="1"/>
  <c r="H566" i="1" s="1"/>
  <c r="I565" i="1"/>
  <c r="E567" i="1"/>
  <c r="F567" i="1"/>
  <c r="C568" i="1"/>
  <c r="D568" i="1"/>
  <c r="B569" i="1"/>
  <c r="K566" i="1"/>
  <c r="G567" i="1" s="1"/>
  <c r="I566" i="1" l="1"/>
  <c r="J566" i="1"/>
  <c r="H567" i="1" s="1"/>
  <c r="F568" i="1"/>
  <c r="E568" i="1"/>
  <c r="D569" i="1"/>
  <c r="B570" i="1"/>
  <c r="C569" i="1"/>
  <c r="K567" i="1"/>
  <c r="G568" i="1" s="1"/>
  <c r="J567" i="1" l="1"/>
  <c r="H568" i="1" s="1"/>
  <c r="I567" i="1"/>
  <c r="E569" i="1"/>
  <c r="F569" i="1"/>
  <c r="C570" i="1"/>
  <c r="D570" i="1"/>
  <c r="B571" i="1"/>
  <c r="K568" i="1"/>
  <c r="G569" i="1" s="1"/>
  <c r="J568" i="1" l="1"/>
  <c r="H569" i="1" s="1"/>
  <c r="I568" i="1"/>
  <c r="F570" i="1"/>
  <c r="E570" i="1"/>
  <c r="D571" i="1"/>
  <c r="B572" i="1"/>
  <c r="C571" i="1"/>
  <c r="K569" i="1"/>
  <c r="G570" i="1" s="1"/>
  <c r="I569" i="1" l="1"/>
  <c r="J569" i="1"/>
  <c r="H570" i="1" s="1"/>
  <c r="E571" i="1"/>
  <c r="F571" i="1"/>
  <c r="C572" i="1"/>
  <c r="D572" i="1"/>
  <c r="B573" i="1"/>
  <c r="K570" i="1"/>
  <c r="G571" i="1" s="1"/>
  <c r="J570" i="1" l="1"/>
  <c r="H571" i="1" s="1"/>
  <c r="I570" i="1"/>
  <c r="F572" i="1"/>
  <c r="E572" i="1"/>
  <c r="D573" i="1"/>
  <c r="B574" i="1"/>
  <c r="C573" i="1"/>
  <c r="K571" i="1"/>
  <c r="G572" i="1" s="1"/>
  <c r="I571" i="1" l="1"/>
  <c r="J571" i="1"/>
  <c r="H572" i="1" s="1"/>
  <c r="E573" i="1"/>
  <c r="F573" i="1"/>
  <c r="C574" i="1"/>
  <c r="D574" i="1"/>
  <c r="B575" i="1"/>
  <c r="K572" i="1"/>
  <c r="G573" i="1" s="1"/>
  <c r="J572" i="1" l="1"/>
  <c r="H573" i="1" s="1"/>
  <c r="I572" i="1"/>
  <c r="F574" i="1"/>
  <c r="E574" i="1"/>
  <c r="D575" i="1"/>
  <c r="B576" i="1"/>
  <c r="C575" i="1"/>
  <c r="K573" i="1"/>
  <c r="G574" i="1" s="1"/>
  <c r="I573" i="1" l="1"/>
  <c r="J573" i="1"/>
  <c r="H574" i="1" s="1"/>
  <c r="K574" i="1"/>
  <c r="G575" i="1" s="1"/>
  <c r="C576" i="1"/>
  <c r="D576" i="1"/>
  <c r="B577" i="1"/>
  <c r="E575" i="1"/>
  <c r="F575" i="1"/>
  <c r="I574" i="1" l="1"/>
  <c r="J574" i="1"/>
  <c r="H575" i="1" s="1"/>
  <c r="K575" i="1"/>
  <c r="G576" i="1" s="1"/>
  <c r="D577" i="1"/>
  <c r="B578" i="1"/>
  <c r="C577" i="1"/>
  <c r="F576" i="1"/>
  <c r="E576" i="1"/>
  <c r="I575" i="1" l="1"/>
  <c r="J575" i="1"/>
  <c r="H576" i="1" s="1"/>
  <c r="K576" i="1"/>
  <c r="G577" i="1" s="1"/>
  <c r="E577" i="1"/>
  <c r="F577" i="1"/>
  <c r="C578" i="1"/>
  <c r="D578" i="1"/>
  <c r="B579" i="1"/>
  <c r="I576" i="1" l="1"/>
  <c r="J576" i="1"/>
  <c r="H577" i="1" s="1"/>
  <c r="D579" i="1"/>
  <c r="B580" i="1"/>
  <c r="C579" i="1"/>
  <c r="K577" i="1"/>
  <c r="G578" i="1" s="1"/>
  <c r="F578" i="1"/>
  <c r="E578" i="1"/>
  <c r="J577" i="1" l="1"/>
  <c r="H578" i="1" s="1"/>
  <c r="I577" i="1"/>
  <c r="E579" i="1"/>
  <c r="F579" i="1"/>
  <c r="K578" i="1"/>
  <c r="G579" i="1" s="1"/>
  <c r="C580" i="1"/>
  <c r="D580" i="1"/>
  <c r="B581" i="1"/>
  <c r="H579" i="1" l="1"/>
  <c r="J579" i="1" s="1"/>
  <c r="I578" i="1"/>
  <c r="J578" i="1"/>
  <c r="F580" i="1"/>
  <c r="E580" i="1"/>
  <c r="D581" i="1"/>
  <c r="B582" i="1"/>
  <c r="C581" i="1"/>
  <c r="K579" i="1"/>
  <c r="G580" i="1" s="1"/>
  <c r="E581" i="1" l="1"/>
  <c r="F581" i="1"/>
  <c r="C582" i="1"/>
  <c r="D582" i="1"/>
  <c r="B583" i="1"/>
  <c r="K580" i="1"/>
  <c r="G581" i="1" s="1"/>
  <c r="J580" i="1"/>
  <c r="H580" i="1"/>
  <c r="I579" i="1"/>
  <c r="F582" i="1" l="1"/>
  <c r="E582" i="1"/>
  <c r="H581" i="1"/>
  <c r="D583" i="1"/>
  <c r="B584" i="1"/>
  <c r="C583" i="1"/>
  <c r="K581" i="1"/>
  <c r="G582" i="1" s="1"/>
  <c r="I580" i="1"/>
  <c r="K582" i="1" l="1"/>
  <c r="G583" i="1" s="1"/>
  <c r="H582" i="1"/>
  <c r="C584" i="1"/>
  <c r="D584" i="1"/>
  <c r="B585" i="1"/>
  <c r="I581" i="1"/>
  <c r="E583" i="1"/>
  <c r="F583" i="1"/>
  <c r="J581" i="1"/>
  <c r="D585" i="1" l="1"/>
  <c r="B586" i="1"/>
  <c r="C585" i="1"/>
  <c r="J582" i="1"/>
  <c r="H583" i="1" s="1"/>
  <c r="F584" i="1"/>
  <c r="E584" i="1"/>
  <c r="K583" i="1"/>
  <c r="G584" i="1" s="1"/>
  <c r="I582" i="1"/>
  <c r="J583" i="1" l="1"/>
  <c r="H584" i="1" s="1"/>
  <c r="I583" i="1"/>
  <c r="E585" i="1"/>
  <c r="F585" i="1"/>
  <c r="K584" i="1"/>
  <c r="G585" i="1" s="1"/>
  <c r="C586" i="1"/>
  <c r="D586" i="1"/>
  <c r="B587" i="1"/>
  <c r="J584" i="1" l="1"/>
  <c r="H585" i="1" s="1"/>
  <c r="I584" i="1"/>
  <c r="F586" i="1"/>
  <c r="E586" i="1"/>
  <c r="D587" i="1"/>
  <c r="B588" i="1"/>
  <c r="C587" i="1"/>
  <c r="K585" i="1"/>
  <c r="G586" i="1" s="1"/>
  <c r="H586" i="1" l="1"/>
  <c r="J586" i="1" s="1"/>
  <c r="I585" i="1"/>
  <c r="J585" i="1"/>
  <c r="E587" i="1"/>
  <c r="F587" i="1"/>
  <c r="K586" i="1"/>
  <c r="G587" i="1" s="1"/>
  <c r="C588" i="1"/>
  <c r="D588" i="1"/>
  <c r="B589" i="1"/>
  <c r="F588" i="1" l="1"/>
  <c r="E588" i="1"/>
  <c r="D589" i="1"/>
  <c r="B590" i="1"/>
  <c r="C589" i="1"/>
  <c r="I587" i="1"/>
  <c r="J587" i="1"/>
  <c r="H587" i="1"/>
  <c r="I586" i="1"/>
  <c r="K587" i="1"/>
  <c r="G588" i="1" s="1"/>
  <c r="K588" i="1" l="1"/>
  <c r="G589" i="1" s="1"/>
  <c r="E589" i="1"/>
  <c r="F589" i="1"/>
  <c r="H588" i="1"/>
  <c r="C590" i="1"/>
  <c r="D590" i="1"/>
  <c r="B591" i="1"/>
  <c r="F590" i="1" l="1"/>
  <c r="E590" i="1"/>
  <c r="K589" i="1"/>
  <c r="G590" i="1" s="1"/>
  <c r="D591" i="1"/>
  <c r="B592" i="1"/>
  <c r="C591" i="1"/>
  <c r="I588" i="1"/>
  <c r="J588" i="1"/>
  <c r="H589" i="1" s="1"/>
  <c r="I589" i="1" l="1"/>
  <c r="J589" i="1"/>
  <c r="H590" i="1" s="1"/>
  <c r="K590" i="1"/>
  <c r="G591" i="1" s="1"/>
  <c r="E591" i="1"/>
  <c r="F591" i="1"/>
  <c r="C592" i="1"/>
  <c r="D592" i="1"/>
  <c r="B593" i="1"/>
  <c r="J590" i="1" l="1"/>
  <c r="H591" i="1" s="1"/>
  <c r="I590" i="1"/>
  <c r="D593" i="1"/>
  <c r="B594" i="1"/>
  <c r="C593" i="1"/>
  <c r="F592" i="1"/>
  <c r="E592" i="1"/>
  <c r="K591" i="1"/>
  <c r="G592" i="1" s="1"/>
  <c r="I591" i="1" l="1"/>
  <c r="J591" i="1"/>
  <c r="H592" i="1" s="1"/>
  <c r="C594" i="1"/>
  <c r="D594" i="1"/>
  <c r="B595" i="1"/>
  <c r="K592" i="1"/>
  <c r="G593" i="1" s="1"/>
  <c r="E593" i="1"/>
  <c r="F593" i="1"/>
  <c r="J592" i="1" l="1"/>
  <c r="H593" i="1" s="1"/>
  <c r="I592" i="1"/>
  <c r="D595" i="1"/>
  <c r="B596" i="1"/>
  <c r="C595" i="1"/>
  <c r="K593" i="1"/>
  <c r="G594" i="1" s="1"/>
  <c r="F594" i="1"/>
  <c r="E594" i="1"/>
  <c r="J593" i="1" l="1"/>
  <c r="H594" i="1" s="1"/>
  <c r="I593" i="1"/>
  <c r="E595" i="1"/>
  <c r="F595" i="1"/>
  <c r="K594" i="1"/>
  <c r="G595" i="1" s="1"/>
  <c r="C596" i="1"/>
  <c r="D596" i="1"/>
  <c r="B597" i="1"/>
  <c r="I594" i="1" l="1"/>
  <c r="J594" i="1"/>
  <c r="H595" i="1" s="1"/>
  <c r="F596" i="1"/>
  <c r="E596" i="1"/>
  <c r="D597" i="1"/>
  <c r="B598" i="1"/>
  <c r="C597" i="1"/>
  <c r="K595" i="1"/>
  <c r="G596" i="1" s="1"/>
  <c r="J595" i="1" l="1"/>
  <c r="H596" i="1" s="1"/>
  <c r="I595" i="1"/>
  <c r="C598" i="1"/>
  <c r="D598" i="1"/>
  <c r="B599" i="1"/>
  <c r="K596" i="1"/>
  <c r="G597" i="1" s="1"/>
  <c r="E597" i="1"/>
  <c r="F597" i="1"/>
  <c r="J596" i="1" l="1"/>
  <c r="H597" i="1" s="1"/>
  <c r="I596" i="1"/>
  <c r="D599" i="1"/>
  <c r="B600" i="1"/>
  <c r="C599" i="1"/>
  <c r="K597" i="1"/>
  <c r="G598" i="1" s="1"/>
  <c r="F598" i="1"/>
  <c r="E598" i="1"/>
  <c r="I597" i="1" l="1"/>
  <c r="J597" i="1"/>
  <c r="H598" i="1" s="1"/>
  <c r="K598" i="1"/>
  <c r="G599" i="1" s="1"/>
  <c r="C600" i="1"/>
  <c r="D600" i="1"/>
  <c r="B601" i="1"/>
  <c r="E599" i="1"/>
  <c r="F599" i="1"/>
  <c r="J598" i="1" l="1"/>
  <c r="H599" i="1" s="1"/>
  <c r="I598" i="1"/>
  <c r="F600" i="1"/>
  <c r="E600" i="1"/>
  <c r="D601" i="1"/>
  <c r="B602" i="1"/>
  <c r="C601" i="1"/>
  <c r="K599" i="1"/>
  <c r="G600" i="1" s="1"/>
  <c r="I599" i="1" l="1"/>
  <c r="J599" i="1"/>
  <c r="H600" i="1" s="1"/>
  <c r="K600" i="1"/>
  <c r="G601" i="1" s="1"/>
  <c r="C602" i="1"/>
  <c r="D602" i="1"/>
  <c r="B603" i="1"/>
  <c r="E601" i="1"/>
  <c r="F601" i="1"/>
  <c r="J600" i="1" l="1"/>
  <c r="H601" i="1" s="1"/>
  <c r="I600" i="1"/>
  <c r="F602" i="1"/>
  <c r="E602" i="1"/>
  <c r="K601" i="1"/>
  <c r="G602" i="1" s="1"/>
  <c r="D603" i="1"/>
  <c r="B604" i="1"/>
  <c r="C603" i="1"/>
  <c r="I601" i="1" l="1"/>
  <c r="J601" i="1"/>
  <c r="H602" i="1" s="1"/>
  <c r="E603" i="1"/>
  <c r="F603" i="1"/>
  <c r="K602" i="1"/>
  <c r="G603" i="1" s="1"/>
  <c r="C604" i="1"/>
  <c r="D604" i="1"/>
  <c r="B605" i="1"/>
  <c r="J602" i="1" l="1"/>
  <c r="H603" i="1" s="1"/>
  <c r="I602" i="1"/>
  <c r="D605" i="1"/>
  <c r="B606" i="1"/>
  <c r="C605" i="1"/>
  <c r="F604" i="1"/>
  <c r="E604" i="1"/>
  <c r="K603" i="1"/>
  <c r="G604" i="1" s="1"/>
  <c r="I603" i="1" l="1"/>
  <c r="J603" i="1"/>
  <c r="H604" i="1" s="1"/>
  <c r="K604" i="1"/>
  <c r="G605" i="1" s="1"/>
  <c r="C606" i="1"/>
  <c r="D606" i="1"/>
  <c r="B607" i="1"/>
  <c r="E605" i="1"/>
  <c r="F605" i="1"/>
  <c r="J604" i="1" l="1"/>
  <c r="H605" i="1" s="1"/>
  <c r="I604" i="1"/>
  <c r="F606" i="1"/>
  <c r="E606" i="1"/>
  <c r="K605" i="1"/>
  <c r="G606" i="1" s="1"/>
  <c r="D607" i="1"/>
  <c r="B608" i="1"/>
  <c r="C607" i="1"/>
  <c r="I605" i="1" l="1"/>
  <c r="J605" i="1"/>
  <c r="H606" i="1" s="1"/>
  <c r="E607" i="1"/>
  <c r="F607" i="1"/>
  <c r="K606" i="1"/>
  <c r="G607" i="1" s="1"/>
  <c r="C608" i="1"/>
  <c r="D608" i="1"/>
  <c r="B609" i="1"/>
  <c r="J606" i="1" l="1"/>
  <c r="H607" i="1" s="1"/>
  <c r="I606" i="1"/>
  <c r="D609" i="1"/>
  <c r="B610" i="1"/>
  <c r="C609" i="1"/>
  <c r="F608" i="1"/>
  <c r="E608" i="1"/>
  <c r="K607" i="1"/>
  <c r="G608" i="1" s="1"/>
  <c r="J607" i="1" l="1"/>
  <c r="H608" i="1" s="1"/>
  <c r="I607" i="1"/>
  <c r="E609" i="1"/>
  <c r="F609" i="1"/>
  <c r="C610" i="1"/>
  <c r="D610" i="1"/>
  <c r="B611" i="1"/>
  <c r="K608" i="1"/>
  <c r="G609" i="1" s="1"/>
  <c r="J608" i="1" l="1"/>
  <c r="H609" i="1" s="1"/>
  <c r="I608" i="1"/>
  <c r="F610" i="1"/>
  <c r="E610" i="1"/>
  <c r="D611" i="1"/>
  <c r="B612" i="1"/>
  <c r="C611" i="1"/>
  <c r="K609" i="1"/>
  <c r="G610" i="1" s="1"/>
  <c r="J609" i="1" l="1"/>
  <c r="H610" i="1" s="1"/>
  <c r="I609" i="1"/>
  <c r="E611" i="1"/>
  <c r="F611" i="1"/>
  <c r="C612" i="1"/>
  <c r="D612" i="1"/>
  <c r="B613" i="1"/>
  <c r="K610" i="1"/>
  <c r="G611" i="1" s="1"/>
  <c r="J610" i="1" l="1"/>
  <c r="H611" i="1" s="1"/>
  <c r="I610" i="1"/>
  <c r="F612" i="1"/>
  <c r="E612" i="1"/>
  <c r="D613" i="1"/>
  <c r="B614" i="1"/>
  <c r="C613" i="1"/>
  <c r="K611" i="1"/>
  <c r="G612" i="1" s="1"/>
  <c r="I611" i="1" l="1"/>
  <c r="J611" i="1"/>
  <c r="H612" i="1" s="1"/>
  <c r="E613" i="1"/>
  <c r="F613" i="1"/>
  <c r="C614" i="1"/>
  <c r="D614" i="1"/>
  <c r="B615" i="1"/>
  <c r="K612" i="1"/>
  <c r="G613" i="1" s="1"/>
  <c r="J612" i="1" l="1"/>
  <c r="H613" i="1" s="1"/>
  <c r="I612" i="1"/>
  <c r="F614" i="1"/>
  <c r="E614" i="1"/>
  <c r="D615" i="1"/>
  <c r="B616" i="1"/>
  <c r="C615" i="1"/>
  <c r="K613" i="1"/>
  <c r="G614" i="1" s="1"/>
  <c r="J613" i="1" l="1"/>
  <c r="H614" i="1" s="1"/>
  <c r="I613" i="1"/>
  <c r="E615" i="1"/>
  <c r="F615" i="1"/>
  <c r="C616" i="1"/>
  <c r="D616" i="1"/>
  <c r="B617" i="1"/>
  <c r="K614" i="1"/>
  <c r="G615" i="1" s="1"/>
  <c r="I614" i="1" l="1"/>
  <c r="J614" i="1"/>
  <c r="H615" i="1" s="1"/>
  <c r="F616" i="1"/>
  <c r="E616" i="1"/>
  <c r="D617" i="1"/>
  <c r="B618" i="1"/>
  <c r="C617" i="1"/>
  <c r="K615" i="1"/>
  <c r="G616" i="1" s="1"/>
  <c r="I615" i="1" l="1"/>
  <c r="J615" i="1"/>
  <c r="H616" i="1" s="1"/>
  <c r="K616" i="1"/>
  <c r="G617" i="1" s="1"/>
  <c r="C618" i="1"/>
  <c r="D618" i="1"/>
  <c r="B619" i="1"/>
  <c r="E617" i="1"/>
  <c r="F617" i="1"/>
  <c r="J616" i="1" l="1"/>
  <c r="H617" i="1" s="1"/>
  <c r="I616" i="1"/>
  <c r="F618" i="1"/>
  <c r="E618" i="1"/>
  <c r="D619" i="1"/>
  <c r="B620" i="1"/>
  <c r="C619" i="1"/>
  <c r="K617" i="1"/>
  <c r="G618" i="1" s="1"/>
  <c r="I617" i="1" l="1"/>
  <c r="J617" i="1"/>
  <c r="H618" i="1" s="1"/>
  <c r="K618" i="1"/>
  <c r="G619" i="1" s="1"/>
  <c r="C620" i="1"/>
  <c r="D620" i="1"/>
  <c r="B621" i="1"/>
  <c r="E619" i="1"/>
  <c r="F619" i="1"/>
  <c r="I618" i="1" l="1"/>
  <c r="J618" i="1"/>
  <c r="H619" i="1" s="1"/>
  <c r="D621" i="1"/>
  <c r="B622" i="1"/>
  <c r="C621" i="1"/>
  <c r="F620" i="1"/>
  <c r="E620" i="1"/>
  <c r="K619" i="1"/>
  <c r="G620" i="1" s="1"/>
  <c r="J619" i="1" l="1"/>
  <c r="H620" i="1" s="1"/>
  <c r="I619" i="1"/>
  <c r="E621" i="1"/>
  <c r="F621" i="1"/>
  <c r="K620" i="1"/>
  <c r="G621" i="1" s="1"/>
  <c r="C622" i="1"/>
  <c r="D622" i="1"/>
  <c r="B623" i="1"/>
  <c r="I620" i="1" l="1"/>
  <c r="J620" i="1"/>
  <c r="H621" i="1" s="1"/>
  <c r="D623" i="1"/>
  <c r="B624" i="1"/>
  <c r="C623" i="1"/>
  <c r="F622" i="1"/>
  <c r="E622" i="1"/>
  <c r="K621" i="1"/>
  <c r="G622" i="1" s="1"/>
  <c r="I621" i="1" l="1"/>
  <c r="J621" i="1"/>
  <c r="H622" i="1" s="1"/>
  <c r="C624" i="1"/>
  <c r="D624" i="1"/>
  <c r="B625" i="1"/>
  <c r="E623" i="1"/>
  <c r="F623" i="1"/>
  <c r="K622" i="1"/>
  <c r="G623" i="1" s="1"/>
  <c r="J622" i="1" l="1"/>
  <c r="H623" i="1" s="1"/>
  <c r="I622" i="1"/>
  <c r="F624" i="1"/>
  <c r="E624" i="1"/>
  <c r="K623" i="1"/>
  <c r="G624" i="1" s="1"/>
  <c r="D625" i="1"/>
  <c r="B626" i="1"/>
  <c r="C625" i="1"/>
  <c r="I623" i="1" l="1"/>
  <c r="J623" i="1"/>
  <c r="H624" i="1" s="1"/>
  <c r="E625" i="1"/>
  <c r="F625" i="1"/>
  <c r="K624" i="1"/>
  <c r="G625" i="1" s="1"/>
  <c r="C626" i="1"/>
  <c r="D626" i="1"/>
  <c r="B627" i="1"/>
  <c r="I624" i="1" l="1"/>
  <c r="J624" i="1"/>
  <c r="H625" i="1" s="1"/>
  <c r="F626" i="1"/>
  <c r="E626" i="1"/>
  <c r="D627" i="1"/>
  <c r="B628" i="1"/>
  <c r="C627" i="1"/>
  <c r="K625" i="1"/>
  <c r="G626" i="1" s="1"/>
  <c r="J625" i="1" l="1"/>
  <c r="H626" i="1" s="1"/>
  <c r="I625" i="1"/>
  <c r="C628" i="1"/>
  <c r="D628" i="1"/>
  <c r="B629" i="1"/>
  <c r="K626" i="1"/>
  <c r="G627" i="1" s="1"/>
  <c r="E627" i="1"/>
  <c r="F627" i="1"/>
  <c r="J626" i="1" l="1"/>
  <c r="H627" i="1" s="1"/>
  <c r="I626" i="1"/>
  <c r="D629" i="1"/>
  <c r="B630" i="1"/>
  <c r="C629" i="1"/>
  <c r="K627" i="1"/>
  <c r="G628" i="1" s="1"/>
  <c r="F628" i="1"/>
  <c r="E628" i="1"/>
  <c r="J627" i="1" l="1"/>
  <c r="H628" i="1" s="1"/>
  <c r="I627" i="1"/>
  <c r="E629" i="1"/>
  <c r="F629" i="1"/>
  <c r="K628" i="1"/>
  <c r="G629" i="1" s="1"/>
  <c r="C630" i="1"/>
  <c r="D630" i="1"/>
  <c r="B631" i="1"/>
  <c r="I628" i="1" l="1"/>
  <c r="J628" i="1"/>
  <c r="H629" i="1" s="1"/>
  <c r="F630" i="1"/>
  <c r="E630" i="1"/>
  <c r="D631" i="1"/>
  <c r="B632" i="1"/>
  <c r="C631" i="1"/>
  <c r="K629" i="1"/>
  <c r="G630" i="1" s="1"/>
  <c r="J629" i="1" l="1"/>
  <c r="H630" i="1" s="1"/>
  <c r="I629" i="1"/>
  <c r="C632" i="1"/>
  <c r="D632" i="1"/>
  <c r="B633" i="1"/>
  <c r="K630" i="1"/>
  <c r="G631" i="1" s="1"/>
  <c r="E631" i="1"/>
  <c r="F631" i="1"/>
  <c r="J630" i="1" l="1"/>
  <c r="H631" i="1" s="1"/>
  <c r="I630" i="1"/>
  <c r="D633" i="1"/>
  <c r="B634" i="1"/>
  <c r="C633" i="1"/>
  <c r="K631" i="1"/>
  <c r="G632" i="1" s="1"/>
  <c r="F632" i="1"/>
  <c r="E632" i="1"/>
  <c r="I631" i="1" l="1"/>
  <c r="J631" i="1"/>
  <c r="H632" i="1" s="1"/>
  <c r="K632" i="1"/>
  <c r="G633" i="1" s="1"/>
  <c r="C634" i="1"/>
  <c r="D634" i="1"/>
  <c r="B635" i="1"/>
  <c r="E633" i="1"/>
  <c r="F633" i="1"/>
  <c r="J632" i="1" l="1"/>
  <c r="H633" i="1" s="1"/>
  <c r="I632" i="1"/>
  <c r="F634" i="1"/>
  <c r="E634" i="1"/>
  <c r="D635" i="1"/>
  <c r="B636" i="1"/>
  <c r="C635" i="1"/>
  <c r="K633" i="1"/>
  <c r="G634" i="1" s="1"/>
  <c r="I633" i="1" l="1"/>
  <c r="J633" i="1"/>
  <c r="H634" i="1" s="1"/>
  <c r="K634" i="1"/>
  <c r="G635" i="1" s="1"/>
  <c r="E635" i="1"/>
  <c r="F635" i="1"/>
  <c r="C636" i="1"/>
  <c r="D636" i="1"/>
  <c r="B637" i="1"/>
  <c r="J634" i="1" l="1"/>
  <c r="H635" i="1" s="1"/>
  <c r="I634" i="1"/>
  <c r="F636" i="1"/>
  <c r="E636" i="1"/>
  <c r="D637" i="1"/>
  <c r="B638" i="1"/>
  <c r="C637" i="1"/>
  <c r="K635" i="1"/>
  <c r="G636" i="1" s="1"/>
  <c r="I635" i="1" l="1"/>
  <c r="J635" i="1"/>
  <c r="H636" i="1" s="1"/>
  <c r="E637" i="1"/>
  <c r="F637" i="1"/>
  <c r="K636" i="1"/>
  <c r="G637" i="1" s="1"/>
  <c r="C638" i="1"/>
  <c r="D638" i="1"/>
  <c r="B639" i="1"/>
  <c r="I636" i="1" l="1"/>
  <c r="J636" i="1"/>
  <c r="H637" i="1" s="1"/>
  <c r="D639" i="1"/>
  <c r="B640" i="1"/>
  <c r="C639" i="1"/>
  <c r="F638" i="1"/>
  <c r="E638" i="1"/>
  <c r="K637" i="1"/>
  <c r="G638" i="1" s="1"/>
  <c r="I637" i="1" l="1"/>
  <c r="J637" i="1"/>
  <c r="H638" i="1" s="1"/>
  <c r="E639" i="1"/>
  <c r="F639" i="1"/>
  <c r="C640" i="1"/>
  <c r="D640" i="1"/>
  <c r="B641" i="1"/>
  <c r="K638" i="1"/>
  <c r="G639" i="1" s="1"/>
  <c r="I638" i="1" l="1"/>
  <c r="J638" i="1"/>
  <c r="H639" i="1" s="1"/>
  <c r="D641" i="1"/>
  <c r="B642" i="1"/>
  <c r="C641" i="1"/>
  <c r="F640" i="1"/>
  <c r="E640" i="1"/>
  <c r="K639" i="1"/>
  <c r="G640" i="1" s="1"/>
  <c r="I639" i="1" l="1"/>
  <c r="J639" i="1"/>
  <c r="H640" i="1" s="1"/>
  <c r="C642" i="1"/>
  <c r="D642" i="1"/>
  <c r="B643" i="1"/>
  <c r="K640" i="1"/>
  <c r="G641" i="1" s="1"/>
  <c r="E641" i="1"/>
  <c r="F641" i="1"/>
  <c r="J640" i="1" l="1"/>
  <c r="H641" i="1" s="1"/>
  <c r="I640" i="1"/>
  <c r="K641" i="1"/>
  <c r="G642" i="1" s="1"/>
  <c r="F642" i="1"/>
  <c r="E642" i="1"/>
  <c r="D643" i="1"/>
  <c r="B644" i="1"/>
  <c r="C643" i="1"/>
  <c r="I641" i="1" l="1"/>
  <c r="J641" i="1"/>
  <c r="H642" i="1" s="1"/>
  <c r="E643" i="1"/>
  <c r="F643" i="1"/>
  <c r="C644" i="1"/>
  <c r="D644" i="1"/>
  <c r="B645" i="1"/>
  <c r="K642" i="1"/>
  <c r="G643" i="1" s="1"/>
  <c r="J642" i="1" l="1"/>
  <c r="H643" i="1" s="1"/>
  <c r="I642" i="1"/>
  <c r="D645" i="1"/>
  <c r="B646" i="1"/>
  <c r="C645" i="1"/>
  <c r="F644" i="1"/>
  <c r="E644" i="1"/>
  <c r="K643" i="1"/>
  <c r="G644" i="1" s="1"/>
  <c r="J643" i="1" l="1"/>
  <c r="H644" i="1" s="1"/>
  <c r="I643" i="1"/>
  <c r="E645" i="1"/>
  <c r="F645" i="1"/>
  <c r="C646" i="1"/>
  <c r="D646" i="1"/>
  <c r="B647" i="1"/>
  <c r="K644" i="1"/>
  <c r="G645" i="1" s="1"/>
  <c r="J644" i="1" l="1"/>
  <c r="H645" i="1" s="1"/>
  <c r="I644" i="1"/>
  <c r="D647" i="1"/>
  <c r="B648" i="1"/>
  <c r="C647" i="1"/>
  <c r="F646" i="1"/>
  <c r="E646" i="1"/>
  <c r="K645" i="1"/>
  <c r="G646" i="1" s="1"/>
  <c r="I645" i="1" l="1"/>
  <c r="J645" i="1"/>
  <c r="H646" i="1" s="1"/>
  <c r="K646" i="1"/>
  <c r="G647" i="1" s="1"/>
  <c r="C648" i="1"/>
  <c r="D648" i="1"/>
  <c r="B649" i="1"/>
  <c r="E647" i="1"/>
  <c r="F647" i="1"/>
  <c r="J646" i="1" l="1"/>
  <c r="H647" i="1" s="1"/>
  <c r="I646" i="1"/>
  <c r="F648" i="1"/>
  <c r="E648" i="1"/>
  <c r="K647" i="1"/>
  <c r="G648" i="1" s="1"/>
  <c r="D649" i="1"/>
  <c r="B650" i="1"/>
  <c r="C649" i="1"/>
  <c r="I647" i="1" l="1"/>
  <c r="J647" i="1"/>
  <c r="H648" i="1" s="1"/>
  <c r="C650" i="1"/>
  <c r="D650" i="1"/>
  <c r="B651" i="1"/>
  <c r="E649" i="1"/>
  <c r="F649" i="1"/>
  <c r="K648" i="1"/>
  <c r="G649" i="1" s="1"/>
  <c r="J648" i="1" l="1"/>
  <c r="H649" i="1" s="1"/>
  <c r="I648" i="1"/>
  <c r="D651" i="1"/>
  <c r="B652" i="1"/>
  <c r="C651" i="1"/>
  <c r="K649" i="1"/>
  <c r="G650" i="1" s="1"/>
  <c r="F650" i="1"/>
  <c r="E650" i="1"/>
  <c r="I649" i="1" l="1"/>
  <c r="J649" i="1"/>
  <c r="H650" i="1" s="1"/>
  <c r="K650" i="1"/>
  <c r="G651" i="1" s="1"/>
  <c r="E651" i="1"/>
  <c r="F651" i="1"/>
  <c r="C652" i="1"/>
  <c r="D652" i="1"/>
  <c r="B653" i="1"/>
  <c r="J650" i="1" l="1"/>
  <c r="H651" i="1" s="1"/>
  <c r="I650" i="1"/>
  <c r="F652" i="1"/>
  <c r="E652" i="1"/>
  <c r="D653" i="1"/>
  <c r="B654" i="1"/>
  <c r="C653" i="1"/>
  <c r="K651" i="1"/>
  <c r="G652" i="1" s="1"/>
  <c r="I651" i="1" l="1"/>
  <c r="J651" i="1"/>
  <c r="H652" i="1" s="1"/>
  <c r="E653" i="1"/>
  <c r="F653" i="1"/>
  <c r="C654" i="1"/>
  <c r="D654" i="1"/>
  <c r="B655" i="1"/>
  <c r="K652" i="1"/>
  <c r="G653" i="1" s="1"/>
  <c r="I652" i="1" l="1"/>
  <c r="J652" i="1"/>
  <c r="H653" i="1" s="1"/>
  <c r="E654" i="1"/>
  <c r="F654" i="1"/>
  <c r="C655" i="1"/>
  <c r="D655" i="1"/>
  <c r="B656" i="1"/>
  <c r="K653" i="1"/>
  <c r="G654" i="1" s="1"/>
  <c r="I653" i="1" l="1"/>
  <c r="J653" i="1"/>
  <c r="H654" i="1" s="1"/>
  <c r="C656" i="1"/>
  <c r="D656" i="1"/>
  <c r="B657" i="1"/>
  <c r="E655" i="1"/>
  <c r="F655" i="1"/>
  <c r="K654" i="1"/>
  <c r="G655" i="1" s="1"/>
  <c r="I654" i="1" l="1"/>
  <c r="J654" i="1"/>
  <c r="H655" i="1" s="1"/>
  <c r="K655" i="1"/>
  <c r="G656" i="1" s="1"/>
  <c r="B658" i="1"/>
  <c r="C657" i="1"/>
  <c r="D657" i="1"/>
  <c r="F656" i="1"/>
  <c r="E656" i="1"/>
  <c r="I655" i="1" l="1"/>
  <c r="J655" i="1"/>
  <c r="H656" i="1" s="1"/>
  <c r="C658" i="1"/>
  <c r="D658" i="1"/>
  <c r="B659" i="1"/>
  <c r="K656" i="1"/>
  <c r="G657" i="1" s="1"/>
  <c r="E657" i="1"/>
  <c r="F657" i="1"/>
  <c r="I656" i="1" l="1"/>
  <c r="J656" i="1"/>
  <c r="H657" i="1" s="1"/>
  <c r="C659" i="1"/>
  <c r="D659" i="1"/>
  <c r="B660" i="1"/>
  <c r="K657" i="1"/>
  <c r="G658" i="1" s="1"/>
  <c r="E658" i="1"/>
  <c r="F658" i="1"/>
  <c r="J657" i="1" l="1"/>
  <c r="H658" i="1" s="1"/>
  <c r="I657" i="1"/>
  <c r="K658" i="1"/>
  <c r="G659" i="1" s="1"/>
  <c r="C660" i="1"/>
  <c r="D660" i="1"/>
  <c r="B661" i="1"/>
  <c r="E659" i="1"/>
  <c r="F659" i="1"/>
  <c r="I658" i="1" l="1"/>
  <c r="J658" i="1"/>
  <c r="H659" i="1" s="1"/>
  <c r="K659" i="1"/>
  <c r="G660" i="1" s="1"/>
  <c r="D661" i="1"/>
  <c r="B662" i="1"/>
  <c r="C661" i="1"/>
  <c r="E660" i="1"/>
  <c r="F660" i="1"/>
  <c r="I659" i="1" l="1"/>
  <c r="J659" i="1"/>
  <c r="H660" i="1" s="1"/>
  <c r="E661" i="1"/>
  <c r="F661" i="1"/>
  <c r="K660" i="1"/>
  <c r="G661" i="1" s="1"/>
  <c r="C662" i="1"/>
  <c r="B663" i="1"/>
  <c r="D662" i="1"/>
  <c r="I660" i="1" l="1"/>
  <c r="J660" i="1"/>
  <c r="H661" i="1" s="1"/>
  <c r="K661" i="1"/>
  <c r="G662" i="1" s="1"/>
  <c r="B664" i="1"/>
  <c r="C663" i="1"/>
  <c r="D663" i="1"/>
  <c r="E662" i="1"/>
  <c r="F662" i="1"/>
  <c r="I661" i="1" l="1"/>
  <c r="J661" i="1"/>
  <c r="H662" i="1" s="1"/>
  <c r="C664" i="1"/>
  <c r="B665" i="1"/>
  <c r="D664" i="1"/>
  <c r="K662" i="1"/>
  <c r="G663" i="1" s="1"/>
  <c r="E663" i="1"/>
  <c r="F663" i="1"/>
  <c r="I662" i="1" l="1"/>
  <c r="J662" i="1"/>
  <c r="H663" i="1" s="1"/>
  <c r="B666" i="1"/>
  <c r="C665" i="1"/>
  <c r="D665" i="1"/>
  <c r="K663" i="1"/>
  <c r="G664" i="1" s="1"/>
  <c r="F664" i="1"/>
  <c r="E664" i="1"/>
  <c r="I663" i="1" l="1"/>
  <c r="J663" i="1"/>
  <c r="H664" i="1" s="1"/>
  <c r="K664" i="1"/>
  <c r="G665" i="1" s="1"/>
  <c r="E665" i="1"/>
  <c r="F665" i="1"/>
  <c r="C666" i="1"/>
  <c r="D666" i="1"/>
  <c r="B667" i="1"/>
  <c r="I664" i="1" l="1"/>
  <c r="J664" i="1"/>
  <c r="H665" i="1" s="1"/>
  <c r="E666" i="1"/>
  <c r="F666" i="1"/>
  <c r="C667" i="1"/>
  <c r="D667" i="1"/>
  <c r="B668" i="1"/>
  <c r="K665" i="1"/>
  <c r="G666" i="1" s="1"/>
  <c r="I665" i="1" l="1"/>
  <c r="J665" i="1"/>
  <c r="H666" i="1" s="1"/>
  <c r="C668" i="1"/>
  <c r="D668" i="1"/>
  <c r="B669" i="1"/>
  <c r="E667" i="1"/>
  <c r="F667" i="1"/>
  <c r="K666" i="1"/>
  <c r="G667" i="1" s="1"/>
  <c r="J666" i="1" l="1"/>
  <c r="H667" i="1" s="1"/>
  <c r="I666" i="1"/>
  <c r="D669" i="1"/>
  <c r="B670" i="1"/>
  <c r="C669" i="1"/>
  <c r="K667" i="1"/>
  <c r="G668" i="1" s="1"/>
  <c r="E668" i="1"/>
  <c r="F668" i="1"/>
  <c r="J667" i="1" l="1"/>
  <c r="H668" i="1" s="1"/>
  <c r="I667" i="1"/>
  <c r="E669" i="1"/>
  <c r="F669" i="1"/>
  <c r="C670" i="1"/>
  <c r="B671" i="1"/>
  <c r="D670" i="1"/>
  <c r="K668" i="1"/>
  <c r="G669" i="1" s="1"/>
  <c r="I668" i="1" l="1"/>
  <c r="J668" i="1"/>
  <c r="H669" i="1" s="1"/>
  <c r="B672" i="1"/>
  <c r="C671" i="1"/>
  <c r="D671" i="1"/>
  <c r="K669" i="1"/>
  <c r="G670" i="1" s="1"/>
  <c r="E670" i="1"/>
  <c r="F670" i="1"/>
  <c r="I669" i="1" l="1"/>
  <c r="J669" i="1"/>
  <c r="H670" i="1" s="1"/>
  <c r="E671" i="1"/>
  <c r="F671" i="1"/>
  <c r="K670" i="1"/>
  <c r="G671" i="1" s="1"/>
  <c r="C672" i="1"/>
  <c r="B673" i="1"/>
  <c r="D672" i="1"/>
  <c r="J670" i="1" l="1"/>
  <c r="H671" i="1" s="1"/>
  <c r="I670" i="1"/>
  <c r="K671" i="1"/>
  <c r="G672" i="1" s="1"/>
  <c r="F672" i="1"/>
  <c r="E672" i="1"/>
  <c r="B674" i="1"/>
  <c r="C673" i="1"/>
  <c r="D673" i="1"/>
  <c r="I671" i="1" l="1"/>
  <c r="J671" i="1"/>
  <c r="H672" i="1" s="1"/>
  <c r="E673" i="1"/>
  <c r="F673" i="1"/>
  <c r="C674" i="1"/>
  <c r="D674" i="1"/>
  <c r="B675" i="1"/>
  <c r="K672" i="1"/>
  <c r="G673" i="1" s="1"/>
  <c r="I672" i="1" l="1"/>
  <c r="J672" i="1"/>
  <c r="H673" i="1" s="1"/>
  <c r="C675" i="1"/>
  <c r="D675" i="1"/>
  <c r="B676" i="1"/>
  <c r="K673" i="1"/>
  <c r="G674" i="1" s="1"/>
  <c r="E674" i="1"/>
  <c r="F674" i="1"/>
  <c r="I673" i="1" l="1"/>
  <c r="J673" i="1"/>
  <c r="H674" i="1" s="1"/>
  <c r="K674" i="1"/>
  <c r="G675" i="1" s="1"/>
  <c r="E675" i="1"/>
  <c r="F675" i="1"/>
  <c r="C676" i="1"/>
  <c r="D676" i="1"/>
  <c r="B677" i="1"/>
  <c r="J674" i="1" l="1"/>
  <c r="H675" i="1" s="1"/>
  <c r="I674" i="1"/>
  <c r="K675" i="1"/>
  <c r="G676" i="1" s="1"/>
  <c r="D677" i="1"/>
  <c r="B678" i="1"/>
  <c r="C677" i="1"/>
  <c r="E676" i="1"/>
  <c r="F676" i="1"/>
  <c r="J675" i="1" l="1"/>
  <c r="H676" i="1" s="1"/>
  <c r="I675" i="1"/>
  <c r="E677" i="1"/>
  <c r="F677" i="1"/>
  <c r="C678" i="1"/>
  <c r="B679" i="1"/>
  <c r="D678" i="1"/>
  <c r="K676" i="1"/>
  <c r="G677" i="1" s="1"/>
  <c r="I676" i="1" l="1"/>
  <c r="J676" i="1"/>
  <c r="H677" i="1" s="1"/>
  <c r="K677" i="1"/>
  <c r="G678" i="1" s="1"/>
  <c r="B680" i="1"/>
  <c r="C679" i="1"/>
  <c r="D679" i="1"/>
  <c r="E678" i="1"/>
  <c r="F678" i="1"/>
  <c r="I677" i="1" l="1"/>
  <c r="J677" i="1"/>
  <c r="H678" i="1" s="1"/>
  <c r="K678" i="1"/>
  <c r="G679" i="1" s="1"/>
  <c r="C680" i="1"/>
  <c r="D680" i="1"/>
  <c r="B681" i="1"/>
  <c r="E679" i="1"/>
  <c r="F679" i="1"/>
  <c r="J678" i="1" l="1"/>
  <c r="H679" i="1" s="1"/>
  <c r="I678" i="1"/>
  <c r="E680" i="1"/>
  <c r="F680" i="1"/>
  <c r="C681" i="1"/>
  <c r="D681" i="1"/>
  <c r="B682" i="1"/>
  <c r="K679" i="1"/>
  <c r="G680" i="1" s="1"/>
  <c r="I679" i="1" l="1"/>
  <c r="J679" i="1"/>
  <c r="H680" i="1" s="1"/>
  <c r="E681" i="1"/>
  <c r="F681" i="1"/>
  <c r="C682" i="1"/>
  <c r="B683" i="1"/>
  <c r="D682" i="1"/>
  <c r="K680" i="1"/>
  <c r="G681" i="1" s="1"/>
  <c r="J680" i="1" l="1"/>
  <c r="H681" i="1" s="1"/>
  <c r="I680" i="1"/>
  <c r="C683" i="1"/>
  <c r="D683" i="1"/>
  <c r="B684" i="1"/>
  <c r="E682" i="1"/>
  <c r="F682" i="1"/>
  <c r="K681" i="1"/>
  <c r="G682" i="1" s="1"/>
  <c r="J681" i="1" l="1"/>
  <c r="H682" i="1" s="1"/>
  <c r="I681" i="1"/>
  <c r="C684" i="1"/>
  <c r="B685" i="1"/>
  <c r="D684" i="1"/>
  <c r="K682" i="1"/>
  <c r="G683" i="1" s="1"/>
  <c r="E683" i="1"/>
  <c r="F683" i="1"/>
  <c r="J682" i="1" l="1"/>
  <c r="H683" i="1" s="1"/>
  <c r="I682" i="1"/>
  <c r="K683" i="1"/>
  <c r="G684" i="1" s="1"/>
  <c r="C685" i="1"/>
  <c r="D685" i="1"/>
  <c r="B686" i="1"/>
  <c r="E684" i="1"/>
  <c r="F684" i="1"/>
  <c r="I683" i="1" l="1"/>
  <c r="J683" i="1"/>
  <c r="H684" i="1" s="1"/>
  <c r="E685" i="1"/>
  <c r="F685" i="1"/>
  <c r="K684" i="1"/>
  <c r="G685" i="1" s="1"/>
  <c r="C686" i="1"/>
  <c r="D686" i="1"/>
  <c r="B687" i="1"/>
  <c r="I684" i="1" l="1"/>
  <c r="J684" i="1"/>
  <c r="H685" i="1" s="1"/>
  <c r="C687" i="1"/>
  <c r="D687" i="1"/>
  <c r="B688" i="1"/>
  <c r="K685" i="1"/>
  <c r="G686" i="1" s="1"/>
  <c r="E686" i="1"/>
  <c r="F686" i="1"/>
  <c r="I685" i="1" l="1"/>
  <c r="J685" i="1"/>
  <c r="H686" i="1" s="1"/>
  <c r="K686" i="1"/>
  <c r="G687" i="1" s="1"/>
  <c r="C688" i="1"/>
  <c r="D688" i="1"/>
  <c r="B689" i="1"/>
  <c r="E687" i="1"/>
  <c r="F687" i="1"/>
  <c r="I686" i="1" l="1"/>
  <c r="J686" i="1"/>
  <c r="H687" i="1" s="1"/>
  <c r="E688" i="1"/>
  <c r="F688" i="1"/>
  <c r="K687" i="1"/>
  <c r="G688" i="1" s="1"/>
  <c r="C689" i="1"/>
  <c r="D689" i="1"/>
  <c r="B690" i="1"/>
  <c r="I687" i="1" l="1"/>
  <c r="J687" i="1"/>
  <c r="H688" i="1" s="1"/>
  <c r="C690" i="1"/>
  <c r="B691" i="1"/>
  <c r="D690" i="1"/>
  <c r="K688" i="1"/>
  <c r="G689" i="1" s="1"/>
  <c r="E689" i="1"/>
  <c r="F689" i="1"/>
  <c r="J688" i="1" l="1"/>
  <c r="H689" i="1" s="1"/>
  <c r="I688" i="1"/>
  <c r="K689" i="1"/>
  <c r="G690" i="1" s="1"/>
  <c r="C691" i="1"/>
  <c r="D691" i="1"/>
  <c r="B692" i="1"/>
  <c r="E690" i="1"/>
  <c r="F690" i="1"/>
  <c r="I689" i="1" l="1"/>
  <c r="J689" i="1"/>
  <c r="H690" i="1" s="1"/>
  <c r="E691" i="1"/>
  <c r="F691" i="1"/>
  <c r="K690" i="1"/>
  <c r="G691" i="1" s="1"/>
  <c r="C692" i="1"/>
  <c r="B693" i="1"/>
  <c r="D692" i="1"/>
  <c r="I690" i="1" l="1"/>
  <c r="J690" i="1"/>
  <c r="H691" i="1" s="1"/>
  <c r="K691" i="1"/>
  <c r="G692" i="1" s="1"/>
  <c r="E692" i="1"/>
  <c r="F692" i="1"/>
  <c r="C693" i="1"/>
  <c r="D693" i="1"/>
  <c r="B694" i="1"/>
  <c r="I691" i="1" l="1"/>
  <c r="J691" i="1"/>
  <c r="H692" i="1" s="1"/>
  <c r="C694" i="1"/>
  <c r="D694" i="1"/>
  <c r="B695" i="1"/>
  <c r="K692" i="1"/>
  <c r="G693" i="1" s="1"/>
  <c r="E693" i="1"/>
  <c r="F693" i="1"/>
  <c r="I692" i="1" l="1"/>
  <c r="J692" i="1"/>
  <c r="H693" i="1" s="1"/>
  <c r="C695" i="1"/>
  <c r="D695" i="1"/>
  <c r="B696" i="1"/>
  <c r="K693" i="1"/>
  <c r="G694" i="1" s="1"/>
  <c r="E694" i="1"/>
  <c r="F694" i="1"/>
  <c r="J693" i="1" l="1"/>
  <c r="H694" i="1" s="1"/>
  <c r="I693" i="1"/>
  <c r="C696" i="1"/>
  <c r="D696" i="1"/>
  <c r="B697" i="1"/>
  <c r="K694" i="1"/>
  <c r="G695" i="1" s="1"/>
  <c r="E695" i="1"/>
  <c r="F695" i="1"/>
  <c r="J694" i="1" l="1"/>
  <c r="H695" i="1" s="1"/>
  <c r="I694" i="1"/>
  <c r="C697" i="1"/>
  <c r="D697" i="1"/>
  <c r="B698" i="1"/>
  <c r="K695" i="1"/>
  <c r="G696" i="1" s="1"/>
  <c r="E696" i="1"/>
  <c r="F696" i="1"/>
  <c r="J695" i="1" l="1"/>
  <c r="H696" i="1" s="1"/>
  <c r="I695" i="1"/>
  <c r="C698" i="1"/>
  <c r="B699" i="1"/>
  <c r="D698" i="1"/>
  <c r="K696" i="1"/>
  <c r="G697" i="1" s="1"/>
  <c r="E697" i="1"/>
  <c r="F697" i="1"/>
  <c r="J696" i="1" l="1"/>
  <c r="H697" i="1" s="1"/>
  <c r="I696" i="1"/>
  <c r="K697" i="1"/>
  <c r="G698" i="1" s="1"/>
  <c r="C699" i="1"/>
  <c r="D699" i="1"/>
  <c r="B700" i="1"/>
  <c r="E698" i="1"/>
  <c r="F698" i="1"/>
  <c r="I697" i="1" l="1"/>
  <c r="J697" i="1"/>
  <c r="H698" i="1" s="1"/>
  <c r="E699" i="1"/>
  <c r="F699" i="1"/>
  <c r="K698" i="1"/>
  <c r="G699" i="1" s="1"/>
  <c r="C700" i="1"/>
  <c r="B701" i="1"/>
  <c r="D700" i="1"/>
  <c r="I698" i="1" l="1"/>
  <c r="J698" i="1"/>
  <c r="H699" i="1" s="1"/>
  <c r="K699" i="1"/>
  <c r="G700" i="1" s="1"/>
  <c r="E700" i="1"/>
  <c r="F700" i="1"/>
  <c r="C701" i="1"/>
  <c r="D701" i="1"/>
  <c r="B702" i="1"/>
  <c r="I699" i="1" l="1"/>
  <c r="J699" i="1"/>
  <c r="H700" i="1" s="1"/>
  <c r="C702" i="1"/>
  <c r="D702" i="1"/>
  <c r="B703" i="1"/>
  <c r="K700" i="1"/>
  <c r="G701" i="1" s="1"/>
  <c r="E701" i="1"/>
  <c r="F701" i="1"/>
  <c r="I700" i="1" l="1"/>
  <c r="J700" i="1"/>
  <c r="H701" i="1" s="1"/>
  <c r="C703" i="1"/>
  <c r="D703" i="1"/>
  <c r="B704" i="1"/>
  <c r="K701" i="1"/>
  <c r="G702" i="1" s="1"/>
  <c r="E702" i="1"/>
  <c r="F702" i="1"/>
  <c r="J701" i="1" l="1"/>
  <c r="H702" i="1" s="1"/>
  <c r="I701" i="1"/>
  <c r="C704" i="1"/>
  <c r="D704" i="1"/>
  <c r="B705" i="1"/>
  <c r="K702" i="1"/>
  <c r="G703" i="1" s="1"/>
  <c r="E703" i="1"/>
  <c r="F703" i="1"/>
  <c r="J702" i="1" l="1"/>
  <c r="H703" i="1" s="1"/>
  <c r="I702" i="1"/>
  <c r="K703" i="1"/>
  <c r="G704" i="1" s="1"/>
  <c r="C705" i="1"/>
  <c r="D705" i="1"/>
  <c r="B706" i="1"/>
  <c r="E704" i="1"/>
  <c r="F704" i="1"/>
  <c r="I703" i="1" l="1"/>
  <c r="J703" i="1"/>
  <c r="H704" i="1" s="1"/>
  <c r="E705" i="1"/>
  <c r="F705" i="1"/>
  <c r="C706" i="1"/>
  <c r="B707" i="1"/>
  <c r="D706" i="1"/>
  <c r="K704" i="1"/>
  <c r="G705" i="1" s="1"/>
  <c r="I704" i="1" l="1"/>
  <c r="J704" i="1"/>
  <c r="H705" i="1" s="1"/>
  <c r="C707" i="1"/>
  <c r="D707" i="1"/>
  <c r="B708" i="1"/>
  <c r="K705" i="1"/>
  <c r="G706" i="1" s="1"/>
  <c r="E706" i="1"/>
  <c r="F706" i="1"/>
  <c r="I705" i="1" l="1"/>
  <c r="J705" i="1"/>
  <c r="H706" i="1" s="1"/>
  <c r="E707" i="1"/>
  <c r="F707" i="1"/>
  <c r="K706" i="1"/>
  <c r="G707" i="1" s="1"/>
  <c r="C708" i="1"/>
  <c r="B709" i="1"/>
  <c r="D708" i="1"/>
  <c r="I706" i="1" l="1"/>
  <c r="J706" i="1"/>
  <c r="H707" i="1" s="1"/>
  <c r="C709" i="1"/>
  <c r="D709" i="1"/>
  <c r="B710" i="1"/>
  <c r="E708" i="1"/>
  <c r="F708" i="1"/>
  <c r="K707" i="1"/>
  <c r="G708" i="1" s="1"/>
  <c r="I707" i="1" l="1"/>
  <c r="J707" i="1"/>
  <c r="H708" i="1" s="1"/>
  <c r="E709" i="1"/>
  <c r="F709" i="1"/>
  <c r="K708" i="1"/>
  <c r="G709" i="1" s="1"/>
  <c r="C710" i="1"/>
  <c r="D710" i="1"/>
  <c r="B711" i="1"/>
  <c r="H709" i="1" l="1"/>
  <c r="J709" i="1" s="1"/>
  <c r="J708" i="1"/>
  <c r="I708" i="1"/>
  <c r="C711" i="1"/>
  <c r="D711" i="1"/>
  <c r="B712" i="1"/>
  <c r="E710" i="1"/>
  <c r="F710" i="1"/>
  <c r="I709" i="1"/>
  <c r="K709" i="1"/>
  <c r="G710" i="1" s="1"/>
  <c r="G711" i="1" l="1"/>
  <c r="K710" i="1"/>
  <c r="C712" i="1"/>
  <c r="D712" i="1"/>
  <c r="B713" i="1"/>
  <c r="H710" i="1"/>
  <c r="I710" i="1"/>
  <c r="J710" i="1"/>
  <c r="E711" i="1"/>
  <c r="K711" i="1" s="1"/>
  <c r="F711" i="1"/>
  <c r="E712" i="1" l="1"/>
  <c r="F712" i="1"/>
  <c r="J711" i="1"/>
  <c r="H711" i="1"/>
  <c r="I711" i="1" s="1"/>
  <c r="C713" i="1"/>
  <c r="D713" i="1"/>
  <c r="B714" i="1"/>
  <c r="G712" i="1"/>
  <c r="C714" i="1" l="1"/>
  <c r="B715" i="1"/>
  <c r="D714" i="1"/>
  <c r="E713" i="1"/>
  <c r="F713" i="1"/>
  <c r="I712" i="1"/>
  <c r="J712" i="1"/>
  <c r="G713" i="1"/>
  <c r="H712" i="1"/>
  <c r="K712" i="1"/>
  <c r="K713" i="1" l="1"/>
  <c r="G714" i="1"/>
  <c r="C715" i="1"/>
  <c r="D715" i="1"/>
  <c r="B716" i="1"/>
  <c r="H713" i="1"/>
  <c r="I713" i="1" s="1"/>
  <c r="J713" i="1"/>
  <c r="E714" i="1"/>
  <c r="F714" i="1"/>
  <c r="E715" i="1" l="1"/>
  <c r="F715" i="1"/>
  <c r="J714" i="1"/>
  <c r="H714" i="1"/>
  <c r="I714" i="1" s="1"/>
  <c r="G715" i="1"/>
  <c r="K714" i="1"/>
  <c r="C716" i="1"/>
  <c r="B717" i="1"/>
  <c r="D716" i="1"/>
  <c r="J715" i="1" l="1"/>
  <c r="E716" i="1"/>
  <c r="F716" i="1"/>
  <c r="C717" i="1"/>
  <c r="D717" i="1"/>
  <c r="B718" i="1"/>
  <c r="H715" i="1"/>
  <c r="K715" i="1"/>
  <c r="G716" i="1" s="1"/>
  <c r="K716" i="1" l="1"/>
  <c r="G717" i="1" s="1"/>
  <c r="C718" i="1"/>
  <c r="D718" i="1"/>
  <c r="B719" i="1"/>
  <c r="J716" i="1"/>
  <c r="E717" i="1"/>
  <c r="F717" i="1"/>
  <c r="H716" i="1"/>
  <c r="I715" i="1"/>
  <c r="K717" i="1" l="1"/>
  <c r="G718" i="1" s="1"/>
  <c r="E718" i="1"/>
  <c r="F718" i="1"/>
  <c r="H717" i="1"/>
  <c r="I716" i="1"/>
  <c r="I717" i="1"/>
  <c r="J717" i="1"/>
  <c r="C719" i="1"/>
  <c r="D719" i="1"/>
  <c r="B720" i="1"/>
  <c r="J718" i="1" l="1"/>
  <c r="C720" i="1"/>
  <c r="D720" i="1"/>
  <c r="B721" i="1"/>
  <c r="K718" i="1"/>
  <c r="G719" i="1" s="1"/>
  <c r="E719" i="1"/>
  <c r="F719" i="1"/>
  <c r="H718" i="1"/>
  <c r="I718" i="1" s="1"/>
  <c r="K719" i="1" l="1"/>
  <c r="G720" i="1" s="1"/>
  <c r="E720" i="1"/>
  <c r="F720" i="1"/>
  <c r="C721" i="1"/>
  <c r="D721" i="1"/>
  <c r="B722" i="1"/>
  <c r="H719" i="1"/>
  <c r="H720" i="1" l="1"/>
  <c r="J720" i="1" s="1"/>
  <c r="I720" i="1"/>
  <c r="C722" i="1"/>
  <c r="B723" i="1"/>
  <c r="D722" i="1"/>
  <c r="K720" i="1"/>
  <c r="G721" i="1" s="1"/>
  <c r="J719" i="1"/>
  <c r="I719" i="1"/>
  <c r="E721" i="1"/>
  <c r="F721" i="1"/>
  <c r="K721" i="1" l="1"/>
  <c r="G722" i="1" s="1"/>
  <c r="C723" i="1"/>
  <c r="D723" i="1"/>
  <c r="B724" i="1"/>
  <c r="J721" i="1"/>
  <c r="H721" i="1"/>
  <c r="E722" i="1"/>
  <c r="F722" i="1"/>
  <c r="E723" i="1" l="1"/>
  <c r="F723" i="1"/>
  <c r="H722" i="1"/>
  <c r="J722" i="1"/>
  <c r="I721" i="1"/>
  <c r="K722" i="1"/>
  <c r="G723" i="1" s="1"/>
  <c r="C724" i="1"/>
  <c r="B725" i="1"/>
  <c r="D724" i="1"/>
  <c r="H723" i="1" l="1"/>
  <c r="I723" i="1" s="1"/>
  <c r="K723" i="1"/>
  <c r="G724" i="1" s="1"/>
  <c r="C725" i="1"/>
  <c r="D725" i="1"/>
  <c r="B726" i="1"/>
  <c r="E724" i="1"/>
  <c r="F724" i="1"/>
  <c r="I722" i="1"/>
  <c r="C726" i="1" l="1"/>
  <c r="D726" i="1"/>
  <c r="B727" i="1"/>
  <c r="J723" i="1"/>
  <c r="J724" i="1"/>
  <c r="E725" i="1"/>
  <c r="F725" i="1"/>
  <c r="H724" i="1"/>
  <c r="K724" i="1"/>
  <c r="G725" i="1" s="1"/>
  <c r="K725" i="1" l="1"/>
  <c r="G726" i="1" s="1"/>
  <c r="C727" i="1"/>
  <c r="D727" i="1"/>
  <c r="B728" i="1"/>
  <c r="H725" i="1"/>
  <c r="I724" i="1"/>
  <c r="E726" i="1"/>
  <c r="F726" i="1"/>
  <c r="I725" i="1"/>
  <c r="J725" i="1"/>
  <c r="E727" i="1" l="1"/>
  <c r="F727" i="1"/>
  <c r="K726" i="1"/>
  <c r="G727" i="1" s="1"/>
  <c r="H726" i="1"/>
  <c r="I726" i="1"/>
  <c r="J726" i="1"/>
  <c r="C728" i="1"/>
  <c r="D728" i="1"/>
  <c r="B729" i="1"/>
  <c r="E728" i="1" l="1"/>
  <c r="F728" i="1"/>
  <c r="C729" i="1"/>
  <c r="D729" i="1"/>
  <c r="B730" i="1"/>
  <c r="K727" i="1"/>
  <c r="G728" i="1" s="1"/>
  <c r="H727" i="1"/>
  <c r="J727" i="1" s="1"/>
  <c r="C730" i="1" l="1"/>
  <c r="B731" i="1"/>
  <c r="D730" i="1"/>
  <c r="K728" i="1"/>
  <c r="G729" i="1" s="1"/>
  <c r="H728" i="1"/>
  <c r="E729" i="1"/>
  <c r="F729" i="1"/>
  <c r="I727" i="1"/>
  <c r="I728" i="1"/>
  <c r="J728" i="1"/>
  <c r="K729" i="1" l="1"/>
  <c r="G730" i="1" s="1"/>
  <c r="C731" i="1"/>
  <c r="D731" i="1"/>
  <c r="B732" i="1"/>
  <c r="H729" i="1"/>
  <c r="E730" i="1"/>
  <c r="F730" i="1"/>
  <c r="C732" i="1" l="1"/>
  <c r="B733" i="1"/>
  <c r="D732" i="1"/>
  <c r="J729" i="1"/>
  <c r="H730" i="1" s="1"/>
  <c r="I729" i="1"/>
  <c r="K730" i="1"/>
  <c r="G731" i="1" s="1"/>
  <c r="E731" i="1"/>
  <c r="F731" i="1"/>
  <c r="I730" i="1" l="1"/>
  <c r="J730" i="1"/>
  <c r="H731" i="1" s="1"/>
  <c r="K731" i="1"/>
  <c r="G732" i="1" s="1"/>
  <c r="E732" i="1"/>
  <c r="F732" i="1"/>
  <c r="C733" i="1"/>
  <c r="D733" i="1"/>
  <c r="B734" i="1"/>
  <c r="I731" i="1" l="1"/>
  <c r="J731" i="1"/>
  <c r="H732" i="1" s="1"/>
  <c r="K732" i="1"/>
  <c r="G733" i="1" s="1"/>
  <c r="E733" i="1"/>
  <c r="F733" i="1"/>
  <c r="C734" i="1"/>
  <c r="D734" i="1"/>
  <c r="B735" i="1"/>
  <c r="J732" i="1" l="1"/>
  <c r="H733" i="1" s="1"/>
  <c r="I732" i="1"/>
  <c r="E734" i="1"/>
  <c r="F734" i="1"/>
  <c r="C735" i="1"/>
  <c r="D735" i="1"/>
  <c r="B736" i="1"/>
  <c r="K733" i="1"/>
  <c r="G734" i="1" s="1"/>
  <c r="I733" i="1" l="1"/>
  <c r="J733" i="1"/>
  <c r="H734" i="1" s="1"/>
  <c r="C736" i="1"/>
  <c r="D736" i="1"/>
  <c r="B737" i="1"/>
  <c r="E735" i="1"/>
  <c r="F735" i="1"/>
  <c r="K734" i="1"/>
  <c r="G735" i="1" s="1"/>
  <c r="J734" i="1" l="1"/>
  <c r="H735" i="1" s="1"/>
  <c r="I734" i="1"/>
  <c r="K735" i="1"/>
  <c r="G736" i="1" s="1"/>
  <c r="C737" i="1"/>
  <c r="D737" i="1"/>
  <c r="B738" i="1"/>
  <c r="E736" i="1"/>
  <c r="F736" i="1"/>
  <c r="G737" i="1" l="1"/>
  <c r="I735" i="1"/>
  <c r="J735" i="1"/>
  <c r="H736" i="1" s="1"/>
  <c r="E737" i="1"/>
  <c r="K737" i="1" s="1"/>
  <c r="F737" i="1"/>
  <c r="K736" i="1"/>
  <c r="C738" i="1"/>
  <c r="B739" i="1"/>
  <c r="D738" i="1"/>
  <c r="H737" i="1" l="1"/>
  <c r="I737" i="1" s="1"/>
  <c r="I736" i="1"/>
  <c r="J736" i="1"/>
  <c r="C739" i="1"/>
  <c r="D739" i="1"/>
  <c r="B740" i="1"/>
  <c r="G738" i="1"/>
  <c r="E738" i="1"/>
  <c r="K738" i="1" s="1"/>
  <c r="F738" i="1"/>
  <c r="E739" i="1" l="1"/>
  <c r="K739" i="1" s="1"/>
  <c r="F739" i="1"/>
  <c r="J737" i="1"/>
  <c r="H738" i="1" s="1"/>
  <c r="G739" i="1"/>
  <c r="C740" i="1"/>
  <c r="B741" i="1"/>
  <c r="D740" i="1"/>
  <c r="H739" i="1" l="1"/>
  <c r="I738" i="1"/>
  <c r="J738" i="1"/>
  <c r="C741" i="1"/>
  <c r="D741" i="1"/>
  <c r="B742" i="1"/>
  <c r="E740" i="1"/>
  <c r="K740" i="1" s="1"/>
  <c r="F740" i="1"/>
  <c r="G740" i="1"/>
  <c r="C742" i="1" l="1"/>
  <c r="D742" i="1"/>
  <c r="B743" i="1"/>
  <c r="H740" i="1"/>
  <c r="J739" i="1"/>
  <c r="E741" i="1"/>
  <c r="F741" i="1"/>
  <c r="G741" i="1"/>
  <c r="I739" i="1"/>
  <c r="H741" i="1" l="1"/>
  <c r="J740" i="1"/>
  <c r="C743" i="1"/>
  <c r="D743" i="1"/>
  <c r="B744" i="1"/>
  <c r="I740" i="1"/>
  <c r="K741" i="1"/>
  <c r="G742" i="1" s="1"/>
  <c r="E742" i="1"/>
  <c r="F742" i="1"/>
  <c r="E743" i="1" l="1"/>
  <c r="F743" i="1"/>
  <c r="H742" i="1"/>
  <c r="J741" i="1"/>
  <c r="C744" i="1"/>
  <c r="D744" i="1"/>
  <c r="B745" i="1"/>
  <c r="I741" i="1"/>
  <c r="K742" i="1"/>
  <c r="G743" i="1" s="1"/>
  <c r="E744" i="1" l="1"/>
  <c r="F744" i="1"/>
  <c r="H743" i="1"/>
  <c r="J742" i="1"/>
  <c r="I743" i="1"/>
  <c r="C745" i="1"/>
  <c r="D745" i="1"/>
  <c r="B746" i="1"/>
  <c r="I742" i="1"/>
  <c r="K743" i="1"/>
  <c r="G744" i="1" s="1"/>
  <c r="E745" i="1" l="1"/>
  <c r="F745" i="1"/>
  <c r="H744" i="1"/>
  <c r="J743" i="1"/>
  <c r="C746" i="1"/>
  <c r="B747" i="1"/>
  <c r="D746" i="1"/>
  <c r="K744" i="1"/>
  <c r="G745" i="1" s="1"/>
  <c r="G746" i="1" l="1"/>
  <c r="E746" i="1"/>
  <c r="K746" i="1" s="1"/>
  <c r="F746" i="1"/>
  <c r="K745" i="1"/>
  <c r="J744" i="1"/>
  <c r="H745" i="1" s="1"/>
  <c r="I744" i="1"/>
  <c r="C747" i="1"/>
  <c r="D747" i="1"/>
  <c r="B748" i="1"/>
  <c r="H746" i="1" l="1"/>
  <c r="I745" i="1"/>
  <c r="J745" i="1"/>
  <c r="E747" i="1"/>
  <c r="K747" i="1" s="1"/>
  <c r="F747" i="1"/>
  <c r="C748" i="1"/>
  <c r="B749" i="1"/>
  <c r="D748" i="1"/>
  <c r="I746" i="1"/>
  <c r="G747" i="1"/>
  <c r="G748" i="1" l="1"/>
  <c r="C749" i="1"/>
  <c r="D749" i="1"/>
  <c r="B750" i="1"/>
  <c r="J746" i="1"/>
  <c r="H747" i="1" s="1"/>
  <c r="E748" i="1"/>
  <c r="K748" i="1" s="1"/>
  <c r="F748" i="1"/>
  <c r="H748" i="1" l="1"/>
  <c r="I747" i="1"/>
  <c r="J747" i="1"/>
  <c r="C750" i="1"/>
  <c r="D750" i="1"/>
  <c r="B751" i="1"/>
  <c r="E749" i="1"/>
  <c r="F749" i="1"/>
  <c r="G749" i="1"/>
  <c r="E750" i="1" l="1"/>
  <c r="F750" i="1"/>
  <c r="J748" i="1"/>
  <c r="H749" i="1" s="1"/>
  <c r="K749" i="1"/>
  <c r="G750" i="1" s="1"/>
  <c r="I748" i="1"/>
  <c r="C751" i="1"/>
  <c r="D751" i="1"/>
  <c r="B752" i="1"/>
  <c r="I749" i="1" l="1"/>
  <c r="J749" i="1"/>
  <c r="H750" i="1" s="1"/>
  <c r="C752" i="1"/>
  <c r="D752" i="1"/>
  <c r="B753" i="1"/>
  <c r="E751" i="1"/>
  <c r="F751" i="1"/>
  <c r="K750" i="1"/>
  <c r="G751" i="1" s="1"/>
  <c r="I750" i="1" l="1"/>
  <c r="J750" i="1"/>
  <c r="H751" i="1" s="1"/>
  <c r="K751" i="1"/>
  <c r="G752" i="1" s="1"/>
  <c r="C753" i="1"/>
  <c r="D753" i="1"/>
  <c r="B754" i="1"/>
  <c r="E752" i="1"/>
  <c r="F752" i="1"/>
  <c r="I751" i="1" l="1"/>
  <c r="J751" i="1"/>
  <c r="H752" i="1" s="1"/>
  <c r="E753" i="1"/>
  <c r="F753" i="1"/>
  <c r="C754" i="1"/>
  <c r="B755" i="1"/>
  <c r="D754" i="1"/>
  <c r="K752" i="1"/>
  <c r="G753" i="1" s="1"/>
  <c r="I752" i="1" l="1"/>
  <c r="J752" i="1"/>
  <c r="H753" i="1" s="1"/>
  <c r="C755" i="1"/>
  <c r="D755" i="1"/>
  <c r="B756" i="1"/>
  <c r="E754" i="1"/>
  <c r="F754" i="1"/>
  <c r="K753" i="1"/>
  <c r="G754" i="1" s="1"/>
  <c r="I753" i="1" l="1"/>
  <c r="J753" i="1"/>
  <c r="H754" i="1" s="1"/>
  <c r="E755" i="1"/>
  <c r="F755" i="1"/>
  <c r="K754" i="1"/>
  <c r="G755" i="1" s="1"/>
  <c r="C756" i="1"/>
  <c r="B757" i="1"/>
  <c r="D756" i="1"/>
  <c r="I754" i="1" l="1"/>
  <c r="J754" i="1"/>
  <c r="H755" i="1" s="1"/>
  <c r="C757" i="1"/>
  <c r="D757" i="1"/>
  <c r="B758" i="1"/>
  <c r="E756" i="1"/>
  <c r="F756" i="1"/>
  <c r="K755" i="1"/>
  <c r="G756" i="1" s="1"/>
  <c r="H756" i="1" l="1"/>
  <c r="I756" i="1" s="1"/>
  <c r="I755" i="1"/>
  <c r="J755" i="1"/>
  <c r="K756" i="1"/>
  <c r="G757" i="1" s="1"/>
  <c r="C758" i="1"/>
  <c r="D758" i="1"/>
  <c r="B759" i="1"/>
  <c r="J756" i="1"/>
  <c r="E757" i="1"/>
  <c r="F757" i="1"/>
  <c r="E758" i="1" l="1"/>
  <c r="F758" i="1"/>
  <c r="C759" i="1"/>
  <c r="D759" i="1"/>
  <c r="B760" i="1"/>
  <c r="K757" i="1"/>
  <c r="G758" i="1" s="1"/>
  <c r="H757" i="1"/>
  <c r="C760" i="1" l="1"/>
  <c r="D760" i="1"/>
  <c r="B761" i="1"/>
  <c r="I757" i="1"/>
  <c r="E759" i="1"/>
  <c r="F759" i="1"/>
  <c r="K758" i="1"/>
  <c r="G759" i="1" s="1"/>
  <c r="J757" i="1"/>
  <c r="H758" i="1" s="1"/>
  <c r="I758" i="1" l="1"/>
  <c r="J758" i="1"/>
  <c r="H759" i="1" s="1"/>
  <c r="E760" i="1"/>
  <c r="F760" i="1"/>
  <c r="K759" i="1"/>
  <c r="G760" i="1" s="1"/>
  <c r="C761" i="1"/>
  <c r="D761" i="1"/>
  <c r="B762" i="1"/>
  <c r="I759" i="1" l="1"/>
  <c r="J759" i="1"/>
  <c r="H760" i="1" s="1"/>
  <c r="E761" i="1"/>
  <c r="F761" i="1"/>
  <c r="C762" i="1"/>
  <c r="B763" i="1"/>
  <c r="D762" i="1"/>
  <c r="K760" i="1"/>
  <c r="G761" i="1" s="1"/>
  <c r="I760" i="1" l="1"/>
  <c r="J760" i="1"/>
  <c r="H761" i="1" s="1"/>
  <c r="C763" i="1"/>
  <c r="D763" i="1"/>
  <c r="B764" i="1"/>
  <c r="E762" i="1"/>
  <c r="F762" i="1"/>
  <c r="K761" i="1"/>
  <c r="G762" i="1" s="1"/>
  <c r="I761" i="1" l="1"/>
  <c r="J761" i="1"/>
  <c r="H762" i="1" s="1"/>
  <c r="K762" i="1"/>
  <c r="G763" i="1" s="1"/>
  <c r="C764" i="1"/>
  <c r="B765" i="1"/>
  <c r="D764" i="1"/>
  <c r="E763" i="1"/>
  <c r="F763" i="1"/>
  <c r="I762" i="1" l="1"/>
  <c r="J762" i="1"/>
  <c r="H763" i="1" s="1"/>
  <c r="E764" i="1"/>
  <c r="F764" i="1"/>
  <c r="K763" i="1"/>
  <c r="G764" i="1" s="1"/>
  <c r="C765" i="1"/>
  <c r="D765" i="1"/>
  <c r="B766" i="1"/>
  <c r="I763" i="1" l="1"/>
  <c r="J763" i="1"/>
  <c r="H764" i="1" s="1"/>
  <c r="C766" i="1"/>
  <c r="D766" i="1"/>
  <c r="B767" i="1"/>
  <c r="K764" i="1"/>
  <c r="G765" i="1" s="1"/>
  <c r="E765" i="1"/>
  <c r="F765" i="1"/>
  <c r="J764" i="1" l="1"/>
  <c r="H765" i="1" s="1"/>
  <c r="I764" i="1"/>
  <c r="K765" i="1"/>
  <c r="G766" i="1" s="1"/>
  <c r="C767" i="1"/>
  <c r="D767" i="1"/>
  <c r="B768" i="1"/>
  <c r="E766" i="1"/>
  <c r="F766" i="1"/>
  <c r="H766" i="1" l="1"/>
  <c r="I765" i="1"/>
  <c r="J765" i="1"/>
  <c r="K766" i="1"/>
  <c r="G767" i="1" s="1"/>
  <c r="J766" i="1"/>
  <c r="E767" i="1"/>
  <c r="F767" i="1"/>
  <c r="C768" i="1"/>
  <c r="D768" i="1"/>
  <c r="B769" i="1"/>
  <c r="C769" i="1" l="1"/>
  <c r="D769" i="1"/>
  <c r="B770" i="1"/>
  <c r="K767" i="1"/>
  <c r="G768" i="1" s="1"/>
  <c r="H767" i="1"/>
  <c r="E768" i="1"/>
  <c r="F768" i="1"/>
  <c r="I766" i="1"/>
  <c r="I767" i="1"/>
  <c r="J767" i="1"/>
  <c r="J768" i="1" l="1"/>
  <c r="C770" i="1"/>
  <c r="B771" i="1"/>
  <c r="D770" i="1"/>
  <c r="K768" i="1"/>
  <c r="G769" i="1" s="1"/>
  <c r="H768" i="1"/>
  <c r="E769" i="1"/>
  <c r="F769" i="1"/>
  <c r="H769" i="1" l="1"/>
  <c r="E770" i="1"/>
  <c r="F770" i="1"/>
  <c r="J769" i="1"/>
  <c r="I768" i="1"/>
  <c r="K769" i="1"/>
  <c r="G770" i="1" s="1"/>
  <c r="C771" i="1"/>
  <c r="D771" i="1"/>
  <c r="B772" i="1"/>
  <c r="C772" i="1" l="1"/>
  <c r="B773" i="1"/>
  <c r="D772" i="1"/>
  <c r="K770" i="1"/>
  <c r="G771" i="1" s="1"/>
  <c r="J770" i="1"/>
  <c r="H770" i="1"/>
  <c r="E771" i="1"/>
  <c r="F771" i="1"/>
  <c r="I769" i="1"/>
  <c r="H771" i="1" l="1"/>
  <c r="I771" i="1" s="1"/>
  <c r="E772" i="1"/>
  <c r="F772" i="1"/>
  <c r="C773" i="1"/>
  <c r="D773" i="1"/>
  <c r="B774" i="1"/>
  <c r="I770" i="1"/>
  <c r="K771" i="1"/>
  <c r="G772" i="1" s="1"/>
  <c r="K772" i="1" l="1"/>
  <c r="G773" i="1" s="1"/>
  <c r="C774" i="1"/>
  <c r="D774" i="1"/>
  <c r="B775" i="1"/>
  <c r="J771" i="1"/>
  <c r="H772" i="1" s="1"/>
  <c r="E773" i="1"/>
  <c r="F773" i="1"/>
  <c r="I772" i="1" l="1"/>
  <c r="J772" i="1"/>
  <c r="H773" i="1" s="1"/>
  <c r="C775" i="1"/>
  <c r="D775" i="1"/>
  <c r="B776" i="1"/>
  <c r="K773" i="1"/>
  <c r="G774" i="1" s="1"/>
  <c r="E774" i="1"/>
  <c r="F774" i="1"/>
  <c r="I773" i="1" l="1"/>
  <c r="J773" i="1"/>
  <c r="H774" i="1" s="1"/>
  <c r="K774" i="1"/>
  <c r="G775" i="1" s="1"/>
  <c r="C776" i="1"/>
  <c r="D776" i="1"/>
  <c r="B777" i="1"/>
  <c r="E775" i="1"/>
  <c r="F775" i="1"/>
  <c r="I774" i="1" l="1"/>
  <c r="J774" i="1"/>
  <c r="H775" i="1" s="1"/>
  <c r="E776" i="1"/>
  <c r="F776" i="1"/>
  <c r="K775" i="1"/>
  <c r="G776" i="1" s="1"/>
  <c r="C777" i="1"/>
  <c r="D777" i="1"/>
  <c r="B778" i="1"/>
  <c r="I775" i="1" l="1"/>
  <c r="J775" i="1"/>
  <c r="H776" i="1" s="1"/>
  <c r="C778" i="1"/>
  <c r="B779" i="1"/>
  <c r="D778" i="1"/>
  <c r="E777" i="1"/>
  <c r="F777" i="1"/>
  <c r="K776" i="1"/>
  <c r="G777" i="1" s="1"/>
  <c r="I776" i="1" l="1"/>
  <c r="J776" i="1"/>
  <c r="H777" i="1" s="1"/>
  <c r="C779" i="1"/>
  <c r="D779" i="1"/>
  <c r="B780" i="1"/>
  <c r="E778" i="1"/>
  <c r="F778" i="1"/>
  <c r="K777" i="1"/>
  <c r="G778" i="1" s="1"/>
  <c r="I777" i="1" l="1"/>
  <c r="J777" i="1"/>
  <c r="H778" i="1" s="1"/>
  <c r="C780" i="1"/>
  <c r="B781" i="1"/>
  <c r="D780" i="1"/>
  <c r="K778" i="1"/>
  <c r="G779" i="1" s="1"/>
  <c r="E779" i="1"/>
  <c r="F779" i="1"/>
  <c r="I778" i="1" l="1"/>
  <c r="J778" i="1"/>
  <c r="H779" i="1" s="1"/>
  <c r="C781" i="1"/>
  <c r="D781" i="1"/>
  <c r="B782" i="1"/>
  <c r="K779" i="1"/>
  <c r="G780" i="1" s="1"/>
  <c r="E780" i="1"/>
  <c r="F780" i="1"/>
  <c r="I779" i="1" l="1"/>
  <c r="J779" i="1"/>
  <c r="H780" i="1" s="1"/>
  <c r="K780" i="1"/>
  <c r="G781" i="1" s="1"/>
  <c r="E781" i="1"/>
  <c r="F781" i="1"/>
  <c r="C782" i="1"/>
  <c r="D782" i="1"/>
  <c r="B783" i="1"/>
  <c r="I780" i="1" l="1"/>
  <c r="J780" i="1"/>
  <c r="H781" i="1" s="1"/>
  <c r="C783" i="1"/>
  <c r="D783" i="1"/>
  <c r="B784" i="1"/>
  <c r="K781" i="1"/>
  <c r="G782" i="1" s="1"/>
  <c r="E782" i="1"/>
  <c r="F782" i="1"/>
  <c r="I781" i="1" l="1"/>
  <c r="J781" i="1"/>
  <c r="H782" i="1" s="1"/>
  <c r="C784" i="1"/>
  <c r="D784" i="1"/>
  <c r="B785" i="1"/>
  <c r="K782" i="1"/>
  <c r="G783" i="1" s="1"/>
  <c r="E783" i="1"/>
  <c r="F783" i="1"/>
  <c r="J782" i="1" l="1"/>
  <c r="H783" i="1" s="1"/>
  <c r="I782" i="1"/>
  <c r="K783" i="1"/>
  <c r="G784" i="1" s="1"/>
  <c r="C785" i="1"/>
  <c r="D785" i="1"/>
  <c r="B786" i="1"/>
  <c r="E784" i="1"/>
  <c r="F784" i="1"/>
  <c r="I783" i="1" l="1"/>
  <c r="J783" i="1"/>
  <c r="H784" i="1" s="1"/>
  <c r="C786" i="1"/>
  <c r="B787" i="1"/>
  <c r="D786" i="1"/>
  <c r="E785" i="1"/>
  <c r="F785" i="1"/>
  <c r="K784" i="1"/>
  <c r="G785" i="1" s="1"/>
  <c r="I784" i="1" l="1"/>
  <c r="J784" i="1"/>
  <c r="H785" i="1" s="1"/>
  <c r="C787" i="1"/>
  <c r="D787" i="1"/>
  <c r="B788" i="1"/>
  <c r="E786" i="1"/>
  <c r="F786" i="1"/>
  <c r="K785" i="1"/>
  <c r="G786" i="1" s="1"/>
  <c r="J785" i="1" l="1"/>
  <c r="H786" i="1" s="1"/>
  <c r="I785" i="1"/>
  <c r="C788" i="1"/>
  <c r="B789" i="1"/>
  <c r="D788" i="1"/>
  <c r="K786" i="1"/>
  <c r="G787" i="1" s="1"/>
  <c r="E787" i="1"/>
  <c r="F787" i="1"/>
  <c r="I786" i="1" l="1"/>
  <c r="J786" i="1"/>
  <c r="H787" i="1" s="1"/>
  <c r="K787" i="1"/>
  <c r="G788" i="1" s="1"/>
  <c r="C789" i="1"/>
  <c r="D789" i="1"/>
  <c r="B790" i="1"/>
  <c r="E788" i="1"/>
  <c r="F788" i="1"/>
  <c r="I787" i="1" l="1"/>
  <c r="J787" i="1"/>
  <c r="H788" i="1" s="1"/>
  <c r="E789" i="1"/>
  <c r="F789" i="1"/>
  <c r="K788" i="1"/>
  <c r="G789" i="1" s="1"/>
  <c r="C790" i="1"/>
  <c r="D790" i="1"/>
  <c r="B791" i="1"/>
  <c r="J788" i="1" l="1"/>
  <c r="H789" i="1" s="1"/>
  <c r="I788" i="1"/>
  <c r="E790" i="1"/>
  <c r="F790" i="1"/>
  <c r="C791" i="1"/>
  <c r="D791" i="1"/>
  <c r="B792" i="1"/>
  <c r="K789" i="1"/>
  <c r="G790" i="1" s="1"/>
  <c r="H790" i="1" l="1"/>
  <c r="I789" i="1"/>
  <c r="J789" i="1"/>
  <c r="J790" i="1"/>
  <c r="K790" i="1"/>
  <c r="G791" i="1" s="1"/>
  <c r="C792" i="1"/>
  <c r="D792" i="1"/>
  <c r="B793" i="1"/>
  <c r="E791" i="1"/>
  <c r="F791" i="1"/>
  <c r="C793" i="1" l="1"/>
  <c r="D793" i="1"/>
  <c r="B794" i="1"/>
  <c r="E792" i="1"/>
  <c r="F792" i="1"/>
  <c r="K791" i="1"/>
  <c r="G792" i="1" s="1"/>
  <c r="H791" i="1"/>
  <c r="I790" i="1"/>
  <c r="K792" i="1" l="1"/>
  <c r="G793" i="1" s="1"/>
  <c r="J791" i="1"/>
  <c r="H792" i="1" s="1"/>
  <c r="E793" i="1"/>
  <c r="F793" i="1"/>
  <c r="C794" i="1"/>
  <c r="B795" i="1"/>
  <c r="D794" i="1"/>
  <c r="I791" i="1"/>
  <c r="I792" i="1" l="1"/>
  <c r="J792" i="1"/>
  <c r="H793" i="1" s="1"/>
  <c r="G794" i="1"/>
  <c r="K793" i="1"/>
  <c r="C795" i="1"/>
  <c r="D795" i="1"/>
  <c r="B796" i="1"/>
  <c r="E794" i="1"/>
  <c r="F794" i="1"/>
  <c r="I793" i="1" l="1"/>
  <c r="J793" i="1"/>
  <c r="H794" i="1" s="1"/>
  <c r="C796" i="1"/>
  <c r="B797" i="1"/>
  <c r="D796" i="1"/>
  <c r="E795" i="1"/>
  <c r="F795" i="1"/>
  <c r="K794" i="1"/>
  <c r="G795" i="1" s="1"/>
  <c r="I794" i="1" l="1"/>
  <c r="J794" i="1"/>
  <c r="H795" i="1" s="1"/>
  <c r="E796" i="1"/>
  <c r="F796" i="1"/>
  <c r="C797" i="1"/>
  <c r="D797" i="1"/>
  <c r="B798" i="1"/>
  <c r="K795" i="1"/>
  <c r="G796" i="1" s="1"/>
  <c r="I795" i="1" l="1"/>
  <c r="J795" i="1"/>
  <c r="H796" i="1" s="1"/>
  <c r="E797" i="1"/>
  <c r="F797" i="1"/>
  <c r="C798" i="1"/>
  <c r="D798" i="1"/>
  <c r="B799" i="1"/>
  <c r="K796" i="1"/>
  <c r="G797" i="1" s="1"/>
  <c r="H797" i="1" l="1"/>
  <c r="I797" i="1" s="1"/>
  <c r="I796" i="1"/>
  <c r="J796" i="1"/>
  <c r="C799" i="1"/>
  <c r="D799" i="1"/>
  <c r="B800" i="1"/>
  <c r="K797" i="1"/>
  <c r="G798" i="1" s="1"/>
  <c r="E798" i="1"/>
  <c r="F798" i="1"/>
  <c r="G799" i="1" l="1"/>
  <c r="K798" i="1"/>
  <c r="C800" i="1"/>
  <c r="D800" i="1"/>
  <c r="B801" i="1"/>
  <c r="J797" i="1"/>
  <c r="H798" i="1" s="1"/>
  <c r="E799" i="1"/>
  <c r="K799" i="1" s="1"/>
  <c r="F799" i="1"/>
  <c r="I798" i="1" l="1"/>
  <c r="J798" i="1"/>
  <c r="H799" i="1" s="1"/>
  <c r="C801" i="1"/>
  <c r="D801" i="1"/>
  <c r="B802" i="1"/>
  <c r="E800" i="1"/>
  <c r="F800" i="1"/>
  <c r="G800" i="1"/>
  <c r="J799" i="1" l="1"/>
  <c r="H800" i="1" s="1"/>
  <c r="I799" i="1"/>
  <c r="C802" i="1"/>
  <c r="B803" i="1"/>
  <c r="D802" i="1"/>
  <c r="E801" i="1"/>
  <c r="F801" i="1"/>
  <c r="K800" i="1"/>
  <c r="G801" i="1" s="1"/>
  <c r="I800" i="1" l="1"/>
  <c r="J800" i="1"/>
  <c r="H801" i="1" s="1"/>
  <c r="E802" i="1"/>
  <c r="F802" i="1"/>
  <c r="K801" i="1"/>
  <c r="G802" i="1" s="1"/>
  <c r="C803" i="1"/>
  <c r="D803" i="1"/>
  <c r="B804" i="1"/>
  <c r="J801" i="1" l="1"/>
  <c r="H802" i="1" s="1"/>
  <c r="I801" i="1"/>
  <c r="C804" i="1"/>
  <c r="B805" i="1"/>
  <c r="D804" i="1"/>
  <c r="E803" i="1"/>
  <c r="F803" i="1"/>
  <c r="K802" i="1"/>
  <c r="G803" i="1" s="1"/>
  <c r="J802" i="1" l="1"/>
  <c r="H803" i="1" s="1"/>
  <c r="I802" i="1"/>
  <c r="C805" i="1"/>
  <c r="D805" i="1"/>
  <c r="B806" i="1"/>
  <c r="K803" i="1"/>
  <c r="G804" i="1" s="1"/>
  <c r="E804" i="1"/>
  <c r="F804" i="1"/>
  <c r="J803" i="1" l="1"/>
  <c r="H804" i="1" s="1"/>
  <c r="I803" i="1"/>
  <c r="C806" i="1"/>
  <c r="D806" i="1"/>
  <c r="B807" i="1"/>
  <c r="K804" i="1"/>
  <c r="G805" i="1" s="1"/>
  <c r="E805" i="1"/>
  <c r="F805" i="1"/>
  <c r="J804" i="1" l="1"/>
  <c r="H805" i="1" s="1"/>
  <c r="I804" i="1"/>
  <c r="C807" i="1"/>
  <c r="D807" i="1"/>
  <c r="B808" i="1"/>
  <c r="K805" i="1"/>
  <c r="G806" i="1" s="1"/>
  <c r="E806" i="1"/>
  <c r="F806" i="1"/>
  <c r="J805" i="1" l="1"/>
  <c r="H806" i="1" s="1"/>
  <c r="I805" i="1"/>
  <c r="K806" i="1"/>
  <c r="G807" i="1" s="1"/>
  <c r="C808" i="1"/>
  <c r="D808" i="1"/>
  <c r="B809" i="1"/>
  <c r="E807" i="1"/>
  <c r="F807" i="1"/>
  <c r="I806" i="1" l="1"/>
  <c r="J806" i="1"/>
  <c r="H807" i="1" s="1"/>
  <c r="E808" i="1"/>
  <c r="F808" i="1"/>
  <c r="K807" i="1"/>
  <c r="G808" i="1" s="1"/>
  <c r="C809" i="1"/>
  <c r="D809" i="1"/>
  <c r="B810" i="1"/>
  <c r="I807" i="1" l="1"/>
  <c r="J807" i="1"/>
  <c r="H808" i="1" s="1"/>
  <c r="C810" i="1"/>
  <c r="B811" i="1"/>
  <c r="D810" i="1"/>
  <c r="K808" i="1"/>
  <c r="G809" i="1" s="1"/>
  <c r="E809" i="1"/>
  <c r="F809" i="1"/>
  <c r="J808" i="1" l="1"/>
  <c r="H809" i="1" s="1"/>
  <c r="I808" i="1"/>
  <c r="K809" i="1"/>
  <c r="G810" i="1" s="1"/>
  <c r="C811" i="1"/>
  <c r="D811" i="1"/>
  <c r="B812" i="1"/>
  <c r="E810" i="1"/>
  <c r="F810" i="1"/>
  <c r="I809" i="1" l="1"/>
  <c r="J809" i="1"/>
  <c r="H810" i="1" s="1"/>
  <c r="E811" i="1"/>
  <c r="F811" i="1"/>
  <c r="C812" i="1"/>
  <c r="B813" i="1"/>
  <c r="D812" i="1"/>
  <c r="K810" i="1"/>
  <c r="G811" i="1" s="1"/>
  <c r="I810" i="1" l="1"/>
  <c r="J810" i="1"/>
  <c r="H811" i="1" s="1"/>
  <c r="C813" i="1"/>
  <c r="D813" i="1"/>
  <c r="B814" i="1"/>
  <c r="K811" i="1"/>
  <c r="G812" i="1" s="1"/>
  <c r="E812" i="1"/>
  <c r="F812" i="1"/>
  <c r="I811" i="1" l="1"/>
  <c r="J811" i="1"/>
  <c r="H812" i="1" s="1"/>
  <c r="E813" i="1"/>
  <c r="F813" i="1"/>
  <c r="K812" i="1"/>
  <c r="G813" i="1" s="1"/>
  <c r="C814" i="1"/>
  <c r="D814" i="1"/>
  <c r="B815" i="1"/>
  <c r="I812" i="1" l="1"/>
  <c r="J812" i="1"/>
  <c r="H813" i="1" s="1"/>
  <c r="K813" i="1"/>
  <c r="G814" i="1" s="1"/>
  <c r="C815" i="1"/>
  <c r="D815" i="1"/>
  <c r="B816" i="1"/>
  <c r="E814" i="1"/>
  <c r="F814" i="1"/>
  <c r="I813" i="1" l="1"/>
  <c r="J813" i="1"/>
  <c r="H814" i="1" s="1"/>
  <c r="K814" i="1"/>
  <c r="G815" i="1" s="1"/>
  <c r="C816" i="1"/>
  <c r="D816" i="1"/>
  <c r="B817" i="1"/>
  <c r="E815" i="1"/>
  <c r="F815" i="1"/>
  <c r="I814" i="1" l="1"/>
  <c r="J814" i="1"/>
  <c r="H815" i="1" s="1"/>
  <c r="E816" i="1"/>
  <c r="F816" i="1"/>
  <c r="K815" i="1"/>
  <c r="G816" i="1" s="1"/>
  <c r="C817" i="1"/>
  <c r="D817" i="1"/>
  <c r="B818" i="1"/>
  <c r="I815" i="1" l="1"/>
  <c r="J815" i="1"/>
  <c r="H816" i="1" s="1"/>
  <c r="E817" i="1"/>
  <c r="F817" i="1"/>
  <c r="C818" i="1"/>
  <c r="B819" i="1"/>
  <c r="D818" i="1"/>
  <c r="K816" i="1"/>
  <c r="G817" i="1" s="1"/>
  <c r="I816" i="1" l="1"/>
  <c r="J816" i="1"/>
  <c r="H817" i="1" s="1"/>
  <c r="C819" i="1"/>
  <c r="D819" i="1"/>
  <c r="B820" i="1"/>
  <c r="E818" i="1"/>
  <c r="F818" i="1"/>
  <c r="K817" i="1"/>
  <c r="G818" i="1" s="1"/>
  <c r="J817" i="1" l="1"/>
  <c r="H818" i="1" s="1"/>
  <c r="I817" i="1"/>
  <c r="C820" i="1"/>
  <c r="B821" i="1"/>
  <c r="D820" i="1"/>
  <c r="K818" i="1"/>
  <c r="G819" i="1" s="1"/>
  <c r="E819" i="1"/>
  <c r="F819" i="1"/>
  <c r="I818" i="1" l="1"/>
  <c r="J818" i="1"/>
  <c r="H819" i="1" s="1"/>
  <c r="C821" i="1"/>
  <c r="D821" i="1"/>
  <c r="B822" i="1"/>
  <c r="K819" i="1"/>
  <c r="G820" i="1" s="1"/>
  <c r="E820" i="1"/>
  <c r="F820" i="1"/>
  <c r="J819" i="1" l="1"/>
  <c r="H820" i="1" s="1"/>
  <c r="I819" i="1"/>
  <c r="K820" i="1"/>
  <c r="G821" i="1" s="1"/>
  <c r="C822" i="1"/>
  <c r="D822" i="1"/>
  <c r="B823" i="1"/>
  <c r="E821" i="1"/>
  <c r="F821" i="1"/>
  <c r="I820" i="1" l="1"/>
  <c r="J820" i="1"/>
  <c r="H821" i="1" s="1"/>
  <c r="E822" i="1"/>
  <c r="F822" i="1"/>
  <c r="K821" i="1"/>
  <c r="G822" i="1" s="1"/>
  <c r="C823" i="1"/>
  <c r="D823" i="1"/>
  <c r="B824" i="1"/>
  <c r="I821" i="1" l="1"/>
  <c r="J821" i="1"/>
  <c r="H822" i="1" s="1"/>
  <c r="C824" i="1"/>
  <c r="D824" i="1"/>
  <c r="B825" i="1"/>
  <c r="E823" i="1"/>
  <c r="F823" i="1"/>
  <c r="K822" i="1"/>
  <c r="G823" i="1" s="1"/>
  <c r="J822" i="1" l="1"/>
  <c r="H823" i="1" s="1"/>
  <c r="I822" i="1"/>
  <c r="C825" i="1"/>
  <c r="D825" i="1"/>
  <c r="B826" i="1"/>
  <c r="K823" i="1"/>
  <c r="G824" i="1" s="1"/>
  <c r="E824" i="1"/>
  <c r="F824" i="1"/>
  <c r="I823" i="1" l="1"/>
  <c r="J823" i="1"/>
  <c r="H824" i="1" s="1"/>
  <c r="E825" i="1"/>
  <c r="F825" i="1"/>
  <c r="K824" i="1"/>
  <c r="G825" i="1" s="1"/>
  <c r="C826" i="1"/>
  <c r="D826" i="1"/>
  <c r="B827" i="1"/>
  <c r="I824" i="1" l="1"/>
  <c r="J824" i="1"/>
  <c r="H825" i="1" s="1"/>
  <c r="C827" i="1"/>
  <c r="B828" i="1"/>
  <c r="D827" i="1"/>
  <c r="K825" i="1"/>
  <c r="G826" i="1" s="1"/>
  <c r="E826" i="1"/>
  <c r="F826" i="1"/>
  <c r="J825" i="1" l="1"/>
  <c r="H826" i="1" s="1"/>
  <c r="I825" i="1"/>
  <c r="K826" i="1"/>
  <c r="G827" i="1" s="1"/>
  <c r="C828" i="1"/>
  <c r="D828" i="1"/>
  <c r="B829" i="1"/>
  <c r="E827" i="1"/>
  <c r="F827" i="1"/>
  <c r="I826" i="1" l="1"/>
  <c r="J826" i="1"/>
  <c r="H827" i="1" s="1"/>
  <c r="E828" i="1"/>
  <c r="F828" i="1"/>
  <c r="K827" i="1"/>
  <c r="G828" i="1" s="1"/>
  <c r="C829" i="1"/>
  <c r="D829" i="1"/>
  <c r="B830" i="1"/>
  <c r="I827" i="1" l="1"/>
  <c r="J827" i="1"/>
  <c r="H828" i="1" s="1"/>
  <c r="C830" i="1"/>
  <c r="D830" i="1"/>
  <c r="B831" i="1"/>
  <c r="K828" i="1"/>
  <c r="G829" i="1" s="1"/>
  <c r="E829" i="1"/>
  <c r="F829" i="1"/>
  <c r="I828" i="1" l="1"/>
  <c r="J828" i="1"/>
  <c r="H829" i="1" s="1"/>
  <c r="C831" i="1"/>
  <c r="D831" i="1"/>
  <c r="B832" i="1"/>
  <c r="K829" i="1"/>
  <c r="G830" i="1" s="1"/>
  <c r="E830" i="1"/>
  <c r="F830" i="1"/>
  <c r="I829" i="1" l="1"/>
  <c r="J829" i="1"/>
  <c r="H830" i="1" s="1"/>
  <c r="E831" i="1"/>
  <c r="F831" i="1"/>
  <c r="K830" i="1"/>
  <c r="G831" i="1" s="1"/>
  <c r="C832" i="1"/>
  <c r="D832" i="1"/>
  <c r="B833" i="1"/>
  <c r="I830" i="1" l="1"/>
  <c r="J830" i="1"/>
  <c r="H831" i="1" s="1"/>
  <c r="C833" i="1"/>
  <c r="D833" i="1"/>
  <c r="B834" i="1"/>
  <c r="K831" i="1"/>
  <c r="G832" i="1" s="1"/>
  <c r="E832" i="1"/>
  <c r="F832" i="1"/>
  <c r="J831" i="1" l="1"/>
  <c r="H832" i="1" s="1"/>
  <c r="I831" i="1"/>
  <c r="K832" i="1"/>
  <c r="G833" i="1" s="1"/>
  <c r="C834" i="1"/>
  <c r="D834" i="1"/>
  <c r="B835" i="1"/>
  <c r="E833" i="1"/>
  <c r="F833" i="1"/>
  <c r="I832" i="1" l="1"/>
  <c r="J832" i="1"/>
  <c r="H833" i="1" s="1"/>
  <c r="E834" i="1"/>
  <c r="F834" i="1"/>
  <c r="K833" i="1"/>
  <c r="G834" i="1" s="1"/>
  <c r="C835" i="1"/>
  <c r="D835" i="1"/>
  <c r="B836" i="1"/>
  <c r="I833" i="1" l="1"/>
  <c r="J833" i="1"/>
  <c r="H834" i="1" s="1"/>
  <c r="C836" i="1"/>
  <c r="D836" i="1"/>
  <c r="B837" i="1"/>
  <c r="K834" i="1"/>
  <c r="G835" i="1" s="1"/>
  <c r="E835" i="1"/>
  <c r="F835" i="1"/>
  <c r="J834" i="1" l="1"/>
  <c r="H835" i="1" s="1"/>
  <c r="I834" i="1"/>
  <c r="K835" i="1"/>
  <c r="G836" i="1" s="1"/>
  <c r="C837" i="1"/>
  <c r="B838" i="1"/>
  <c r="D837" i="1"/>
  <c r="E836" i="1"/>
  <c r="F836" i="1"/>
  <c r="I835" i="1" l="1"/>
  <c r="J835" i="1"/>
  <c r="H836" i="1" s="1"/>
  <c r="E837" i="1"/>
  <c r="F837" i="1"/>
  <c r="K836" i="1"/>
  <c r="G837" i="1" s="1"/>
  <c r="B839" i="1"/>
  <c r="C838" i="1"/>
  <c r="D838" i="1"/>
  <c r="I836" i="1" l="1"/>
  <c r="J836" i="1"/>
  <c r="H837" i="1" s="1"/>
  <c r="K837" i="1"/>
  <c r="G838" i="1" s="1"/>
  <c r="C839" i="1"/>
  <c r="B840" i="1"/>
  <c r="D839" i="1"/>
  <c r="E838" i="1"/>
  <c r="F838" i="1"/>
  <c r="J837" i="1" l="1"/>
  <c r="H838" i="1" s="1"/>
  <c r="I837" i="1"/>
  <c r="K838" i="1"/>
  <c r="G839" i="1" s="1"/>
  <c r="F839" i="1"/>
  <c r="E839" i="1"/>
  <c r="B841" i="1"/>
  <c r="C840" i="1"/>
  <c r="D840" i="1"/>
  <c r="J838" i="1" l="1"/>
  <c r="H839" i="1" s="1"/>
  <c r="I838" i="1"/>
  <c r="E840" i="1"/>
  <c r="F840" i="1"/>
  <c r="C841" i="1"/>
  <c r="D841" i="1"/>
  <c r="B842" i="1"/>
  <c r="K839" i="1"/>
  <c r="G840" i="1" s="1"/>
  <c r="I839" i="1" l="1"/>
  <c r="J839" i="1"/>
  <c r="H840" i="1" s="1"/>
  <c r="K840" i="1"/>
  <c r="G841" i="1" s="1"/>
  <c r="C842" i="1"/>
  <c r="D842" i="1"/>
  <c r="B843" i="1"/>
  <c r="E841" i="1"/>
  <c r="F841" i="1"/>
  <c r="I840" i="1" l="1"/>
  <c r="J840" i="1"/>
  <c r="H841" i="1" s="1"/>
  <c r="E842" i="1"/>
  <c r="F842" i="1"/>
  <c r="C843" i="1"/>
  <c r="D843" i="1"/>
  <c r="B844" i="1"/>
  <c r="K841" i="1"/>
  <c r="G842" i="1" s="1"/>
  <c r="I841" i="1" l="1"/>
  <c r="J841" i="1"/>
  <c r="H842" i="1" s="1"/>
  <c r="E843" i="1"/>
  <c r="F843" i="1"/>
  <c r="D844" i="1"/>
  <c r="B845" i="1"/>
  <c r="C844" i="1"/>
  <c r="K842" i="1"/>
  <c r="G843" i="1" s="1"/>
  <c r="I842" i="1" l="1"/>
  <c r="J842" i="1"/>
  <c r="H843" i="1" s="1"/>
  <c r="E844" i="1"/>
  <c r="F844" i="1"/>
  <c r="C845" i="1"/>
  <c r="B846" i="1"/>
  <c r="D845" i="1"/>
  <c r="K843" i="1"/>
  <c r="G844" i="1" s="1"/>
  <c r="I843" i="1" l="1"/>
  <c r="J843" i="1"/>
  <c r="H844" i="1" s="1"/>
  <c r="B847" i="1"/>
  <c r="C846" i="1"/>
  <c r="D846" i="1"/>
  <c r="E845" i="1"/>
  <c r="F845" i="1"/>
  <c r="K844" i="1"/>
  <c r="G845" i="1" s="1"/>
  <c r="I844" i="1" l="1"/>
  <c r="J844" i="1"/>
  <c r="H845" i="1" s="1"/>
  <c r="K845" i="1"/>
  <c r="G846" i="1" s="1"/>
  <c r="E846" i="1"/>
  <c r="F846" i="1"/>
  <c r="C847" i="1"/>
  <c r="B848" i="1"/>
  <c r="D847" i="1"/>
  <c r="I845" i="1" l="1"/>
  <c r="J845" i="1"/>
  <c r="H846" i="1" s="1"/>
  <c r="B849" i="1"/>
  <c r="C848" i="1"/>
  <c r="D848" i="1"/>
  <c r="F847" i="1"/>
  <c r="E847" i="1"/>
  <c r="K846" i="1"/>
  <c r="G847" i="1" s="1"/>
  <c r="J846" i="1" l="1"/>
  <c r="H847" i="1" s="1"/>
  <c r="I846" i="1"/>
  <c r="E848" i="1"/>
  <c r="F848" i="1"/>
  <c r="K847" i="1"/>
  <c r="G848" i="1" s="1"/>
  <c r="C849" i="1"/>
  <c r="D849" i="1"/>
  <c r="B850" i="1"/>
  <c r="I847" i="1" l="1"/>
  <c r="J847" i="1"/>
  <c r="H848" i="1" s="1"/>
  <c r="C850" i="1"/>
  <c r="D850" i="1"/>
  <c r="B851" i="1"/>
  <c r="K848" i="1"/>
  <c r="G849" i="1" s="1"/>
  <c r="E849" i="1"/>
  <c r="F849" i="1"/>
  <c r="J848" i="1" l="1"/>
  <c r="H849" i="1" s="1"/>
  <c r="I848" i="1"/>
  <c r="K849" i="1"/>
  <c r="G850" i="1" s="1"/>
  <c r="C851" i="1"/>
  <c r="D851" i="1"/>
  <c r="B852" i="1"/>
  <c r="E850" i="1"/>
  <c r="F850" i="1"/>
  <c r="I849" i="1" l="1"/>
  <c r="J849" i="1"/>
  <c r="H850" i="1" s="1"/>
  <c r="E851" i="1"/>
  <c r="F851" i="1"/>
  <c r="K850" i="1"/>
  <c r="G851" i="1" s="1"/>
  <c r="D852" i="1"/>
  <c r="B853" i="1"/>
  <c r="C852" i="1"/>
  <c r="I850" i="1" l="1"/>
  <c r="J850" i="1"/>
  <c r="H851" i="1" s="1"/>
  <c r="E852" i="1"/>
  <c r="F852" i="1"/>
  <c r="K851" i="1"/>
  <c r="G852" i="1" s="1"/>
  <c r="C853" i="1"/>
  <c r="B854" i="1"/>
  <c r="D853" i="1"/>
  <c r="J851" i="1" l="1"/>
  <c r="H852" i="1" s="1"/>
  <c r="I851" i="1"/>
  <c r="B855" i="1"/>
  <c r="C854" i="1"/>
  <c r="D854" i="1"/>
  <c r="E853" i="1"/>
  <c r="F853" i="1"/>
  <c r="K852" i="1"/>
  <c r="G853" i="1" s="1"/>
  <c r="J852" i="1" l="1"/>
  <c r="H853" i="1" s="1"/>
  <c r="I852" i="1"/>
  <c r="E854" i="1"/>
  <c r="F854" i="1"/>
  <c r="K853" i="1"/>
  <c r="G854" i="1" s="1"/>
  <c r="C855" i="1"/>
  <c r="B856" i="1"/>
  <c r="D855" i="1"/>
  <c r="J853" i="1" l="1"/>
  <c r="H854" i="1" s="1"/>
  <c r="I853" i="1"/>
  <c r="B857" i="1"/>
  <c r="C856" i="1"/>
  <c r="D856" i="1"/>
  <c r="K854" i="1"/>
  <c r="G855" i="1" s="1"/>
  <c r="F855" i="1"/>
  <c r="E855" i="1"/>
  <c r="J854" i="1" l="1"/>
  <c r="H855" i="1" s="1"/>
  <c r="I854" i="1"/>
  <c r="K855" i="1"/>
  <c r="G856" i="1" s="1"/>
  <c r="E856" i="1"/>
  <c r="F856" i="1"/>
  <c r="C857" i="1"/>
  <c r="D857" i="1"/>
  <c r="B858" i="1"/>
  <c r="I855" i="1" l="1"/>
  <c r="J855" i="1"/>
  <c r="H856" i="1" s="1"/>
  <c r="C858" i="1"/>
  <c r="D858" i="1"/>
  <c r="B859" i="1"/>
  <c r="K856" i="1"/>
  <c r="G857" i="1" s="1"/>
  <c r="E857" i="1"/>
  <c r="F857" i="1"/>
  <c r="I856" i="1" l="1"/>
  <c r="J856" i="1"/>
  <c r="H857" i="1" s="1"/>
  <c r="C859" i="1"/>
  <c r="D859" i="1"/>
  <c r="B860" i="1"/>
  <c r="K857" i="1"/>
  <c r="G858" i="1" s="1"/>
  <c r="E858" i="1"/>
  <c r="F858" i="1"/>
  <c r="J857" i="1" l="1"/>
  <c r="H858" i="1" s="1"/>
  <c r="I857" i="1"/>
  <c r="D860" i="1"/>
  <c r="B861" i="1"/>
  <c r="C860" i="1"/>
  <c r="K858" i="1"/>
  <c r="G859" i="1" s="1"/>
  <c r="E859" i="1"/>
  <c r="F859" i="1"/>
  <c r="J858" i="1" l="1"/>
  <c r="H859" i="1" s="1"/>
  <c r="I858" i="1"/>
  <c r="E860" i="1"/>
  <c r="F860" i="1"/>
  <c r="C861" i="1"/>
  <c r="B862" i="1"/>
  <c r="D861" i="1"/>
  <c r="K859" i="1"/>
  <c r="G860" i="1" s="1"/>
  <c r="I859" i="1" l="1"/>
  <c r="J859" i="1"/>
  <c r="H860" i="1" s="1"/>
  <c r="B863" i="1"/>
  <c r="C862" i="1"/>
  <c r="D862" i="1"/>
  <c r="E861" i="1"/>
  <c r="F861" i="1"/>
  <c r="K860" i="1"/>
  <c r="G861" i="1" s="1"/>
  <c r="J860" i="1" l="1"/>
  <c r="H861" i="1" s="1"/>
  <c r="I860" i="1"/>
  <c r="E862" i="1"/>
  <c r="F862" i="1"/>
  <c r="K861" i="1"/>
  <c r="G862" i="1" s="1"/>
  <c r="C863" i="1"/>
  <c r="B864" i="1"/>
  <c r="D863" i="1"/>
  <c r="J861" i="1" l="1"/>
  <c r="H862" i="1" s="1"/>
  <c r="I861" i="1"/>
  <c r="K862" i="1"/>
  <c r="G863" i="1" s="1"/>
  <c r="F863" i="1"/>
  <c r="E863" i="1"/>
  <c r="B865" i="1"/>
  <c r="C864" i="1"/>
  <c r="D864" i="1"/>
  <c r="I862" i="1" l="1"/>
  <c r="J862" i="1"/>
  <c r="H863" i="1" s="1"/>
  <c r="E864" i="1"/>
  <c r="F864" i="1"/>
  <c r="C865" i="1"/>
  <c r="D865" i="1"/>
  <c r="B866" i="1"/>
  <c r="K863" i="1"/>
  <c r="G864" i="1" s="1"/>
  <c r="I863" i="1" l="1"/>
  <c r="J863" i="1"/>
  <c r="H864" i="1" s="1"/>
  <c r="C866" i="1"/>
  <c r="D866" i="1"/>
  <c r="B867" i="1"/>
  <c r="K864" i="1"/>
  <c r="G865" i="1" s="1"/>
  <c r="E865" i="1"/>
  <c r="F865" i="1"/>
  <c r="I864" i="1" l="1"/>
  <c r="J864" i="1"/>
  <c r="H865" i="1" s="1"/>
  <c r="E866" i="1"/>
  <c r="F866" i="1"/>
  <c r="K865" i="1"/>
  <c r="G866" i="1" s="1"/>
  <c r="C867" i="1"/>
  <c r="D867" i="1"/>
  <c r="B868" i="1"/>
  <c r="I865" i="1" l="1"/>
  <c r="J865" i="1"/>
  <c r="H866" i="1" s="1"/>
  <c r="D868" i="1"/>
  <c r="B869" i="1"/>
  <c r="C868" i="1"/>
  <c r="E867" i="1"/>
  <c r="F867" i="1"/>
  <c r="K866" i="1"/>
  <c r="G867" i="1" s="1"/>
  <c r="I866" i="1" l="1"/>
  <c r="J866" i="1"/>
  <c r="H867" i="1" s="1"/>
  <c r="E868" i="1"/>
  <c r="F868" i="1"/>
  <c r="K867" i="1"/>
  <c r="G868" i="1" s="1"/>
  <c r="C869" i="1"/>
  <c r="B870" i="1"/>
  <c r="D869" i="1"/>
  <c r="I867" i="1" l="1"/>
  <c r="J867" i="1"/>
  <c r="H868" i="1" s="1"/>
  <c r="E869" i="1"/>
  <c r="F869" i="1"/>
  <c r="B871" i="1"/>
  <c r="C870" i="1"/>
  <c r="D870" i="1"/>
  <c r="K868" i="1"/>
  <c r="G869" i="1" s="1"/>
  <c r="I868" i="1" l="1"/>
  <c r="J868" i="1"/>
  <c r="H869" i="1" s="1"/>
  <c r="E870" i="1"/>
  <c r="F870" i="1"/>
  <c r="C871" i="1"/>
  <c r="B872" i="1"/>
  <c r="D871" i="1"/>
  <c r="K869" i="1"/>
  <c r="G870" i="1" s="1"/>
  <c r="I869" i="1" l="1"/>
  <c r="J869" i="1"/>
  <c r="H870" i="1" s="1"/>
  <c r="C872" i="1"/>
  <c r="B873" i="1"/>
  <c r="D872" i="1"/>
  <c r="F871" i="1"/>
  <c r="E871" i="1"/>
  <c r="K870" i="1"/>
  <c r="G871" i="1" s="1"/>
  <c r="J870" i="1" l="1"/>
  <c r="H871" i="1" s="1"/>
  <c r="I870" i="1"/>
  <c r="K871" i="1"/>
  <c r="G872" i="1" s="1"/>
  <c r="C873" i="1"/>
  <c r="D873" i="1"/>
  <c r="B874" i="1"/>
  <c r="E872" i="1"/>
  <c r="F872" i="1"/>
  <c r="I871" i="1" l="1"/>
  <c r="J871" i="1"/>
  <c r="H872" i="1" s="1"/>
  <c r="E873" i="1"/>
  <c r="F873" i="1"/>
  <c r="K872" i="1"/>
  <c r="G873" i="1" s="1"/>
  <c r="C874" i="1"/>
  <c r="B875" i="1"/>
  <c r="D874" i="1"/>
  <c r="I872" i="1" l="1"/>
  <c r="J872" i="1"/>
  <c r="H873" i="1" s="1"/>
  <c r="K873" i="1"/>
  <c r="G874" i="1" s="1"/>
  <c r="E874" i="1"/>
  <c r="F874" i="1"/>
  <c r="C875" i="1"/>
  <c r="D875" i="1"/>
  <c r="B876" i="1"/>
  <c r="I873" i="1" l="1"/>
  <c r="J873" i="1"/>
  <c r="H874" i="1" s="1"/>
  <c r="C876" i="1"/>
  <c r="D876" i="1"/>
  <c r="B877" i="1"/>
  <c r="K874" i="1"/>
  <c r="G875" i="1" s="1"/>
  <c r="E875" i="1"/>
  <c r="F875" i="1"/>
  <c r="J874" i="1" l="1"/>
  <c r="H875" i="1" s="1"/>
  <c r="I874" i="1"/>
  <c r="C877" i="1"/>
  <c r="D877" i="1"/>
  <c r="B878" i="1"/>
  <c r="K875" i="1"/>
  <c r="G876" i="1" s="1"/>
  <c r="E876" i="1"/>
  <c r="F876" i="1"/>
  <c r="J875" i="1" l="1"/>
  <c r="H876" i="1" s="1"/>
  <c r="I875" i="1"/>
  <c r="C878" i="1"/>
  <c r="D878" i="1"/>
  <c r="B879" i="1"/>
  <c r="K876" i="1"/>
  <c r="G877" i="1" s="1"/>
  <c r="E877" i="1"/>
  <c r="F877" i="1"/>
  <c r="I876" i="1" l="1"/>
  <c r="J876" i="1"/>
  <c r="H877" i="1" s="1"/>
  <c r="K877" i="1"/>
  <c r="G878" i="1" s="1"/>
  <c r="C879" i="1"/>
  <c r="D879" i="1"/>
  <c r="B880" i="1"/>
  <c r="E878" i="1"/>
  <c r="F878" i="1"/>
  <c r="I877" i="1" l="1"/>
  <c r="J877" i="1"/>
  <c r="H878" i="1" s="1"/>
  <c r="K878" i="1"/>
  <c r="G879" i="1" s="1"/>
  <c r="E879" i="1"/>
  <c r="F879" i="1"/>
  <c r="C880" i="1"/>
  <c r="B881" i="1"/>
  <c r="D880" i="1"/>
  <c r="I878" i="1" l="1"/>
  <c r="J878" i="1"/>
  <c r="H879" i="1" s="1"/>
  <c r="K879" i="1"/>
  <c r="G880" i="1" s="1"/>
  <c r="E880" i="1"/>
  <c r="F880" i="1"/>
  <c r="C881" i="1"/>
  <c r="D881" i="1"/>
  <c r="B882" i="1"/>
  <c r="I879" i="1" l="1"/>
  <c r="J879" i="1"/>
  <c r="H880" i="1" s="1"/>
  <c r="E881" i="1"/>
  <c r="F881" i="1"/>
  <c r="C882" i="1"/>
  <c r="B883" i="1"/>
  <c r="D882" i="1"/>
  <c r="K880" i="1"/>
  <c r="G881" i="1" s="1"/>
  <c r="I880" i="1" l="1"/>
  <c r="J880" i="1"/>
  <c r="H881" i="1" s="1"/>
  <c r="K881" i="1"/>
  <c r="G882" i="1" s="1"/>
  <c r="C883" i="1"/>
  <c r="D883" i="1"/>
  <c r="B884" i="1"/>
  <c r="E882" i="1"/>
  <c r="F882" i="1"/>
  <c r="I881" i="1" l="1"/>
  <c r="J881" i="1"/>
  <c r="H882" i="1" s="1"/>
  <c r="E883" i="1"/>
  <c r="F883" i="1"/>
  <c r="K882" i="1"/>
  <c r="G883" i="1" s="1"/>
  <c r="C884" i="1"/>
  <c r="D884" i="1"/>
  <c r="B885" i="1"/>
  <c r="I882" i="1" l="1"/>
  <c r="J882" i="1"/>
  <c r="H883" i="1" s="1"/>
  <c r="C885" i="1"/>
  <c r="D885" i="1"/>
  <c r="B886" i="1"/>
  <c r="K883" i="1"/>
  <c r="G884" i="1" s="1"/>
  <c r="E884" i="1"/>
  <c r="F884" i="1"/>
  <c r="I883" i="1" l="1"/>
  <c r="J883" i="1"/>
  <c r="H884" i="1" s="1"/>
  <c r="K884" i="1"/>
  <c r="G885" i="1" s="1"/>
  <c r="C886" i="1"/>
  <c r="D886" i="1"/>
  <c r="B887" i="1"/>
  <c r="E885" i="1"/>
  <c r="F885" i="1"/>
  <c r="I884" i="1" l="1"/>
  <c r="J884" i="1"/>
  <c r="H885" i="1" s="1"/>
  <c r="E886" i="1"/>
  <c r="F886" i="1"/>
  <c r="K885" i="1"/>
  <c r="G886" i="1" s="1"/>
  <c r="C887" i="1"/>
  <c r="D887" i="1"/>
  <c r="B888" i="1"/>
  <c r="I885" i="1" l="1"/>
  <c r="J885" i="1"/>
  <c r="H886" i="1" s="1"/>
  <c r="C888" i="1"/>
  <c r="B889" i="1"/>
  <c r="D888" i="1"/>
  <c r="E887" i="1"/>
  <c r="F887" i="1"/>
  <c r="K886" i="1"/>
  <c r="G887" i="1" s="1"/>
  <c r="I886" i="1" l="1"/>
  <c r="J886" i="1"/>
  <c r="H887" i="1" s="1"/>
  <c r="K887" i="1"/>
  <c r="G888" i="1" s="1"/>
  <c r="C889" i="1"/>
  <c r="D889" i="1"/>
  <c r="B890" i="1"/>
  <c r="E888" i="1"/>
  <c r="F888" i="1"/>
  <c r="I887" i="1" l="1"/>
  <c r="J887" i="1"/>
  <c r="H888" i="1" s="1"/>
  <c r="E889" i="1"/>
  <c r="F889" i="1"/>
  <c r="C890" i="1"/>
  <c r="B891" i="1"/>
  <c r="D890" i="1"/>
  <c r="K888" i="1"/>
  <c r="G889" i="1" s="1"/>
  <c r="I888" i="1" l="1"/>
  <c r="J888" i="1"/>
  <c r="H889" i="1" s="1"/>
  <c r="K889" i="1"/>
  <c r="G890" i="1" s="1"/>
  <c r="C891" i="1"/>
  <c r="D891" i="1"/>
  <c r="B892" i="1"/>
  <c r="E890" i="1"/>
  <c r="F890" i="1"/>
  <c r="I889" i="1" l="1"/>
  <c r="J889" i="1"/>
  <c r="H890" i="1" s="1"/>
  <c r="E891" i="1"/>
  <c r="F891" i="1"/>
  <c r="K890" i="1"/>
  <c r="G891" i="1" s="1"/>
  <c r="C892" i="1"/>
  <c r="D892" i="1"/>
  <c r="B893" i="1"/>
  <c r="I890" i="1" l="1"/>
  <c r="J890" i="1"/>
  <c r="H891" i="1" s="1"/>
  <c r="C893" i="1"/>
  <c r="D893" i="1"/>
  <c r="B894" i="1"/>
  <c r="K891" i="1"/>
  <c r="G892" i="1" s="1"/>
  <c r="E892" i="1"/>
  <c r="F892" i="1"/>
  <c r="I891" i="1" l="1"/>
  <c r="J891" i="1"/>
  <c r="H892" i="1" s="1"/>
  <c r="K892" i="1"/>
  <c r="G893" i="1" s="1"/>
  <c r="C894" i="1"/>
  <c r="D894" i="1"/>
  <c r="B895" i="1"/>
  <c r="E893" i="1"/>
  <c r="F893" i="1"/>
  <c r="I892" i="1" l="1"/>
  <c r="J892" i="1"/>
  <c r="H893" i="1" s="1"/>
  <c r="K893" i="1"/>
  <c r="G894" i="1" s="1"/>
  <c r="E894" i="1"/>
  <c r="F894" i="1"/>
  <c r="C895" i="1"/>
  <c r="D895" i="1"/>
  <c r="B896" i="1"/>
  <c r="I893" i="1" l="1"/>
  <c r="J893" i="1"/>
  <c r="H894" i="1" s="1"/>
  <c r="C896" i="1"/>
  <c r="B897" i="1"/>
  <c r="D896" i="1"/>
  <c r="K894" i="1"/>
  <c r="G895" i="1" s="1"/>
  <c r="E895" i="1"/>
  <c r="F895" i="1"/>
  <c r="I894" i="1" l="1"/>
  <c r="J894" i="1"/>
  <c r="H895" i="1" s="1"/>
  <c r="C897" i="1"/>
  <c r="D897" i="1"/>
  <c r="B898" i="1"/>
  <c r="K895" i="1"/>
  <c r="G896" i="1" s="1"/>
  <c r="E896" i="1"/>
  <c r="F896" i="1"/>
  <c r="I895" i="1" l="1"/>
  <c r="J895" i="1"/>
  <c r="H896" i="1" s="1"/>
  <c r="K896" i="1"/>
  <c r="G897" i="1" s="1"/>
  <c r="E897" i="1"/>
  <c r="F897" i="1"/>
  <c r="C898" i="1"/>
  <c r="B899" i="1"/>
  <c r="D898" i="1"/>
  <c r="I896" i="1" l="1"/>
  <c r="J896" i="1"/>
  <c r="H897" i="1" s="1"/>
  <c r="K897" i="1"/>
  <c r="G898" i="1" s="1"/>
  <c r="E898" i="1"/>
  <c r="F898" i="1"/>
  <c r="C899" i="1"/>
  <c r="D899" i="1"/>
  <c r="B900" i="1"/>
  <c r="J897" i="1" l="1"/>
  <c r="H898" i="1" s="1"/>
  <c r="I897" i="1"/>
  <c r="E899" i="1"/>
  <c r="F899" i="1"/>
  <c r="C900" i="1"/>
  <c r="D900" i="1"/>
  <c r="B901" i="1"/>
  <c r="K898" i="1"/>
  <c r="G899" i="1" s="1"/>
  <c r="I898" i="1" l="1"/>
  <c r="J898" i="1"/>
  <c r="H899" i="1" s="1"/>
  <c r="C901" i="1"/>
  <c r="D901" i="1"/>
  <c r="B902" i="1"/>
  <c r="E900" i="1"/>
  <c r="F900" i="1"/>
  <c r="K899" i="1"/>
  <c r="G900" i="1" s="1"/>
  <c r="J899" i="1" l="1"/>
  <c r="H900" i="1" s="1"/>
  <c r="I899" i="1"/>
  <c r="K900" i="1"/>
  <c r="G901" i="1" s="1"/>
  <c r="C902" i="1"/>
  <c r="D902" i="1"/>
  <c r="B903" i="1"/>
  <c r="E901" i="1"/>
  <c r="F901" i="1"/>
  <c r="I900" i="1" l="1"/>
  <c r="J900" i="1"/>
  <c r="H901" i="1" s="1"/>
  <c r="E902" i="1"/>
  <c r="F902" i="1"/>
  <c r="K901" i="1"/>
  <c r="G902" i="1" s="1"/>
  <c r="C903" i="1"/>
  <c r="D903" i="1"/>
  <c r="B904" i="1"/>
  <c r="I901" i="1" l="1"/>
  <c r="J901" i="1"/>
  <c r="H902" i="1" s="1"/>
  <c r="C904" i="1"/>
  <c r="B905" i="1"/>
  <c r="D904" i="1"/>
  <c r="E903" i="1"/>
  <c r="F903" i="1"/>
  <c r="K902" i="1"/>
  <c r="G903" i="1" s="1"/>
  <c r="I902" i="1" l="1"/>
  <c r="J902" i="1"/>
  <c r="H903" i="1" s="1"/>
  <c r="G904" i="1"/>
  <c r="K903" i="1"/>
  <c r="C905" i="1"/>
  <c r="D905" i="1"/>
  <c r="B906" i="1"/>
  <c r="E904" i="1"/>
  <c r="F904" i="1"/>
  <c r="I903" i="1" l="1"/>
  <c r="J903" i="1"/>
  <c r="H904" i="1" s="1"/>
  <c r="C906" i="1"/>
  <c r="B907" i="1"/>
  <c r="D906" i="1"/>
  <c r="K904" i="1"/>
  <c r="G905" i="1" s="1"/>
  <c r="E905" i="1"/>
  <c r="F905" i="1"/>
  <c r="I904" i="1" l="1"/>
  <c r="J904" i="1"/>
  <c r="H905" i="1" s="1"/>
  <c r="E906" i="1"/>
  <c r="F906" i="1"/>
  <c r="C907" i="1"/>
  <c r="D907" i="1"/>
  <c r="B908" i="1"/>
  <c r="K905" i="1"/>
  <c r="G906" i="1" s="1"/>
  <c r="I905" i="1" l="1"/>
  <c r="J905" i="1"/>
  <c r="H906" i="1" s="1"/>
  <c r="C908" i="1"/>
  <c r="D908" i="1"/>
  <c r="B909" i="1"/>
  <c r="E907" i="1"/>
  <c r="F907" i="1"/>
  <c r="K906" i="1"/>
  <c r="G907" i="1" s="1"/>
  <c r="I906" i="1" l="1"/>
  <c r="J906" i="1"/>
  <c r="H907" i="1" s="1"/>
  <c r="E908" i="1"/>
  <c r="F908" i="1"/>
  <c r="K907" i="1"/>
  <c r="G908" i="1" s="1"/>
  <c r="C909" i="1"/>
  <c r="D909" i="1"/>
  <c r="B910" i="1"/>
  <c r="J907" i="1" l="1"/>
  <c r="H908" i="1" s="1"/>
  <c r="I907" i="1"/>
  <c r="C910" i="1"/>
  <c r="D910" i="1"/>
  <c r="B911" i="1"/>
  <c r="E909" i="1"/>
  <c r="F909" i="1"/>
  <c r="K908" i="1"/>
  <c r="G909" i="1" s="1"/>
  <c r="J908" i="1" l="1"/>
  <c r="H909" i="1" s="1"/>
  <c r="I908" i="1"/>
  <c r="K909" i="1"/>
  <c r="G910" i="1" s="1"/>
  <c r="C911" i="1"/>
  <c r="D911" i="1"/>
  <c r="B912" i="1"/>
  <c r="E910" i="1"/>
  <c r="F910" i="1"/>
  <c r="I909" i="1" l="1"/>
  <c r="J909" i="1"/>
  <c r="H910" i="1" s="1"/>
  <c r="C912" i="1"/>
  <c r="B913" i="1"/>
  <c r="D912" i="1"/>
  <c r="K910" i="1"/>
  <c r="G911" i="1" s="1"/>
  <c r="E911" i="1"/>
  <c r="F911" i="1"/>
  <c r="I910" i="1" l="1"/>
  <c r="J910" i="1"/>
  <c r="H911" i="1" s="1"/>
  <c r="K911" i="1"/>
  <c r="G912" i="1" s="1"/>
  <c r="C913" i="1"/>
  <c r="D913" i="1"/>
  <c r="B914" i="1"/>
  <c r="E912" i="1"/>
  <c r="F912" i="1"/>
  <c r="I911" i="1" l="1"/>
  <c r="J911" i="1"/>
  <c r="H912" i="1" s="1"/>
  <c r="E913" i="1"/>
  <c r="F913" i="1"/>
  <c r="K912" i="1"/>
  <c r="G913" i="1" s="1"/>
  <c r="C914" i="1"/>
  <c r="B915" i="1"/>
  <c r="D914" i="1"/>
  <c r="I912" i="1" l="1"/>
  <c r="J912" i="1"/>
  <c r="H913" i="1" s="1"/>
  <c r="C915" i="1"/>
  <c r="D915" i="1"/>
  <c r="B916" i="1"/>
  <c r="K913" i="1"/>
  <c r="G914" i="1" s="1"/>
  <c r="E914" i="1"/>
  <c r="F914" i="1"/>
  <c r="I913" i="1" l="1"/>
  <c r="J913" i="1"/>
  <c r="H914" i="1" s="1"/>
  <c r="C916" i="1"/>
  <c r="D916" i="1"/>
  <c r="B917" i="1"/>
  <c r="K914" i="1"/>
  <c r="G915" i="1" s="1"/>
  <c r="E915" i="1"/>
  <c r="F915" i="1"/>
  <c r="I914" i="1" l="1"/>
  <c r="J914" i="1"/>
  <c r="H915" i="1" s="1"/>
  <c r="K915" i="1"/>
  <c r="G916" i="1" s="1"/>
  <c r="C917" i="1"/>
  <c r="D917" i="1"/>
  <c r="B918" i="1"/>
  <c r="E916" i="1"/>
  <c r="F916" i="1"/>
  <c r="I915" i="1" l="1"/>
  <c r="J915" i="1"/>
  <c r="H916" i="1" s="1"/>
  <c r="E917" i="1"/>
  <c r="F917" i="1"/>
  <c r="K916" i="1"/>
  <c r="G917" i="1" s="1"/>
  <c r="C918" i="1"/>
  <c r="D918" i="1"/>
  <c r="B919" i="1"/>
  <c r="I916" i="1" l="1"/>
  <c r="J916" i="1"/>
  <c r="H917" i="1" s="1"/>
  <c r="C919" i="1"/>
  <c r="D919" i="1"/>
  <c r="B920" i="1"/>
  <c r="K917" i="1"/>
  <c r="G918" i="1" s="1"/>
  <c r="E918" i="1"/>
  <c r="F918" i="1"/>
  <c r="I917" i="1" l="1"/>
  <c r="J917" i="1"/>
  <c r="H918" i="1" s="1"/>
  <c r="K918" i="1"/>
  <c r="G919" i="1" s="1"/>
  <c r="C920" i="1"/>
  <c r="B921" i="1"/>
  <c r="D920" i="1"/>
  <c r="E919" i="1"/>
  <c r="F919" i="1"/>
  <c r="I918" i="1" l="1"/>
  <c r="J918" i="1"/>
  <c r="H919" i="1" s="1"/>
  <c r="E920" i="1"/>
  <c r="F920" i="1"/>
  <c r="K919" i="1"/>
  <c r="G920" i="1" s="1"/>
  <c r="C921" i="1"/>
  <c r="D921" i="1"/>
  <c r="B922" i="1"/>
  <c r="I919" i="1" l="1"/>
  <c r="J919" i="1"/>
  <c r="H920" i="1" s="1"/>
  <c r="C922" i="1"/>
  <c r="B923" i="1"/>
  <c r="D922" i="1"/>
  <c r="E921" i="1"/>
  <c r="F921" i="1"/>
  <c r="K920" i="1"/>
  <c r="G921" i="1" s="1"/>
  <c r="I920" i="1" l="1"/>
  <c r="J920" i="1"/>
  <c r="H921" i="1" s="1"/>
  <c r="K921" i="1"/>
  <c r="G922" i="1" s="1"/>
  <c r="C923" i="1"/>
  <c r="D923" i="1"/>
  <c r="B924" i="1"/>
  <c r="E922" i="1"/>
  <c r="F922" i="1"/>
  <c r="I921" i="1" l="1"/>
  <c r="J921" i="1"/>
  <c r="H922" i="1" s="1"/>
  <c r="E923" i="1"/>
  <c r="F923" i="1"/>
  <c r="K922" i="1"/>
  <c r="G923" i="1" s="1"/>
  <c r="C924" i="1"/>
  <c r="D924" i="1"/>
  <c r="B925" i="1"/>
  <c r="I922" i="1" l="1"/>
  <c r="J922" i="1"/>
  <c r="H923" i="1" s="1"/>
  <c r="K923" i="1"/>
  <c r="G924" i="1" s="1"/>
  <c r="C925" i="1"/>
  <c r="D925" i="1"/>
  <c r="B926" i="1"/>
  <c r="E924" i="1"/>
  <c r="F924" i="1"/>
  <c r="I923" i="1" l="1"/>
  <c r="J923" i="1"/>
  <c r="H924" i="1" s="1"/>
  <c r="K924" i="1"/>
  <c r="G925" i="1" s="1"/>
  <c r="C926" i="1"/>
  <c r="D926" i="1"/>
  <c r="B927" i="1"/>
  <c r="E925" i="1"/>
  <c r="F925" i="1"/>
  <c r="I924" i="1" l="1"/>
  <c r="J924" i="1"/>
  <c r="H925" i="1" s="1"/>
  <c r="E926" i="1"/>
  <c r="F926" i="1"/>
  <c r="K925" i="1"/>
  <c r="G926" i="1" s="1"/>
  <c r="C927" i="1"/>
  <c r="D927" i="1"/>
  <c r="B928" i="1"/>
  <c r="I925" i="1" l="1"/>
  <c r="J925" i="1"/>
  <c r="H926" i="1" s="1"/>
  <c r="C928" i="1"/>
  <c r="B929" i="1"/>
  <c r="D928" i="1"/>
  <c r="E927" i="1"/>
  <c r="F927" i="1"/>
  <c r="K926" i="1"/>
  <c r="G927" i="1" s="1"/>
  <c r="I926" i="1" l="1"/>
  <c r="J926" i="1"/>
  <c r="H927" i="1" s="1"/>
  <c r="K927" i="1"/>
  <c r="G928" i="1" s="1"/>
  <c r="C929" i="1"/>
  <c r="D929" i="1"/>
  <c r="B930" i="1"/>
  <c r="E928" i="1"/>
  <c r="F928" i="1"/>
  <c r="I927" i="1" l="1"/>
  <c r="J927" i="1"/>
  <c r="H928" i="1" s="1"/>
  <c r="K928" i="1"/>
  <c r="G929" i="1" s="1"/>
  <c r="C930" i="1"/>
  <c r="B931" i="1"/>
  <c r="D930" i="1"/>
  <c r="E929" i="1"/>
  <c r="F929" i="1"/>
  <c r="J928" i="1" l="1"/>
  <c r="H929" i="1" s="1"/>
  <c r="I928" i="1"/>
  <c r="E930" i="1"/>
  <c r="F930" i="1"/>
  <c r="K929" i="1"/>
  <c r="G930" i="1" s="1"/>
  <c r="C931" i="1"/>
  <c r="D931" i="1"/>
  <c r="B932" i="1"/>
  <c r="I929" i="1" l="1"/>
  <c r="J929" i="1"/>
  <c r="H930" i="1" s="1"/>
  <c r="C932" i="1"/>
  <c r="D932" i="1"/>
  <c r="B933" i="1"/>
  <c r="K930" i="1"/>
  <c r="G931" i="1" s="1"/>
  <c r="E931" i="1"/>
  <c r="F931" i="1"/>
  <c r="I930" i="1" l="1"/>
  <c r="J930" i="1"/>
  <c r="H931" i="1" s="1"/>
  <c r="K931" i="1"/>
  <c r="G932" i="1" s="1"/>
  <c r="C933" i="1"/>
  <c r="D933" i="1"/>
  <c r="B934" i="1"/>
  <c r="E932" i="1"/>
  <c r="F932" i="1"/>
  <c r="I931" i="1" l="1"/>
  <c r="J931" i="1"/>
  <c r="H932" i="1" s="1"/>
  <c r="E933" i="1"/>
  <c r="F933" i="1"/>
  <c r="K932" i="1"/>
  <c r="G933" i="1" s="1"/>
  <c r="C934" i="1"/>
  <c r="D934" i="1"/>
  <c r="B935" i="1"/>
  <c r="I932" i="1" l="1"/>
  <c r="J932" i="1"/>
  <c r="H933" i="1" s="1"/>
  <c r="C935" i="1"/>
  <c r="D935" i="1"/>
  <c r="B936" i="1"/>
  <c r="E934" i="1"/>
  <c r="F934" i="1"/>
  <c r="K933" i="1"/>
  <c r="G934" i="1" s="1"/>
  <c r="J933" i="1" l="1"/>
  <c r="H934" i="1" s="1"/>
  <c r="I933" i="1"/>
  <c r="G935" i="1"/>
  <c r="K934" i="1"/>
  <c r="C936" i="1"/>
  <c r="B937" i="1"/>
  <c r="D936" i="1"/>
  <c r="E935" i="1"/>
  <c r="F935" i="1"/>
  <c r="I934" i="1" l="1"/>
  <c r="J934" i="1"/>
  <c r="H935" i="1" s="1"/>
  <c r="K935" i="1"/>
  <c r="G936" i="1"/>
  <c r="E936" i="1"/>
  <c r="F936" i="1"/>
  <c r="C937" i="1"/>
  <c r="D937" i="1"/>
  <c r="B938" i="1"/>
  <c r="J935" i="1" l="1"/>
  <c r="H936" i="1" s="1"/>
  <c r="I935" i="1"/>
  <c r="C938" i="1"/>
  <c r="B939" i="1"/>
  <c r="D938" i="1"/>
  <c r="K936" i="1"/>
  <c r="G937" i="1" s="1"/>
  <c r="E937" i="1"/>
  <c r="F937" i="1"/>
  <c r="I936" i="1" l="1"/>
  <c r="J936" i="1"/>
  <c r="H937" i="1" s="1"/>
  <c r="K937" i="1"/>
  <c r="G938" i="1" s="1"/>
  <c r="E938" i="1"/>
  <c r="F938" i="1"/>
  <c r="C939" i="1"/>
  <c r="D939" i="1"/>
  <c r="B940" i="1"/>
  <c r="J937" i="1" l="1"/>
  <c r="H938" i="1" s="1"/>
  <c r="I937" i="1"/>
  <c r="C940" i="1"/>
  <c r="D940" i="1"/>
  <c r="B941" i="1"/>
  <c r="E939" i="1"/>
  <c r="F939" i="1"/>
  <c r="K938" i="1"/>
  <c r="G939" i="1" s="1"/>
  <c r="I938" i="1" l="1"/>
  <c r="J938" i="1"/>
  <c r="H939" i="1" s="1"/>
  <c r="E940" i="1"/>
  <c r="F940" i="1"/>
  <c r="K939" i="1"/>
  <c r="G940" i="1" s="1"/>
  <c r="C941" i="1"/>
  <c r="D941" i="1"/>
  <c r="B942" i="1"/>
  <c r="J939" i="1" l="1"/>
  <c r="H940" i="1" s="1"/>
  <c r="I939" i="1"/>
  <c r="C942" i="1"/>
  <c r="D942" i="1"/>
  <c r="B943" i="1"/>
  <c r="E941" i="1"/>
  <c r="F941" i="1"/>
  <c r="K940" i="1"/>
  <c r="G941" i="1" s="1"/>
  <c r="J940" i="1" l="1"/>
  <c r="H941" i="1" s="1"/>
  <c r="I940" i="1"/>
  <c r="K941" i="1"/>
  <c r="G942" i="1" s="1"/>
  <c r="C943" i="1"/>
  <c r="D943" i="1"/>
  <c r="B944" i="1"/>
  <c r="E942" i="1"/>
  <c r="F942" i="1"/>
  <c r="J941" i="1" l="1"/>
  <c r="H942" i="1" s="1"/>
  <c r="I941" i="1"/>
  <c r="C944" i="1"/>
  <c r="B945" i="1"/>
  <c r="D944" i="1"/>
  <c r="E943" i="1"/>
  <c r="F943" i="1"/>
  <c r="K942" i="1"/>
  <c r="G943" i="1" s="1"/>
  <c r="I942" i="1" l="1"/>
  <c r="J942" i="1"/>
  <c r="H943" i="1" s="1"/>
  <c r="C945" i="1"/>
  <c r="D945" i="1"/>
  <c r="B946" i="1"/>
  <c r="E944" i="1"/>
  <c r="F944" i="1"/>
  <c r="K943" i="1"/>
  <c r="G944" i="1" s="1"/>
  <c r="I943" i="1" l="1"/>
  <c r="J943" i="1"/>
  <c r="H944" i="1" s="1"/>
  <c r="E945" i="1"/>
  <c r="F945" i="1"/>
  <c r="K944" i="1"/>
  <c r="G945" i="1" s="1"/>
  <c r="C946" i="1"/>
  <c r="B947" i="1"/>
  <c r="D946" i="1"/>
  <c r="I944" i="1" l="1"/>
  <c r="J944" i="1"/>
  <c r="H945" i="1" s="1"/>
  <c r="C947" i="1"/>
  <c r="D947" i="1"/>
  <c r="B948" i="1"/>
  <c r="E946" i="1"/>
  <c r="F946" i="1"/>
  <c r="K945" i="1"/>
  <c r="G946" i="1" s="1"/>
  <c r="I945" i="1" l="1"/>
  <c r="J945" i="1"/>
  <c r="H946" i="1" s="1"/>
  <c r="K946" i="1"/>
  <c r="G947" i="1" s="1"/>
  <c r="C948" i="1"/>
  <c r="D948" i="1"/>
  <c r="B949" i="1"/>
  <c r="E947" i="1"/>
  <c r="F947" i="1"/>
  <c r="I946" i="1" l="1"/>
  <c r="J946" i="1"/>
  <c r="H947" i="1" s="1"/>
  <c r="E948" i="1"/>
  <c r="F948" i="1"/>
  <c r="K947" i="1"/>
  <c r="G948" i="1" s="1"/>
  <c r="C949" i="1"/>
  <c r="D949" i="1"/>
  <c r="B950" i="1"/>
  <c r="I947" i="1" l="1"/>
  <c r="J947" i="1"/>
  <c r="H948" i="1" s="1"/>
  <c r="C950" i="1"/>
  <c r="D950" i="1"/>
  <c r="B951" i="1"/>
  <c r="K948" i="1"/>
  <c r="G949" i="1" s="1"/>
  <c r="E949" i="1"/>
  <c r="F949" i="1"/>
  <c r="H949" i="1" l="1"/>
  <c r="I948" i="1"/>
  <c r="J948" i="1"/>
  <c r="J949" i="1"/>
  <c r="C951" i="1"/>
  <c r="D951" i="1"/>
  <c r="B952" i="1"/>
  <c r="K949" i="1"/>
  <c r="G950" i="1" s="1"/>
  <c r="E950" i="1"/>
  <c r="F950" i="1"/>
  <c r="E951" i="1" l="1"/>
  <c r="F951" i="1"/>
  <c r="I950" i="1"/>
  <c r="K950" i="1"/>
  <c r="G951" i="1" s="1"/>
  <c r="H950" i="1"/>
  <c r="C952" i="1"/>
  <c r="B953" i="1"/>
  <c r="D952" i="1"/>
  <c r="I949" i="1"/>
  <c r="E952" i="1" l="1"/>
  <c r="F952" i="1"/>
  <c r="K951" i="1"/>
  <c r="G952" i="1" s="1"/>
  <c r="C953" i="1"/>
  <c r="D953" i="1"/>
  <c r="B954" i="1"/>
  <c r="J950" i="1"/>
  <c r="H951" i="1" s="1"/>
  <c r="H952" i="1" l="1"/>
  <c r="J952" i="1" s="1"/>
  <c r="J951" i="1"/>
  <c r="I951" i="1"/>
  <c r="E953" i="1"/>
  <c r="F953" i="1"/>
  <c r="I952" i="1"/>
  <c r="C954" i="1"/>
  <c r="B955" i="1"/>
  <c r="D954" i="1"/>
  <c r="K952" i="1"/>
  <c r="G953" i="1" s="1"/>
  <c r="G954" i="1" l="1"/>
  <c r="K953" i="1"/>
  <c r="C955" i="1"/>
  <c r="D955" i="1"/>
  <c r="B956" i="1"/>
  <c r="J953" i="1"/>
  <c r="E954" i="1"/>
  <c r="K954" i="1" s="1"/>
  <c r="F954" i="1"/>
  <c r="H953" i="1"/>
  <c r="E955" i="1" l="1"/>
  <c r="K955" i="1" s="1"/>
  <c r="F955" i="1"/>
  <c r="H954" i="1"/>
  <c r="J954" i="1" s="1"/>
  <c r="I953" i="1"/>
  <c r="C956" i="1"/>
  <c r="D956" i="1"/>
  <c r="B957" i="1"/>
  <c r="G955" i="1"/>
  <c r="E956" i="1" l="1"/>
  <c r="K956" i="1" s="1"/>
  <c r="F956" i="1"/>
  <c r="C957" i="1"/>
  <c r="D957" i="1"/>
  <c r="B958" i="1"/>
  <c r="G956" i="1"/>
  <c r="H955" i="1"/>
  <c r="I954" i="1"/>
  <c r="C958" i="1" l="1"/>
  <c r="D958" i="1"/>
  <c r="B959" i="1"/>
  <c r="G957" i="1"/>
  <c r="J955" i="1"/>
  <c r="H956" i="1" s="1"/>
  <c r="E957" i="1"/>
  <c r="K957" i="1" s="1"/>
  <c r="F957" i="1"/>
  <c r="I955" i="1"/>
  <c r="H957" i="1" l="1"/>
  <c r="I957" i="1" s="1"/>
  <c r="J956" i="1"/>
  <c r="I956" i="1"/>
  <c r="J957" i="1"/>
  <c r="G958" i="1"/>
  <c r="C959" i="1"/>
  <c r="D959" i="1"/>
  <c r="B960" i="1"/>
  <c r="E958" i="1"/>
  <c r="K958" i="1" s="1"/>
  <c r="F958" i="1"/>
  <c r="E959" i="1" l="1"/>
  <c r="K959" i="1" s="1"/>
  <c r="F959" i="1"/>
  <c r="G959" i="1"/>
  <c r="C960" i="1"/>
  <c r="B961" i="1"/>
  <c r="D960" i="1"/>
  <c r="H958" i="1"/>
  <c r="H959" i="1" l="1"/>
  <c r="J958" i="1"/>
  <c r="I958" i="1"/>
  <c r="C961" i="1"/>
  <c r="D961" i="1"/>
  <c r="B962" i="1"/>
  <c r="G960" i="1"/>
  <c r="E960" i="1"/>
  <c r="F960" i="1"/>
  <c r="I959" i="1"/>
  <c r="J959" i="1"/>
  <c r="K960" i="1" l="1"/>
  <c r="G961" i="1" s="1"/>
  <c r="E961" i="1"/>
  <c r="F961" i="1"/>
  <c r="C962" i="1"/>
  <c r="B963" i="1"/>
  <c r="D962" i="1"/>
  <c r="H960" i="1"/>
  <c r="C963" i="1" l="1"/>
  <c r="D963" i="1"/>
  <c r="B964" i="1"/>
  <c r="K961" i="1"/>
  <c r="G962" i="1" s="1"/>
  <c r="J960" i="1"/>
  <c r="H961" i="1" s="1"/>
  <c r="E962" i="1"/>
  <c r="F962" i="1"/>
  <c r="I960" i="1"/>
  <c r="I961" i="1" l="1"/>
  <c r="J961" i="1"/>
  <c r="H962" i="1" s="1"/>
  <c r="K962" i="1"/>
  <c r="G963" i="1" s="1"/>
  <c r="C964" i="1"/>
  <c r="D964" i="1"/>
  <c r="B965" i="1"/>
  <c r="E963" i="1"/>
  <c r="F963" i="1"/>
  <c r="I962" i="1" l="1"/>
  <c r="J962" i="1"/>
  <c r="H963" i="1" s="1"/>
  <c r="K963" i="1"/>
  <c r="G964" i="1" s="1"/>
  <c r="E964" i="1"/>
  <c r="F964" i="1"/>
  <c r="C965" i="1"/>
  <c r="D965" i="1"/>
  <c r="B966" i="1"/>
  <c r="I963" i="1" l="1"/>
  <c r="J963" i="1"/>
  <c r="H964" i="1" s="1"/>
  <c r="C966" i="1"/>
  <c r="D966" i="1"/>
  <c r="B967" i="1"/>
  <c r="K964" i="1"/>
  <c r="G965" i="1" s="1"/>
  <c r="E965" i="1"/>
  <c r="F965" i="1"/>
  <c r="I964" i="1" l="1"/>
  <c r="J964" i="1"/>
  <c r="H965" i="1" s="1"/>
  <c r="E966" i="1"/>
  <c r="F966" i="1"/>
  <c r="K965" i="1"/>
  <c r="G966" i="1" s="1"/>
  <c r="C967" i="1"/>
  <c r="D967" i="1"/>
  <c r="B968" i="1"/>
  <c r="I965" i="1" l="1"/>
  <c r="J965" i="1"/>
  <c r="H966" i="1" s="1"/>
  <c r="K966" i="1"/>
  <c r="G967" i="1" s="1"/>
  <c r="C968" i="1"/>
  <c r="B969" i="1"/>
  <c r="D968" i="1"/>
  <c r="E967" i="1"/>
  <c r="F967" i="1"/>
  <c r="I966" i="1" l="1"/>
  <c r="J966" i="1"/>
  <c r="H967" i="1" s="1"/>
  <c r="C969" i="1"/>
  <c r="D969" i="1"/>
  <c r="B970" i="1"/>
  <c r="K967" i="1"/>
  <c r="G968" i="1" s="1"/>
  <c r="E968" i="1"/>
  <c r="F968" i="1"/>
  <c r="J967" i="1" l="1"/>
  <c r="H968" i="1" s="1"/>
  <c r="I967" i="1"/>
  <c r="K968" i="1"/>
  <c r="G969" i="1" s="1"/>
  <c r="E969" i="1"/>
  <c r="F969" i="1"/>
  <c r="C970" i="1"/>
  <c r="B971" i="1"/>
  <c r="D970" i="1"/>
  <c r="H969" i="1" l="1"/>
  <c r="J969" i="1" s="1"/>
  <c r="J968" i="1"/>
  <c r="I968" i="1"/>
  <c r="I969" i="1"/>
  <c r="E970" i="1"/>
  <c r="F970" i="1"/>
  <c r="K969" i="1"/>
  <c r="G970" i="1" s="1"/>
  <c r="C971" i="1"/>
  <c r="D971" i="1"/>
  <c r="B972" i="1"/>
  <c r="G971" i="1" l="1"/>
  <c r="K970" i="1"/>
  <c r="C972" i="1"/>
  <c r="D972" i="1"/>
  <c r="B973" i="1"/>
  <c r="J970" i="1"/>
  <c r="E971" i="1"/>
  <c r="F971" i="1"/>
  <c r="H970" i="1"/>
  <c r="C973" i="1" l="1"/>
  <c r="D973" i="1"/>
  <c r="B974" i="1"/>
  <c r="K971" i="1"/>
  <c r="E972" i="1"/>
  <c r="F972" i="1"/>
  <c r="H971" i="1"/>
  <c r="I970" i="1"/>
  <c r="G972" i="1"/>
  <c r="G973" i="1" l="1"/>
  <c r="E973" i="1"/>
  <c r="F973" i="1"/>
  <c r="J971" i="1"/>
  <c r="H972" i="1" s="1"/>
  <c r="K972" i="1"/>
  <c r="C974" i="1"/>
  <c r="D974" i="1"/>
  <c r="B975" i="1"/>
  <c r="I971" i="1"/>
  <c r="I972" i="1" l="1"/>
  <c r="J972" i="1"/>
  <c r="H973" i="1" s="1"/>
  <c r="E974" i="1"/>
  <c r="F974" i="1"/>
  <c r="K973" i="1"/>
  <c r="C975" i="1"/>
  <c r="D975" i="1"/>
  <c r="B976" i="1"/>
  <c r="G974" i="1"/>
  <c r="I973" i="1" l="1"/>
  <c r="J973" i="1"/>
  <c r="H974" i="1" s="1"/>
  <c r="K974" i="1"/>
  <c r="G975" i="1" s="1"/>
  <c r="C976" i="1"/>
  <c r="B977" i="1"/>
  <c r="D976" i="1"/>
  <c r="E975" i="1"/>
  <c r="F975" i="1"/>
  <c r="I974" i="1" l="1"/>
  <c r="J974" i="1"/>
  <c r="H975" i="1" s="1"/>
  <c r="C977" i="1"/>
  <c r="D977" i="1"/>
  <c r="B978" i="1"/>
  <c r="E976" i="1"/>
  <c r="F976" i="1"/>
  <c r="K975" i="1"/>
  <c r="G976" i="1" s="1"/>
  <c r="I975" i="1" l="1"/>
  <c r="J975" i="1"/>
  <c r="H976" i="1" s="1"/>
  <c r="C978" i="1"/>
  <c r="B979" i="1"/>
  <c r="D978" i="1"/>
  <c r="K976" i="1"/>
  <c r="G977" i="1" s="1"/>
  <c r="E977" i="1"/>
  <c r="F977" i="1"/>
  <c r="I976" i="1" l="1"/>
  <c r="J976" i="1"/>
  <c r="H977" i="1" s="1"/>
  <c r="K977" i="1"/>
  <c r="G978" i="1" s="1"/>
  <c r="C979" i="1"/>
  <c r="D979" i="1"/>
  <c r="B980" i="1"/>
  <c r="E978" i="1"/>
  <c r="F978" i="1"/>
  <c r="I977" i="1" l="1"/>
  <c r="J977" i="1"/>
  <c r="H978" i="1" s="1"/>
  <c r="E979" i="1"/>
  <c r="F979" i="1"/>
  <c r="K978" i="1"/>
  <c r="G979" i="1" s="1"/>
  <c r="C980" i="1"/>
  <c r="D980" i="1"/>
  <c r="B981" i="1"/>
  <c r="J978" i="1" l="1"/>
  <c r="H979" i="1" s="1"/>
  <c r="I978" i="1"/>
  <c r="K979" i="1"/>
  <c r="G980" i="1" s="1"/>
  <c r="C981" i="1"/>
  <c r="D981" i="1"/>
  <c r="B982" i="1"/>
  <c r="E980" i="1"/>
  <c r="F980" i="1"/>
  <c r="I979" i="1" l="1"/>
  <c r="J979" i="1"/>
  <c r="H980" i="1" s="1"/>
  <c r="K980" i="1"/>
  <c r="G981" i="1" s="1"/>
  <c r="C982" i="1"/>
  <c r="D982" i="1"/>
  <c r="B983" i="1"/>
  <c r="E981" i="1"/>
  <c r="F981" i="1"/>
  <c r="J980" i="1" l="1"/>
  <c r="H981" i="1" s="1"/>
  <c r="I980" i="1"/>
  <c r="E982" i="1"/>
  <c r="F982" i="1"/>
  <c r="K981" i="1"/>
  <c r="G982" i="1" s="1"/>
  <c r="C983" i="1"/>
  <c r="D983" i="1"/>
  <c r="B984" i="1"/>
  <c r="I981" i="1" l="1"/>
  <c r="J981" i="1"/>
  <c r="H982" i="1" s="1"/>
  <c r="C984" i="1"/>
  <c r="B985" i="1"/>
  <c r="D984" i="1"/>
  <c r="K982" i="1"/>
  <c r="G983" i="1" s="1"/>
  <c r="E983" i="1"/>
  <c r="F983" i="1"/>
  <c r="J982" i="1" l="1"/>
  <c r="H983" i="1" s="1"/>
  <c r="I982" i="1"/>
  <c r="K983" i="1"/>
  <c r="G984" i="1" s="1"/>
  <c r="C985" i="1"/>
  <c r="D985" i="1"/>
  <c r="B986" i="1"/>
  <c r="E984" i="1"/>
  <c r="F984" i="1"/>
  <c r="H984" i="1" l="1"/>
  <c r="I983" i="1"/>
  <c r="J983" i="1"/>
  <c r="J984" i="1"/>
  <c r="E985" i="1"/>
  <c r="F985" i="1"/>
  <c r="C986" i="1"/>
  <c r="B987" i="1"/>
  <c r="D986" i="1"/>
  <c r="K984" i="1"/>
  <c r="G985" i="1" s="1"/>
  <c r="C987" i="1" l="1"/>
  <c r="D987" i="1"/>
  <c r="B988" i="1"/>
  <c r="K985" i="1"/>
  <c r="G986" i="1" s="1"/>
  <c r="H985" i="1"/>
  <c r="E986" i="1"/>
  <c r="F986" i="1"/>
  <c r="I984" i="1"/>
  <c r="C988" i="1" l="1"/>
  <c r="D988" i="1"/>
  <c r="B989" i="1"/>
  <c r="J985" i="1"/>
  <c r="H986" i="1" s="1"/>
  <c r="E987" i="1"/>
  <c r="F987" i="1"/>
  <c r="K986" i="1"/>
  <c r="G987" i="1" s="1"/>
  <c r="I985" i="1"/>
  <c r="I986" i="1" l="1"/>
  <c r="J986" i="1"/>
  <c r="H987" i="1" s="1"/>
  <c r="E988" i="1"/>
  <c r="F988" i="1"/>
  <c r="K987" i="1"/>
  <c r="G988" i="1" s="1"/>
  <c r="C989" i="1"/>
  <c r="D989" i="1"/>
  <c r="B990" i="1"/>
  <c r="I987" i="1" l="1"/>
  <c r="J987" i="1"/>
  <c r="H988" i="1" s="1"/>
  <c r="C990" i="1"/>
  <c r="D990" i="1"/>
  <c r="B991" i="1"/>
  <c r="E989" i="1"/>
  <c r="F989" i="1"/>
  <c r="K988" i="1"/>
  <c r="G989" i="1" s="1"/>
  <c r="I988" i="1" l="1"/>
  <c r="J988" i="1"/>
  <c r="H989" i="1" s="1"/>
  <c r="C991" i="1"/>
  <c r="D991" i="1"/>
  <c r="B992" i="1"/>
  <c r="K989" i="1"/>
  <c r="G990" i="1" s="1"/>
  <c r="E990" i="1"/>
  <c r="F990" i="1"/>
  <c r="J989" i="1" l="1"/>
  <c r="H990" i="1" s="1"/>
  <c r="I989" i="1"/>
  <c r="C992" i="1"/>
  <c r="B993" i="1"/>
  <c r="D992" i="1"/>
  <c r="K990" i="1"/>
  <c r="G991" i="1" s="1"/>
  <c r="E991" i="1"/>
  <c r="F991" i="1"/>
  <c r="H991" i="1" l="1"/>
  <c r="J990" i="1"/>
  <c r="I990" i="1"/>
  <c r="E992" i="1"/>
  <c r="F992" i="1"/>
  <c r="I991" i="1"/>
  <c r="K991" i="1"/>
  <c r="G992" i="1" s="1"/>
  <c r="C993" i="1"/>
  <c r="D993" i="1"/>
  <c r="B994" i="1"/>
  <c r="K992" i="1" l="1"/>
  <c r="G993" i="1" s="1"/>
  <c r="C994" i="1"/>
  <c r="B995" i="1"/>
  <c r="D994" i="1"/>
  <c r="J991" i="1"/>
  <c r="H992" i="1" s="1"/>
  <c r="E993" i="1"/>
  <c r="F993" i="1"/>
  <c r="G994" i="1" l="1"/>
  <c r="I992" i="1"/>
  <c r="J992" i="1"/>
  <c r="H993" i="1" s="1"/>
  <c r="C995" i="1"/>
  <c r="D995" i="1"/>
  <c r="B996" i="1"/>
  <c r="K993" i="1"/>
  <c r="E994" i="1"/>
  <c r="F994" i="1"/>
  <c r="J993" i="1" l="1"/>
  <c r="H994" i="1" s="1"/>
  <c r="I993" i="1"/>
  <c r="C996" i="1"/>
  <c r="D996" i="1"/>
  <c r="B997" i="1"/>
  <c r="K994" i="1"/>
  <c r="G995" i="1" s="1"/>
  <c r="E995" i="1"/>
  <c r="F995" i="1"/>
  <c r="H995" i="1" l="1"/>
  <c r="I995" i="1" s="1"/>
  <c r="I994" i="1"/>
  <c r="J994" i="1"/>
  <c r="K995" i="1"/>
  <c r="G996" i="1" s="1"/>
  <c r="E996" i="1"/>
  <c r="F996" i="1"/>
  <c r="C997" i="1"/>
  <c r="D997" i="1"/>
  <c r="B998" i="1"/>
  <c r="G997" i="1" l="1"/>
  <c r="J995" i="1"/>
  <c r="E997" i="1"/>
  <c r="F997" i="1"/>
  <c r="C998" i="1"/>
  <c r="D998" i="1"/>
  <c r="B999" i="1"/>
  <c r="K996" i="1"/>
  <c r="H996" i="1"/>
  <c r="I996" i="1" s="1"/>
  <c r="C999" i="1" l="1"/>
  <c r="D999" i="1"/>
  <c r="B1000" i="1"/>
  <c r="E998" i="1"/>
  <c r="F998" i="1"/>
  <c r="K997" i="1"/>
  <c r="J996" i="1"/>
  <c r="H997" i="1" s="1"/>
  <c r="G998" i="1"/>
  <c r="I997" i="1" l="1"/>
  <c r="J997" i="1"/>
  <c r="H998" i="1" s="1"/>
  <c r="K998" i="1"/>
  <c r="E999" i="1"/>
  <c r="F999" i="1"/>
  <c r="G999" i="1"/>
  <c r="C1000" i="1"/>
  <c r="B1001" i="1"/>
  <c r="D1000" i="1"/>
  <c r="I998" i="1" l="1"/>
  <c r="J998" i="1"/>
  <c r="H999" i="1" s="1"/>
  <c r="K999" i="1"/>
  <c r="G1000" i="1" s="1"/>
  <c r="C1001" i="1"/>
  <c r="D1001" i="1"/>
  <c r="B1002" i="1"/>
  <c r="E1000" i="1"/>
  <c r="F1000" i="1"/>
  <c r="I999" i="1" l="1"/>
  <c r="J999" i="1"/>
  <c r="H1000" i="1" s="1"/>
  <c r="K1000" i="1"/>
  <c r="G1001" i="1" s="1"/>
  <c r="C1002" i="1"/>
  <c r="B1003" i="1"/>
  <c r="D1002" i="1"/>
  <c r="E1001" i="1"/>
  <c r="F1001" i="1"/>
  <c r="G1002" i="1" l="1"/>
  <c r="I1000" i="1"/>
  <c r="J1000" i="1"/>
  <c r="H1001" i="1" s="1"/>
  <c r="K1001" i="1"/>
  <c r="C1003" i="1"/>
  <c r="D1003" i="1"/>
  <c r="B1004" i="1"/>
  <c r="E1002" i="1"/>
  <c r="F1002" i="1"/>
  <c r="H1002" i="1" l="1"/>
  <c r="J1001" i="1"/>
  <c r="I1001" i="1"/>
  <c r="J1002" i="1"/>
  <c r="E1003" i="1"/>
  <c r="F1003" i="1"/>
  <c r="K1002" i="1"/>
  <c r="C1004" i="1"/>
  <c r="D1004" i="1"/>
  <c r="B1005" i="1"/>
  <c r="G1003" i="1"/>
  <c r="C1005" i="1" l="1"/>
  <c r="D1005" i="1"/>
  <c r="B1006" i="1"/>
  <c r="J1003" i="1"/>
  <c r="E1004" i="1"/>
  <c r="F1004" i="1"/>
  <c r="H1003" i="1"/>
  <c r="I1002" i="1"/>
  <c r="K1003" i="1"/>
  <c r="G1004" i="1" s="1"/>
  <c r="J1004" i="1" l="1"/>
  <c r="E1005" i="1"/>
  <c r="F1005" i="1"/>
  <c r="H1004" i="1"/>
  <c r="I1003" i="1"/>
  <c r="C1006" i="1"/>
  <c r="D1006" i="1"/>
  <c r="B1007" i="1"/>
  <c r="K1004" i="1"/>
  <c r="G1005" i="1" s="1"/>
  <c r="G1006" i="1" l="1"/>
  <c r="E1006" i="1"/>
  <c r="F1006" i="1"/>
  <c r="K1005" i="1"/>
  <c r="C1007" i="1"/>
  <c r="D1007" i="1"/>
  <c r="B1008" i="1"/>
  <c r="H1005" i="1"/>
  <c r="I1004" i="1"/>
  <c r="I1005" i="1"/>
  <c r="J1005" i="1"/>
  <c r="C1008" i="1" l="1"/>
  <c r="B1009" i="1"/>
  <c r="D1008" i="1"/>
  <c r="H1006" i="1"/>
  <c r="J1006" i="1"/>
  <c r="K1006" i="1"/>
  <c r="G1007" i="1" s="1"/>
  <c r="E1007" i="1"/>
  <c r="F1007" i="1"/>
  <c r="G1008" i="1" l="1"/>
  <c r="K1007" i="1"/>
  <c r="H1007" i="1"/>
  <c r="E1008" i="1"/>
  <c r="F1008" i="1"/>
  <c r="J1007" i="1"/>
  <c r="I1006" i="1"/>
  <c r="C1009" i="1"/>
  <c r="D1009" i="1"/>
  <c r="B1010" i="1"/>
  <c r="C1010" i="1" l="1"/>
  <c r="B1011" i="1"/>
  <c r="D1010" i="1"/>
  <c r="E1009" i="1"/>
  <c r="F1009" i="1"/>
  <c r="K1008" i="1"/>
  <c r="G1009" i="1" s="1"/>
  <c r="H1008" i="1"/>
  <c r="I1007" i="1"/>
  <c r="I1008" i="1"/>
  <c r="J1008" i="1"/>
  <c r="G1010" i="1" l="1"/>
  <c r="J1009" i="1"/>
  <c r="E1010" i="1"/>
  <c r="F1010" i="1"/>
  <c r="H1009" i="1"/>
  <c r="K1009" i="1"/>
  <c r="C1011" i="1"/>
  <c r="D1011" i="1"/>
  <c r="B1012" i="1"/>
  <c r="E1011" i="1" l="1"/>
  <c r="F1011" i="1"/>
  <c r="K1010" i="1"/>
  <c r="C1012" i="1"/>
  <c r="D1012" i="1"/>
  <c r="B1013" i="1"/>
  <c r="H1010" i="1"/>
  <c r="I1009" i="1"/>
  <c r="G1011" i="1"/>
  <c r="G1012" i="1" l="1"/>
  <c r="J1010" i="1"/>
  <c r="H1011" i="1" s="1"/>
  <c r="C1013" i="1"/>
  <c r="D1013" i="1"/>
  <c r="B1014" i="1"/>
  <c r="I1010" i="1"/>
  <c r="E1012" i="1"/>
  <c r="F1012" i="1"/>
  <c r="K1011" i="1"/>
  <c r="I1011" i="1" l="1"/>
  <c r="J1011" i="1"/>
  <c r="H1012" i="1" s="1"/>
  <c r="K1012" i="1"/>
  <c r="E1013" i="1"/>
  <c r="K1013" i="1" s="1"/>
  <c r="F1013" i="1"/>
  <c r="C1014" i="1"/>
  <c r="D1014" i="1"/>
  <c r="B1015" i="1"/>
  <c r="G1013" i="1"/>
  <c r="I1012" i="1" l="1"/>
  <c r="J1012" i="1"/>
  <c r="H1013" i="1" s="1"/>
  <c r="C1015" i="1"/>
  <c r="D1015" i="1"/>
  <c r="B1016" i="1"/>
  <c r="G1014" i="1"/>
  <c r="E1014" i="1"/>
  <c r="F1014" i="1"/>
  <c r="I1013" i="1" l="1"/>
  <c r="J1013" i="1"/>
  <c r="H1014" i="1" s="1"/>
  <c r="E1015" i="1"/>
  <c r="F1015" i="1"/>
  <c r="K1014" i="1"/>
  <c r="G1015" i="1" s="1"/>
  <c r="C1016" i="1"/>
  <c r="B1017" i="1"/>
  <c r="D1016" i="1"/>
  <c r="G1016" i="1" l="1"/>
  <c r="I1014" i="1"/>
  <c r="J1014" i="1"/>
  <c r="H1015" i="1" s="1"/>
  <c r="C1017" i="1"/>
  <c r="D1017" i="1"/>
  <c r="B1018" i="1"/>
  <c r="E1016" i="1"/>
  <c r="K1016" i="1" s="1"/>
  <c r="F1016" i="1"/>
  <c r="K1015" i="1"/>
  <c r="H1016" i="1" l="1"/>
  <c r="J1016" i="1" s="1"/>
  <c r="I1015" i="1"/>
  <c r="J1015" i="1"/>
  <c r="G1017" i="1"/>
  <c r="C1018" i="1"/>
  <c r="B1019" i="1"/>
  <c r="D1018" i="1"/>
  <c r="E1017" i="1"/>
  <c r="K1017" i="1" s="1"/>
  <c r="F1017" i="1"/>
  <c r="I1016" i="1" l="1"/>
  <c r="C1019" i="1"/>
  <c r="D1019" i="1"/>
  <c r="B1020" i="1"/>
  <c r="G1018" i="1"/>
  <c r="J1017" i="1"/>
  <c r="E1018" i="1"/>
  <c r="F1018" i="1"/>
  <c r="H1017" i="1"/>
  <c r="I1018" i="1" l="1"/>
  <c r="G1019" i="1"/>
  <c r="K1018" i="1"/>
  <c r="C1020" i="1"/>
  <c r="D1020" i="1"/>
  <c r="B1021" i="1"/>
  <c r="H1018" i="1"/>
  <c r="I1017" i="1"/>
  <c r="E1019" i="1"/>
  <c r="F1019" i="1"/>
  <c r="C1021" i="1" l="1"/>
  <c r="D1021" i="1"/>
  <c r="B1022" i="1"/>
  <c r="E1020" i="1"/>
  <c r="F1020" i="1"/>
  <c r="K1019" i="1"/>
  <c r="G1020" i="1" s="1"/>
  <c r="J1018" i="1"/>
  <c r="H1019" i="1" s="1"/>
  <c r="H1020" i="1" l="1"/>
  <c r="I1020" i="1" s="1"/>
  <c r="I1019" i="1"/>
  <c r="J1019" i="1"/>
  <c r="C1022" i="1"/>
  <c r="D1022" i="1"/>
  <c r="B1023" i="1"/>
  <c r="E1021" i="1"/>
  <c r="F1021" i="1"/>
  <c r="K1020" i="1"/>
  <c r="G1021" i="1" s="1"/>
  <c r="J1021" i="1" l="1"/>
  <c r="J1020" i="1"/>
  <c r="C1023" i="1"/>
  <c r="D1023" i="1"/>
  <c r="B1024" i="1"/>
  <c r="K1021" i="1"/>
  <c r="G1022" i="1" s="1"/>
  <c r="H1021" i="1"/>
  <c r="E1022" i="1"/>
  <c r="F1022" i="1"/>
  <c r="G1023" i="1" l="1"/>
  <c r="K1022" i="1"/>
  <c r="H1022" i="1"/>
  <c r="I1022" i="1"/>
  <c r="C1024" i="1"/>
  <c r="B1025" i="1"/>
  <c r="D1024" i="1"/>
  <c r="I1021" i="1"/>
  <c r="E1023" i="1"/>
  <c r="K1023" i="1" s="1"/>
  <c r="F1023" i="1"/>
  <c r="H1023" i="1" l="1"/>
  <c r="I1023" i="1" s="1"/>
  <c r="E1024" i="1"/>
  <c r="F1024" i="1"/>
  <c r="C1025" i="1"/>
  <c r="D1025" i="1"/>
  <c r="B1026" i="1"/>
  <c r="J1022" i="1"/>
  <c r="G1024" i="1"/>
  <c r="C1026" i="1" l="1"/>
  <c r="B1027" i="1"/>
  <c r="D1026" i="1"/>
  <c r="K1024" i="1"/>
  <c r="G1025" i="1"/>
  <c r="E1025" i="1"/>
  <c r="K1025" i="1" s="1"/>
  <c r="F1025" i="1"/>
  <c r="J1023" i="1"/>
  <c r="H1024" i="1" s="1"/>
  <c r="H1025" i="1" l="1"/>
  <c r="I1025" i="1" s="1"/>
  <c r="I1024" i="1"/>
  <c r="J1024" i="1"/>
  <c r="G1026" i="1"/>
  <c r="C1027" i="1"/>
  <c r="D1027" i="1"/>
  <c r="B1028" i="1"/>
  <c r="E1026" i="1"/>
  <c r="K1026" i="1" s="1"/>
  <c r="F1026" i="1"/>
  <c r="E1027" i="1" l="1"/>
  <c r="F1027" i="1"/>
  <c r="G1027" i="1"/>
  <c r="J1026" i="1"/>
  <c r="J1025" i="1"/>
  <c r="C1028" i="1"/>
  <c r="D1028" i="1"/>
  <c r="B1029" i="1"/>
  <c r="H1026" i="1"/>
  <c r="I1026" i="1" s="1"/>
  <c r="E1028" i="1" l="1"/>
  <c r="K1028" i="1" s="1"/>
  <c r="F1028" i="1"/>
  <c r="C1029" i="1"/>
  <c r="D1029" i="1"/>
  <c r="B1030" i="1"/>
  <c r="K1027" i="1"/>
  <c r="G1028" i="1"/>
  <c r="H1027" i="1"/>
  <c r="I1027" i="1"/>
  <c r="C1030" i="1" l="1"/>
  <c r="D1030" i="1"/>
  <c r="B1031" i="1"/>
  <c r="G1029" i="1"/>
  <c r="E1029" i="1"/>
  <c r="K1029" i="1" s="1"/>
  <c r="F1029" i="1"/>
  <c r="J1027" i="1"/>
  <c r="H1028" i="1" s="1"/>
  <c r="I1028" i="1" l="1"/>
  <c r="J1028" i="1"/>
  <c r="H1029" i="1" s="1"/>
  <c r="C1031" i="1"/>
  <c r="D1031" i="1"/>
  <c r="B1032" i="1"/>
  <c r="G1030" i="1"/>
  <c r="E1030" i="1"/>
  <c r="F1030" i="1"/>
  <c r="H1030" i="1" l="1"/>
  <c r="J1029" i="1"/>
  <c r="I1029" i="1"/>
  <c r="E1031" i="1"/>
  <c r="F1031" i="1"/>
  <c r="I1030" i="1"/>
  <c r="K1030" i="1"/>
  <c r="G1031" i="1" s="1"/>
  <c r="C1032" i="1"/>
  <c r="D1032" i="1"/>
  <c r="B1033" i="1"/>
  <c r="G1032" i="1" l="1"/>
  <c r="K1031" i="1"/>
  <c r="C1033" i="1"/>
  <c r="D1033" i="1"/>
  <c r="B1034" i="1"/>
  <c r="J1030" i="1"/>
  <c r="H1031" i="1" s="1"/>
  <c r="E1032" i="1"/>
  <c r="F1032" i="1"/>
  <c r="H1032" i="1" l="1"/>
  <c r="I1032" i="1" s="1"/>
  <c r="I1031" i="1"/>
  <c r="J1031" i="1"/>
  <c r="K1032" i="1"/>
  <c r="E1033" i="1"/>
  <c r="K1033" i="1" s="1"/>
  <c r="F1033" i="1"/>
  <c r="C1034" i="1"/>
  <c r="D1034" i="1"/>
  <c r="B1035" i="1"/>
  <c r="G1033" i="1"/>
  <c r="G1034" i="1" l="1"/>
  <c r="J1032" i="1"/>
  <c r="E1034" i="1"/>
  <c r="K1034" i="1" s="1"/>
  <c r="F1034" i="1"/>
  <c r="C1035" i="1"/>
  <c r="D1035" i="1"/>
  <c r="B1036" i="1"/>
  <c r="J1033" i="1"/>
  <c r="H1033" i="1"/>
  <c r="I1033" i="1" s="1"/>
  <c r="C1036" i="1" l="1"/>
  <c r="D1036" i="1"/>
  <c r="B1037" i="1"/>
  <c r="G1035" i="1"/>
  <c r="H1034" i="1"/>
  <c r="I1034" i="1" s="1"/>
  <c r="E1035" i="1"/>
  <c r="K1035" i="1" s="1"/>
  <c r="F1035" i="1"/>
  <c r="G1036" i="1" l="1"/>
  <c r="C1037" i="1"/>
  <c r="D1037" i="1"/>
  <c r="B1038" i="1"/>
  <c r="J1034" i="1"/>
  <c r="H1035" i="1" s="1"/>
  <c r="E1036" i="1"/>
  <c r="F1036" i="1"/>
  <c r="H1036" i="1" l="1"/>
  <c r="J1035" i="1"/>
  <c r="I1035" i="1"/>
  <c r="K1036" i="1"/>
  <c r="G1037" i="1" s="1"/>
  <c r="E1037" i="1"/>
  <c r="F1037" i="1"/>
  <c r="C1038" i="1"/>
  <c r="D1038" i="1"/>
  <c r="B1039" i="1"/>
  <c r="I1036" i="1"/>
  <c r="J1036" i="1" l="1"/>
  <c r="H1037" i="1" s="1"/>
  <c r="E1038" i="1"/>
  <c r="F1038" i="1"/>
  <c r="C1039" i="1"/>
  <c r="D1039" i="1"/>
  <c r="B1040" i="1"/>
  <c r="K1037" i="1"/>
  <c r="G1038" i="1" s="1"/>
  <c r="I1037" i="1" l="1"/>
  <c r="J1037" i="1"/>
  <c r="H1038" i="1" s="1"/>
  <c r="E1039" i="1"/>
  <c r="F1039" i="1"/>
  <c r="K1038" i="1"/>
  <c r="G1039" i="1" s="1"/>
  <c r="C1040" i="1"/>
  <c r="D1040" i="1"/>
  <c r="B1041" i="1"/>
  <c r="J1038" i="1" l="1"/>
  <c r="H1039" i="1" s="1"/>
  <c r="I1038" i="1"/>
  <c r="C1041" i="1"/>
  <c r="D1041" i="1"/>
  <c r="B1042" i="1"/>
  <c r="K1039" i="1"/>
  <c r="G1040" i="1" s="1"/>
  <c r="E1040" i="1"/>
  <c r="F1040" i="1"/>
  <c r="H1040" i="1" l="1"/>
  <c r="I1040" i="1" s="1"/>
  <c r="I1039" i="1"/>
  <c r="J1039" i="1"/>
  <c r="K1040" i="1"/>
  <c r="G1041" i="1" s="1"/>
  <c r="C1042" i="1"/>
  <c r="B1043" i="1"/>
  <c r="D1042" i="1"/>
  <c r="E1041" i="1"/>
  <c r="F1041" i="1"/>
  <c r="G1042" i="1" l="1"/>
  <c r="C1043" i="1"/>
  <c r="D1043" i="1"/>
  <c r="B1044" i="1"/>
  <c r="E1042" i="1"/>
  <c r="F1042" i="1"/>
  <c r="K1041" i="1"/>
  <c r="J1040" i="1"/>
  <c r="H1041" i="1"/>
  <c r="I1041" i="1" l="1"/>
  <c r="C1044" i="1"/>
  <c r="D1044" i="1"/>
  <c r="B1045" i="1"/>
  <c r="K1042" i="1"/>
  <c r="J1041" i="1"/>
  <c r="H1042" i="1" s="1"/>
  <c r="E1043" i="1"/>
  <c r="K1043" i="1" s="1"/>
  <c r="F1043" i="1"/>
  <c r="G1043" i="1"/>
  <c r="I1042" i="1" l="1"/>
  <c r="J1042" i="1"/>
  <c r="H1043" i="1" s="1"/>
  <c r="E1044" i="1"/>
  <c r="F1044" i="1"/>
  <c r="G1044" i="1"/>
  <c r="C1045" i="1"/>
  <c r="D1045" i="1"/>
  <c r="B1046" i="1"/>
  <c r="H1044" i="1" l="1"/>
  <c r="I1044" i="1" s="1"/>
  <c r="J1043" i="1"/>
  <c r="I1043" i="1"/>
  <c r="K1044" i="1"/>
  <c r="C1046" i="1"/>
  <c r="D1046" i="1"/>
  <c r="B1047" i="1"/>
  <c r="G1045" i="1"/>
  <c r="E1045" i="1"/>
  <c r="K1045" i="1" s="1"/>
  <c r="F1045" i="1"/>
  <c r="C1047" i="1" l="1"/>
  <c r="D1047" i="1"/>
  <c r="B1048" i="1"/>
  <c r="J1044" i="1"/>
  <c r="I1045" i="1"/>
  <c r="E1046" i="1"/>
  <c r="K1046" i="1" s="1"/>
  <c r="F1046" i="1"/>
  <c r="G1046" i="1"/>
  <c r="H1045" i="1"/>
  <c r="G1047" i="1" l="1"/>
  <c r="E1047" i="1"/>
  <c r="F1047" i="1"/>
  <c r="C1048" i="1"/>
  <c r="D1048" i="1"/>
  <c r="B1049" i="1"/>
  <c r="H1046" i="1"/>
  <c r="I1046" i="1" s="1"/>
  <c r="J1045" i="1"/>
  <c r="J1046" i="1" l="1"/>
  <c r="H1047" i="1" s="1"/>
  <c r="C1049" i="1"/>
  <c r="D1049" i="1"/>
  <c r="B1050" i="1"/>
  <c r="E1048" i="1"/>
  <c r="F1048" i="1"/>
  <c r="K1047" i="1"/>
  <c r="G1048" i="1" s="1"/>
  <c r="H1048" i="1" l="1"/>
  <c r="J1048" i="1" s="1"/>
  <c r="I1047" i="1"/>
  <c r="J1047" i="1"/>
  <c r="C1050" i="1"/>
  <c r="D1050" i="1"/>
  <c r="B1051" i="1"/>
  <c r="K1048" i="1"/>
  <c r="G1049" i="1" s="1"/>
  <c r="E1049" i="1"/>
  <c r="F1049" i="1"/>
  <c r="G1050" i="1" l="1"/>
  <c r="C1051" i="1"/>
  <c r="D1051" i="1"/>
  <c r="B1052" i="1"/>
  <c r="I1048" i="1"/>
  <c r="K1049" i="1"/>
  <c r="E1050" i="1"/>
  <c r="F1050" i="1"/>
  <c r="H1049" i="1"/>
  <c r="H1050" i="1" l="1"/>
  <c r="I1050" i="1" s="1"/>
  <c r="J1049" i="1"/>
  <c r="K1050" i="1"/>
  <c r="G1051" i="1" s="1"/>
  <c r="C1052" i="1"/>
  <c r="D1052" i="1"/>
  <c r="B1053" i="1"/>
  <c r="I1049" i="1"/>
  <c r="E1051" i="1"/>
  <c r="F1051" i="1"/>
  <c r="J1050" i="1" l="1"/>
  <c r="E1052" i="1"/>
  <c r="F1052" i="1"/>
  <c r="K1051" i="1"/>
  <c r="G1052" i="1" s="1"/>
  <c r="C1053" i="1"/>
  <c r="D1053" i="1"/>
  <c r="B1054" i="1"/>
  <c r="H1051" i="1"/>
  <c r="E1053" i="1" l="1"/>
  <c r="F1053" i="1"/>
  <c r="K1052" i="1"/>
  <c r="G1053" i="1" s="1"/>
  <c r="C1054" i="1"/>
  <c r="D1054" i="1"/>
  <c r="B1055" i="1"/>
  <c r="J1051" i="1"/>
  <c r="H1052" i="1" s="1"/>
  <c r="I1051" i="1"/>
  <c r="J1052" i="1" l="1"/>
  <c r="H1053" i="1" s="1"/>
  <c r="I1052" i="1"/>
  <c r="C1055" i="1"/>
  <c r="D1055" i="1"/>
  <c r="B1056" i="1"/>
  <c r="E1054" i="1"/>
  <c r="F1054" i="1"/>
  <c r="K1053" i="1"/>
  <c r="G1054" i="1" s="1"/>
  <c r="I1053" i="1" l="1"/>
  <c r="J1053" i="1"/>
  <c r="H1054" i="1" s="1"/>
  <c r="K1054" i="1"/>
  <c r="G1055" i="1" s="1"/>
  <c r="D1056" i="1"/>
  <c r="B1057" i="1"/>
  <c r="C1056" i="1"/>
  <c r="E1055" i="1"/>
  <c r="F1055" i="1"/>
  <c r="I1054" i="1" l="1"/>
  <c r="J1054" i="1"/>
  <c r="H1055" i="1" s="1"/>
  <c r="K1055" i="1"/>
  <c r="G1056" i="1" s="1"/>
  <c r="E1056" i="1"/>
  <c r="F1056" i="1"/>
  <c r="C1057" i="1"/>
  <c r="B1058" i="1"/>
  <c r="D1057" i="1"/>
  <c r="I1055" i="1" l="1"/>
  <c r="J1055" i="1"/>
  <c r="H1056" i="1" s="1"/>
  <c r="K1056" i="1"/>
  <c r="G1057" i="1" s="1"/>
  <c r="B1059" i="1"/>
  <c r="C1058" i="1"/>
  <c r="D1058" i="1"/>
  <c r="E1057" i="1"/>
  <c r="F1057" i="1"/>
  <c r="I1056" i="1" l="1"/>
  <c r="J1056" i="1"/>
  <c r="H1057" i="1" s="1"/>
  <c r="E1058" i="1"/>
  <c r="F1058" i="1"/>
  <c r="C1059" i="1"/>
  <c r="B1060" i="1"/>
  <c r="D1059" i="1"/>
  <c r="K1057" i="1"/>
  <c r="G1058" i="1" s="1"/>
  <c r="J1057" i="1" l="1"/>
  <c r="H1058" i="1" s="1"/>
  <c r="I1057" i="1"/>
  <c r="B1061" i="1"/>
  <c r="C1060" i="1"/>
  <c r="D1060" i="1"/>
  <c r="F1059" i="1"/>
  <c r="E1059" i="1"/>
  <c r="K1058" i="1"/>
  <c r="G1059" i="1" s="1"/>
  <c r="J1058" i="1" l="1"/>
  <c r="H1059" i="1" s="1"/>
  <c r="I1058" i="1"/>
  <c r="K1059" i="1"/>
  <c r="G1060" i="1" s="1"/>
  <c r="E1060" i="1"/>
  <c r="F1060" i="1"/>
  <c r="C1061" i="1"/>
  <c r="D1061" i="1"/>
  <c r="B1062" i="1"/>
  <c r="I1059" i="1" l="1"/>
  <c r="J1059" i="1"/>
  <c r="H1060" i="1" s="1"/>
  <c r="C1062" i="1"/>
  <c r="D1062" i="1"/>
  <c r="B1063" i="1"/>
  <c r="K1060" i="1"/>
  <c r="G1061" i="1" s="1"/>
  <c r="E1061" i="1"/>
  <c r="F1061" i="1"/>
  <c r="J1060" i="1" l="1"/>
  <c r="H1061" i="1" s="1"/>
  <c r="I1060" i="1"/>
  <c r="C1063" i="1"/>
  <c r="D1063" i="1"/>
  <c r="B1064" i="1"/>
  <c r="K1061" i="1"/>
  <c r="G1062" i="1" s="1"/>
  <c r="E1062" i="1"/>
  <c r="F1062" i="1"/>
  <c r="J1061" i="1" l="1"/>
  <c r="H1062" i="1" s="1"/>
  <c r="I1061" i="1"/>
  <c r="K1062" i="1"/>
  <c r="G1063" i="1" s="1"/>
  <c r="D1064" i="1"/>
  <c r="B1065" i="1"/>
  <c r="C1064" i="1"/>
  <c r="E1063" i="1"/>
  <c r="F1063" i="1"/>
  <c r="J1062" i="1" l="1"/>
  <c r="H1063" i="1" s="1"/>
  <c r="I1062" i="1"/>
  <c r="E1064" i="1"/>
  <c r="F1064" i="1"/>
  <c r="K1063" i="1"/>
  <c r="G1064" i="1" s="1"/>
  <c r="C1065" i="1"/>
  <c r="B1066" i="1"/>
  <c r="D1065" i="1"/>
  <c r="I1063" i="1" l="1"/>
  <c r="J1063" i="1"/>
  <c r="H1064" i="1" s="1"/>
  <c r="B1067" i="1"/>
  <c r="C1066" i="1"/>
  <c r="D1066" i="1"/>
  <c r="E1065" i="1"/>
  <c r="F1065" i="1"/>
  <c r="K1064" i="1"/>
  <c r="G1065" i="1" s="1"/>
  <c r="I1064" i="1" l="1"/>
  <c r="J1064" i="1"/>
  <c r="H1065" i="1" s="1"/>
  <c r="E1066" i="1"/>
  <c r="F1066" i="1"/>
  <c r="C1067" i="1"/>
  <c r="B1068" i="1"/>
  <c r="D1067" i="1"/>
  <c r="K1065" i="1"/>
  <c r="G1066" i="1" s="1"/>
  <c r="J1065" i="1" l="1"/>
  <c r="H1066" i="1" s="1"/>
  <c r="I1065" i="1"/>
  <c r="F1067" i="1"/>
  <c r="E1067" i="1"/>
  <c r="B1069" i="1"/>
  <c r="C1068" i="1"/>
  <c r="D1068" i="1"/>
  <c r="K1066" i="1"/>
  <c r="G1067" i="1" s="1"/>
  <c r="I1066" i="1" l="1"/>
  <c r="J1066" i="1"/>
  <c r="H1067" i="1" s="1"/>
  <c r="C1069" i="1"/>
  <c r="D1069" i="1"/>
  <c r="B1070" i="1"/>
  <c r="E1068" i="1"/>
  <c r="F1068" i="1"/>
  <c r="K1067" i="1"/>
  <c r="G1068" i="1" s="1"/>
  <c r="I1067" i="1" l="1"/>
  <c r="J1067" i="1"/>
  <c r="H1068" i="1" s="1"/>
  <c r="K1068" i="1"/>
  <c r="G1069" i="1" s="1"/>
  <c r="C1070" i="1"/>
  <c r="D1070" i="1"/>
  <c r="B1071" i="1"/>
  <c r="E1069" i="1"/>
  <c r="F1069" i="1"/>
  <c r="I1068" i="1" l="1"/>
  <c r="J1068" i="1"/>
  <c r="H1069" i="1" s="1"/>
  <c r="C1071" i="1"/>
  <c r="D1071" i="1"/>
  <c r="B1072" i="1"/>
  <c r="K1069" i="1"/>
  <c r="G1070" i="1" s="1"/>
  <c r="E1070" i="1"/>
  <c r="F1070" i="1"/>
  <c r="I1069" i="1" l="1"/>
  <c r="J1069" i="1"/>
  <c r="H1070" i="1" s="1"/>
  <c r="E1071" i="1"/>
  <c r="F1071" i="1"/>
  <c r="K1070" i="1"/>
  <c r="G1071" i="1" s="1"/>
  <c r="D1072" i="1"/>
  <c r="B1073" i="1"/>
  <c r="C1072" i="1"/>
  <c r="I1070" i="1" l="1"/>
  <c r="J1070" i="1"/>
  <c r="H1071" i="1" s="1"/>
  <c r="E1072" i="1"/>
  <c r="F1072" i="1"/>
  <c r="K1071" i="1"/>
  <c r="G1072" i="1" s="1"/>
  <c r="C1073" i="1"/>
  <c r="B1074" i="1"/>
  <c r="D1073" i="1"/>
  <c r="J1071" i="1" l="1"/>
  <c r="H1072" i="1" s="1"/>
  <c r="I1071" i="1"/>
  <c r="B1075" i="1"/>
  <c r="C1074" i="1"/>
  <c r="D1074" i="1"/>
  <c r="E1073" i="1"/>
  <c r="F1073" i="1"/>
  <c r="K1072" i="1"/>
  <c r="G1073" i="1" s="1"/>
  <c r="J1072" i="1" l="1"/>
  <c r="H1073" i="1" s="1"/>
  <c r="I1072" i="1"/>
  <c r="K1073" i="1"/>
  <c r="G1074" i="1" s="1"/>
  <c r="E1074" i="1"/>
  <c r="F1074" i="1"/>
  <c r="C1075" i="1"/>
  <c r="B1076" i="1"/>
  <c r="D1075" i="1"/>
  <c r="H1074" i="1" l="1"/>
  <c r="J1074" i="1" s="1"/>
  <c r="J1073" i="1"/>
  <c r="I1073" i="1"/>
  <c r="I1074" i="1"/>
  <c r="B1077" i="1"/>
  <c r="C1076" i="1"/>
  <c r="D1076" i="1"/>
  <c r="F1075" i="1"/>
  <c r="E1075" i="1"/>
  <c r="K1074" i="1"/>
  <c r="G1075" i="1" s="1"/>
  <c r="G1076" i="1" l="1"/>
  <c r="E1076" i="1"/>
  <c r="F1076" i="1"/>
  <c r="K1075" i="1"/>
  <c r="C1077" i="1"/>
  <c r="D1077" i="1"/>
  <c r="B1078" i="1"/>
  <c r="H1075" i="1"/>
  <c r="I1075" i="1" s="1"/>
  <c r="J1075" i="1" l="1"/>
  <c r="H1076" i="1" s="1"/>
  <c r="E1077" i="1"/>
  <c r="F1077" i="1"/>
  <c r="K1076" i="1"/>
  <c r="C1078" i="1"/>
  <c r="D1078" i="1"/>
  <c r="B1079" i="1"/>
  <c r="G1077" i="1"/>
  <c r="I1076" i="1" l="1"/>
  <c r="J1076" i="1"/>
  <c r="H1077" i="1" s="1"/>
  <c r="E1078" i="1"/>
  <c r="F1078" i="1"/>
  <c r="K1077" i="1"/>
  <c r="G1078" i="1"/>
  <c r="C1079" i="1"/>
  <c r="D1079" i="1"/>
  <c r="B1080" i="1"/>
  <c r="I1077" i="1" l="1"/>
  <c r="J1077" i="1"/>
  <c r="H1078" i="1" s="1"/>
  <c r="E1079" i="1"/>
  <c r="F1079" i="1"/>
  <c r="K1078" i="1"/>
  <c r="G1079" i="1"/>
  <c r="D1080" i="1"/>
  <c r="B1081" i="1"/>
  <c r="C1080" i="1"/>
  <c r="J1078" i="1" l="1"/>
  <c r="H1079" i="1" s="1"/>
  <c r="I1078" i="1"/>
  <c r="C1081" i="1"/>
  <c r="B1082" i="1"/>
  <c r="D1081" i="1"/>
  <c r="K1079" i="1"/>
  <c r="G1080" i="1" s="1"/>
  <c r="E1080" i="1"/>
  <c r="F1080" i="1"/>
  <c r="H1080" i="1" l="1"/>
  <c r="I1080" i="1" s="1"/>
  <c r="J1079" i="1"/>
  <c r="I1079" i="1"/>
  <c r="K1080" i="1"/>
  <c r="G1081" i="1" s="1"/>
  <c r="E1081" i="1"/>
  <c r="F1081" i="1"/>
  <c r="J1080" i="1"/>
  <c r="B1083" i="1"/>
  <c r="C1082" i="1"/>
  <c r="D1082" i="1"/>
  <c r="E1082" i="1" l="1"/>
  <c r="F1082" i="1"/>
  <c r="C1083" i="1"/>
  <c r="B1084" i="1"/>
  <c r="D1083" i="1"/>
  <c r="K1081" i="1"/>
  <c r="G1082" i="1" s="1"/>
  <c r="H1081" i="1"/>
  <c r="J1081" i="1" s="1"/>
  <c r="B1085" i="1" l="1"/>
  <c r="C1084" i="1"/>
  <c r="D1084" i="1"/>
  <c r="H1082" i="1"/>
  <c r="J1082" i="1" s="1"/>
  <c r="F1083" i="1"/>
  <c r="E1083" i="1"/>
  <c r="K1082" i="1"/>
  <c r="G1083" i="1" s="1"/>
  <c r="I1082" i="1"/>
  <c r="I1081" i="1"/>
  <c r="K1083" i="1" l="1"/>
  <c r="G1084" i="1" s="1"/>
  <c r="E1084" i="1"/>
  <c r="F1084" i="1"/>
  <c r="C1085" i="1"/>
  <c r="D1085" i="1"/>
  <c r="B1086" i="1"/>
  <c r="H1083" i="1"/>
  <c r="G1085" i="1" l="1"/>
  <c r="J1084" i="1"/>
  <c r="K1084" i="1"/>
  <c r="H1084" i="1"/>
  <c r="J1083" i="1"/>
  <c r="E1085" i="1"/>
  <c r="K1085" i="1" s="1"/>
  <c r="F1085" i="1"/>
  <c r="C1086" i="1"/>
  <c r="D1086" i="1"/>
  <c r="B1087" i="1"/>
  <c r="I1083" i="1"/>
  <c r="E1086" i="1" l="1"/>
  <c r="F1086" i="1"/>
  <c r="H1085" i="1"/>
  <c r="C1087" i="1"/>
  <c r="D1087" i="1"/>
  <c r="B1088" i="1"/>
  <c r="I1084" i="1"/>
  <c r="G1086" i="1"/>
  <c r="H1086" i="1" l="1"/>
  <c r="J1086" i="1" s="1"/>
  <c r="J1085" i="1"/>
  <c r="D1088" i="1"/>
  <c r="B1089" i="1"/>
  <c r="C1088" i="1"/>
  <c r="I1085" i="1"/>
  <c r="E1087" i="1"/>
  <c r="F1087" i="1"/>
  <c r="I1086" i="1"/>
  <c r="G1087" i="1"/>
  <c r="K1086" i="1"/>
  <c r="E1088" i="1" l="1"/>
  <c r="F1088" i="1"/>
  <c r="C1089" i="1"/>
  <c r="B1090" i="1"/>
  <c r="D1089" i="1"/>
  <c r="K1087" i="1"/>
  <c r="G1088" i="1" s="1"/>
  <c r="H1087" i="1"/>
  <c r="I1087" i="1" s="1"/>
  <c r="B1091" i="1" l="1"/>
  <c r="C1090" i="1"/>
  <c r="D1090" i="1"/>
  <c r="E1089" i="1"/>
  <c r="F1089" i="1"/>
  <c r="K1088" i="1"/>
  <c r="G1089" i="1" s="1"/>
  <c r="J1087" i="1"/>
  <c r="H1088" i="1" s="1"/>
  <c r="I1088" i="1" l="1"/>
  <c r="J1088" i="1"/>
  <c r="H1089" i="1" s="1"/>
  <c r="G1090" i="1"/>
  <c r="E1090" i="1"/>
  <c r="F1090" i="1"/>
  <c r="K1089" i="1"/>
  <c r="C1091" i="1"/>
  <c r="B1092" i="1"/>
  <c r="D1091" i="1"/>
  <c r="I1089" i="1" l="1"/>
  <c r="J1089" i="1"/>
  <c r="H1090" i="1" s="1"/>
  <c r="B1093" i="1"/>
  <c r="C1092" i="1"/>
  <c r="D1092" i="1"/>
  <c r="F1091" i="1"/>
  <c r="E1091" i="1"/>
  <c r="K1090" i="1"/>
  <c r="G1091" i="1" s="1"/>
  <c r="I1090" i="1" l="1"/>
  <c r="J1090" i="1"/>
  <c r="H1091" i="1" s="1"/>
  <c r="K1091" i="1"/>
  <c r="G1092" i="1" s="1"/>
  <c r="C1093" i="1"/>
  <c r="D1093" i="1"/>
  <c r="B1094" i="1"/>
  <c r="E1092" i="1"/>
  <c r="F1092" i="1"/>
  <c r="I1091" i="1" l="1"/>
  <c r="J1091" i="1"/>
  <c r="H1092" i="1" s="1"/>
  <c r="F1093" i="1"/>
  <c r="E1093" i="1"/>
  <c r="D1094" i="1"/>
  <c r="B1095" i="1"/>
  <c r="C1094" i="1"/>
  <c r="K1092" i="1"/>
  <c r="G1093" i="1" s="1"/>
  <c r="I1092" i="1" l="1"/>
  <c r="J1092" i="1"/>
  <c r="H1093" i="1" s="1"/>
  <c r="C1095" i="1"/>
  <c r="D1095" i="1"/>
  <c r="B1096" i="1"/>
  <c r="K1093" i="1"/>
  <c r="G1094" i="1" s="1"/>
  <c r="E1094" i="1"/>
  <c r="F1094" i="1"/>
  <c r="H1094" i="1" l="1"/>
  <c r="J1093" i="1"/>
  <c r="I1093" i="1"/>
  <c r="D1096" i="1"/>
  <c r="B1097" i="1"/>
  <c r="C1096" i="1"/>
  <c r="I1094" i="1"/>
  <c r="K1094" i="1"/>
  <c r="G1095" i="1" s="1"/>
  <c r="F1095" i="1"/>
  <c r="E1095" i="1"/>
  <c r="K1095" i="1" l="1"/>
  <c r="G1096" i="1" s="1"/>
  <c r="E1096" i="1"/>
  <c r="F1096" i="1"/>
  <c r="C1097" i="1"/>
  <c r="D1097" i="1"/>
  <c r="B1098" i="1"/>
  <c r="J1094" i="1"/>
  <c r="H1095" i="1" s="1"/>
  <c r="J1095" i="1" l="1"/>
  <c r="H1096" i="1" s="1"/>
  <c r="I1095" i="1"/>
  <c r="F1097" i="1"/>
  <c r="E1097" i="1"/>
  <c r="K1096" i="1"/>
  <c r="G1097" i="1" s="1"/>
  <c r="D1098" i="1"/>
  <c r="B1099" i="1"/>
  <c r="C1098" i="1"/>
  <c r="J1096" i="1" l="1"/>
  <c r="H1097" i="1" s="1"/>
  <c r="I1096" i="1"/>
  <c r="C1099" i="1"/>
  <c r="D1099" i="1"/>
  <c r="B1100" i="1"/>
  <c r="K1097" i="1"/>
  <c r="G1098" i="1" s="1"/>
  <c r="E1098" i="1"/>
  <c r="F1098" i="1"/>
  <c r="J1097" i="1" l="1"/>
  <c r="H1098" i="1" s="1"/>
  <c r="I1097" i="1"/>
  <c r="D1100" i="1"/>
  <c r="B1101" i="1"/>
  <c r="C1100" i="1"/>
  <c r="K1098" i="1"/>
  <c r="G1099" i="1" s="1"/>
  <c r="F1099" i="1"/>
  <c r="E1099" i="1"/>
  <c r="J1098" i="1" l="1"/>
  <c r="H1099" i="1" s="1"/>
  <c r="I1098" i="1"/>
  <c r="E1100" i="1"/>
  <c r="F1100" i="1"/>
  <c r="C1101" i="1"/>
  <c r="D1101" i="1"/>
  <c r="B1102" i="1"/>
  <c r="K1099" i="1"/>
  <c r="G1100" i="1" s="1"/>
  <c r="J1099" i="1" l="1"/>
  <c r="H1100" i="1" s="1"/>
  <c r="I1099" i="1"/>
  <c r="F1101" i="1"/>
  <c r="E1101" i="1"/>
  <c r="D1102" i="1"/>
  <c r="B1103" i="1"/>
  <c r="C1102" i="1"/>
  <c r="K1100" i="1"/>
  <c r="G1101" i="1" s="1"/>
  <c r="I1100" i="1" l="1"/>
  <c r="J1100" i="1"/>
  <c r="H1101" i="1" s="1"/>
  <c r="K1101" i="1"/>
  <c r="G1102" i="1" s="1"/>
  <c r="E1102" i="1"/>
  <c r="F1102" i="1"/>
  <c r="C1103" i="1"/>
  <c r="D1103" i="1"/>
  <c r="B1104" i="1"/>
  <c r="J1101" i="1" l="1"/>
  <c r="H1102" i="1" s="1"/>
  <c r="I1101" i="1"/>
  <c r="K1102" i="1"/>
  <c r="G1103" i="1" s="1"/>
  <c r="D1104" i="1"/>
  <c r="B1105" i="1"/>
  <c r="C1104" i="1"/>
  <c r="F1103" i="1"/>
  <c r="E1103" i="1"/>
  <c r="I1102" i="1" l="1"/>
  <c r="J1102" i="1"/>
  <c r="H1103" i="1" s="1"/>
  <c r="E1104" i="1"/>
  <c r="F1104" i="1"/>
  <c r="C1105" i="1"/>
  <c r="D1105" i="1"/>
  <c r="B1106" i="1"/>
  <c r="K1103" i="1"/>
  <c r="G1104" i="1" s="1"/>
  <c r="I1103" i="1" l="1"/>
  <c r="J1103" i="1"/>
  <c r="H1104" i="1" s="1"/>
  <c r="F1105" i="1"/>
  <c r="E1105" i="1"/>
  <c r="D1106" i="1"/>
  <c r="B1107" i="1"/>
  <c r="C1106" i="1"/>
  <c r="K1104" i="1"/>
  <c r="G1105" i="1" s="1"/>
  <c r="J1104" i="1" l="1"/>
  <c r="H1105" i="1" s="1"/>
  <c r="I1104" i="1"/>
  <c r="K1105" i="1"/>
  <c r="G1106" i="1" s="1"/>
  <c r="E1106" i="1"/>
  <c r="F1106" i="1"/>
  <c r="C1107" i="1"/>
  <c r="D1107" i="1"/>
  <c r="B1108" i="1"/>
  <c r="J1105" i="1" l="1"/>
  <c r="H1106" i="1" s="1"/>
  <c r="I1105" i="1"/>
  <c r="K1106" i="1"/>
  <c r="G1107" i="1" s="1"/>
  <c r="F1107" i="1"/>
  <c r="E1107" i="1"/>
  <c r="D1108" i="1"/>
  <c r="B1109" i="1"/>
  <c r="C1108" i="1"/>
  <c r="I1106" i="1" l="1"/>
  <c r="J1106" i="1"/>
  <c r="H1107" i="1" s="1"/>
  <c r="C1109" i="1"/>
  <c r="D1109" i="1"/>
  <c r="B1110" i="1"/>
  <c r="E1108" i="1"/>
  <c r="F1108" i="1"/>
  <c r="K1107" i="1"/>
  <c r="G1108" i="1" s="1"/>
  <c r="J1107" i="1" l="1"/>
  <c r="H1108" i="1" s="1"/>
  <c r="I1107" i="1"/>
  <c r="F1109" i="1"/>
  <c r="E1109" i="1"/>
  <c r="K1108" i="1"/>
  <c r="G1109" i="1" s="1"/>
  <c r="D1110" i="1"/>
  <c r="B1111" i="1"/>
  <c r="C1110" i="1"/>
  <c r="J1108" i="1" l="1"/>
  <c r="H1109" i="1" s="1"/>
  <c r="I1108" i="1"/>
  <c r="K1109" i="1"/>
  <c r="G1110" i="1" s="1"/>
  <c r="E1110" i="1"/>
  <c r="F1110" i="1"/>
  <c r="C1111" i="1"/>
  <c r="D1111" i="1"/>
  <c r="B1112" i="1"/>
  <c r="I1109" i="1" l="1"/>
  <c r="J1109" i="1"/>
  <c r="H1110" i="1" s="1"/>
  <c r="F1111" i="1"/>
  <c r="E1111" i="1"/>
  <c r="D1112" i="1"/>
  <c r="B1113" i="1"/>
  <c r="C1112" i="1"/>
  <c r="K1110" i="1"/>
  <c r="G1111" i="1" s="1"/>
  <c r="J1110" i="1" l="1"/>
  <c r="H1111" i="1" s="1"/>
  <c r="I1110" i="1"/>
  <c r="E1112" i="1"/>
  <c r="F1112" i="1"/>
  <c r="C1113" i="1"/>
  <c r="D1113" i="1"/>
  <c r="B1114" i="1"/>
  <c r="K1111" i="1"/>
  <c r="G1112" i="1" s="1"/>
  <c r="H1112" i="1" l="1"/>
  <c r="J1111" i="1"/>
  <c r="I1111" i="1"/>
  <c r="F1113" i="1"/>
  <c r="E1113" i="1"/>
  <c r="I1112" i="1"/>
  <c r="D1114" i="1"/>
  <c r="B1115" i="1"/>
  <c r="C1114" i="1"/>
  <c r="K1112" i="1"/>
  <c r="G1113" i="1" s="1"/>
  <c r="J1112" i="1" l="1"/>
  <c r="H1113" i="1" s="1"/>
  <c r="E1114" i="1"/>
  <c r="F1114" i="1"/>
  <c r="C1115" i="1"/>
  <c r="D1115" i="1"/>
  <c r="B1116" i="1"/>
  <c r="K1113" i="1"/>
  <c r="G1114" i="1" s="1"/>
  <c r="H1114" i="1" l="1"/>
  <c r="J1114" i="1" s="1"/>
  <c r="J1113" i="1"/>
  <c r="I1113" i="1"/>
  <c r="G1115" i="1"/>
  <c r="I1114" i="1"/>
  <c r="D1116" i="1"/>
  <c r="B1117" i="1"/>
  <c r="C1116" i="1"/>
  <c r="K1114" i="1"/>
  <c r="F1115" i="1"/>
  <c r="E1115" i="1"/>
  <c r="K1115" i="1" s="1"/>
  <c r="E1116" i="1" l="1"/>
  <c r="K1116" i="1" s="1"/>
  <c r="F1116" i="1"/>
  <c r="C1117" i="1"/>
  <c r="D1117" i="1"/>
  <c r="B1118" i="1"/>
  <c r="G1116" i="1"/>
  <c r="H1115" i="1"/>
  <c r="G1117" i="1" l="1"/>
  <c r="D1118" i="1"/>
  <c r="B1119" i="1"/>
  <c r="C1118" i="1"/>
  <c r="I1115" i="1"/>
  <c r="F1117" i="1"/>
  <c r="E1117" i="1"/>
  <c r="K1117" i="1" s="1"/>
  <c r="J1115" i="1"/>
  <c r="H1116" i="1" s="1"/>
  <c r="I1116" i="1" l="1"/>
  <c r="J1116" i="1"/>
  <c r="H1117" i="1" s="1"/>
  <c r="E1118" i="1"/>
  <c r="F1118" i="1"/>
  <c r="C1119" i="1"/>
  <c r="D1119" i="1"/>
  <c r="B1120" i="1"/>
  <c r="G1118" i="1"/>
  <c r="H1118" i="1" l="1"/>
  <c r="I1118" i="1" s="1"/>
  <c r="J1117" i="1"/>
  <c r="I1117" i="1"/>
  <c r="F1119" i="1"/>
  <c r="E1119" i="1"/>
  <c r="D1120" i="1"/>
  <c r="B1121" i="1"/>
  <c r="C1120" i="1"/>
  <c r="K1118" i="1"/>
  <c r="G1119" i="1" s="1"/>
  <c r="J1118" i="1" l="1"/>
  <c r="E1120" i="1"/>
  <c r="F1120" i="1"/>
  <c r="C1121" i="1"/>
  <c r="D1121" i="1"/>
  <c r="B1122" i="1"/>
  <c r="K1119" i="1"/>
  <c r="G1120" i="1" s="1"/>
  <c r="H1119" i="1"/>
  <c r="K1120" i="1" l="1"/>
  <c r="G1121" i="1" s="1"/>
  <c r="F1121" i="1"/>
  <c r="E1121" i="1"/>
  <c r="I1119" i="1"/>
  <c r="J1119" i="1"/>
  <c r="H1120" i="1" s="1"/>
  <c r="D1122" i="1"/>
  <c r="B1123" i="1"/>
  <c r="C1122" i="1"/>
  <c r="H1121" i="1" l="1"/>
  <c r="J1120" i="1"/>
  <c r="I1120" i="1"/>
  <c r="C1123" i="1"/>
  <c r="D1123" i="1"/>
  <c r="B1124" i="1"/>
  <c r="K1121" i="1"/>
  <c r="G1122" i="1" s="1"/>
  <c r="E1122" i="1"/>
  <c r="F1122" i="1"/>
  <c r="I1121" i="1" l="1"/>
  <c r="J1121" i="1"/>
  <c r="H1122" i="1" s="1"/>
  <c r="D1124" i="1"/>
  <c r="B1125" i="1"/>
  <c r="C1124" i="1"/>
  <c r="F1123" i="1"/>
  <c r="E1123" i="1"/>
  <c r="K1122" i="1"/>
  <c r="G1123" i="1" s="1"/>
  <c r="H1123" i="1" l="1"/>
  <c r="I1122" i="1"/>
  <c r="J1122" i="1"/>
  <c r="K1123" i="1"/>
  <c r="G1124" i="1" s="1"/>
  <c r="J1123" i="1"/>
  <c r="I1123" i="1"/>
  <c r="E1124" i="1"/>
  <c r="F1124" i="1"/>
  <c r="C1125" i="1"/>
  <c r="D1125" i="1"/>
  <c r="B1126" i="1"/>
  <c r="D1126" i="1" l="1"/>
  <c r="B1127" i="1"/>
  <c r="C1126" i="1"/>
  <c r="K1124" i="1"/>
  <c r="G1125" i="1" s="1"/>
  <c r="F1125" i="1"/>
  <c r="E1125" i="1"/>
  <c r="H1124" i="1"/>
  <c r="I1124" i="1"/>
  <c r="J1124" i="1"/>
  <c r="G1126" i="1" l="1"/>
  <c r="K1125" i="1"/>
  <c r="H1125" i="1"/>
  <c r="E1126" i="1"/>
  <c r="F1126" i="1"/>
  <c r="C1127" i="1"/>
  <c r="D1127" i="1"/>
  <c r="B1128" i="1"/>
  <c r="J1125" i="1"/>
  <c r="D1128" i="1" l="1"/>
  <c r="B1129" i="1"/>
  <c r="C1128" i="1"/>
  <c r="K1126" i="1"/>
  <c r="H1126" i="1"/>
  <c r="I1125" i="1"/>
  <c r="F1127" i="1"/>
  <c r="E1127" i="1"/>
  <c r="G1127" i="1"/>
  <c r="E1128" i="1" l="1"/>
  <c r="F1128" i="1"/>
  <c r="I1126" i="1"/>
  <c r="C1129" i="1"/>
  <c r="D1129" i="1"/>
  <c r="B1130" i="1"/>
  <c r="K1127" i="1"/>
  <c r="G1128" i="1" s="1"/>
  <c r="J1126" i="1"/>
  <c r="H1127" i="1" s="1"/>
  <c r="I1127" i="1" l="1"/>
  <c r="J1127" i="1"/>
  <c r="H1128" i="1" s="1"/>
  <c r="D1130" i="1"/>
  <c r="B1131" i="1"/>
  <c r="C1130" i="1"/>
  <c r="K1128" i="1"/>
  <c r="G1129" i="1" s="1"/>
  <c r="F1129" i="1"/>
  <c r="E1129" i="1"/>
  <c r="I1128" i="1" l="1"/>
  <c r="J1128" i="1"/>
  <c r="H1129" i="1" s="1"/>
  <c r="E1130" i="1"/>
  <c r="F1130" i="1"/>
  <c r="K1129" i="1"/>
  <c r="G1130" i="1" s="1"/>
  <c r="C1131" i="1"/>
  <c r="D1131" i="1"/>
  <c r="B1132" i="1"/>
  <c r="G1131" i="1" l="1"/>
  <c r="J1129" i="1"/>
  <c r="H1130" i="1" s="1"/>
  <c r="I1129" i="1"/>
  <c r="K1130" i="1"/>
  <c r="D1132" i="1"/>
  <c r="B1133" i="1"/>
  <c r="C1132" i="1"/>
  <c r="F1131" i="1"/>
  <c r="E1131" i="1"/>
  <c r="I1130" i="1" l="1"/>
  <c r="J1130" i="1"/>
  <c r="H1131" i="1" s="1"/>
  <c r="E1132" i="1"/>
  <c r="F1132" i="1"/>
  <c r="C1133" i="1"/>
  <c r="D1133" i="1"/>
  <c r="B1134" i="1"/>
  <c r="K1131" i="1"/>
  <c r="G1132" i="1" s="1"/>
  <c r="J1131" i="1" l="1"/>
  <c r="H1132" i="1" s="1"/>
  <c r="I1131" i="1"/>
  <c r="F1133" i="1"/>
  <c r="E1133" i="1"/>
  <c r="D1134" i="1"/>
  <c r="B1135" i="1"/>
  <c r="C1134" i="1"/>
  <c r="K1132" i="1"/>
  <c r="G1133" i="1" s="1"/>
  <c r="G1134" i="1" l="1"/>
  <c r="I1132" i="1"/>
  <c r="J1132" i="1"/>
  <c r="H1133" i="1" s="1"/>
  <c r="C1135" i="1"/>
  <c r="D1135" i="1"/>
  <c r="B1136" i="1"/>
  <c r="K1133" i="1"/>
  <c r="E1134" i="1"/>
  <c r="K1134" i="1" s="1"/>
  <c r="F1134" i="1"/>
  <c r="H1134" i="1" l="1"/>
  <c r="J1134" i="1" s="1"/>
  <c r="J1133" i="1"/>
  <c r="I1133" i="1"/>
  <c r="F1135" i="1"/>
  <c r="E1135" i="1"/>
  <c r="D1136" i="1"/>
  <c r="B1137" i="1"/>
  <c r="C1136" i="1"/>
  <c r="G1135" i="1"/>
  <c r="C1137" i="1" l="1"/>
  <c r="D1137" i="1"/>
  <c r="B1138" i="1"/>
  <c r="I1134" i="1"/>
  <c r="K1135" i="1"/>
  <c r="E1136" i="1"/>
  <c r="F1136" i="1"/>
  <c r="G1136" i="1"/>
  <c r="H1135" i="1"/>
  <c r="J1135" i="1" s="1"/>
  <c r="D1138" i="1" l="1"/>
  <c r="B1139" i="1"/>
  <c r="C1138" i="1"/>
  <c r="I1135" i="1"/>
  <c r="H1136" i="1"/>
  <c r="K1136" i="1"/>
  <c r="G1137" i="1" s="1"/>
  <c r="F1137" i="1"/>
  <c r="E1137" i="1"/>
  <c r="E1138" i="1" l="1"/>
  <c r="F1138" i="1"/>
  <c r="I1136" i="1"/>
  <c r="C1139" i="1"/>
  <c r="D1139" i="1"/>
  <c r="B1140" i="1"/>
  <c r="K1137" i="1"/>
  <c r="G1138" i="1" s="1"/>
  <c r="J1136" i="1"/>
  <c r="H1137" i="1" s="1"/>
  <c r="H1138" i="1" l="1"/>
  <c r="J1137" i="1"/>
  <c r="I1137" i="1"/>
  <c r="D1140" i="1"/>
  <c r="B1141" i="1"/>
  <c r="C1140" i="1"/>
  <c r="J1138" i="1"/>
  <c r="K1138" i="1"/>
  <c r="G1139" i="1" s="1"/>
  <c r="F1139" i="1"/>
  <c r="E1139" i="1"/>
  <c r="I1139" i="1" l="1"/>
  <c r="H1139" i="1"/>
  <c r="K1139" i="1"/>
  <c r="G1140" i="1" s="1"/>
  <c r="I1138" i="1"/>
  <c r="E1140" i="1"/>
  <c r="F1140" i="1"/>
  <c r="C1141" i="1"/>
  <c r="D1141" i="1"/>
  <c r="B1142" i="1"/>
  <c r="G1141" i="1" l="1"/>
  <c r="K1140" i="1"/>
  <c r="D1142" i="1"/>
  <c r="B1143" i="1"/>
  <c r="C1142" i="1"/>
  <c r="J1139" i="1"/>
  <c r="H1140" i="1" s="1"/>
  <c r="F1141" i="1"/>
  <c r="E1141" i="1"/>
  <c r="K1141" i="1" s="1"/>
  <c r="H1141" i="1" l="1"/>
  <c r="I1141" i="1" s="1"/>
  <c r="J1140" i="1"/>
  <c r="I1140" i="1"/>
  <c r="E1142" i="1"/>
  <c r="F1142" i="1"/>
  <c r="C1143" i="1"/>
  <c r="D1143" i="1"/>
  <c r="B1144" i="1"/>
  <c r="G1142" i="1"/>
  <c r="G1143" i="1" l="1"/>
  <c r="J1141" i="1"/>
  <c r="D1144" i="1"/>
  <c r="B1145" i="1"/>
  <c r="C1144" i="1"/>
  <c r="K1142" i="1"/>
  <c r="F1143" i="1"/>
  <c r="E1143" i="1"/>
  <c r="H1142" i="1"/>
  <c r="J1142" i="1" s="1"/>
  <c r="H1143" i="1" l="1"/>
  <c r="E1144" i="1"/>
  <c r="F1144" i="1"/>
  <c r="I1142" i="1"/>
  <c r="K1143" i="1"/>
  <c r="C1145" i="1"/>
  <c r="D1145" i="1"/>
  <c r="B1146" i="1"/>
  <c r="G1144" i="1"/>
  <c r="F1145" i="1" l="1"/>
  <c r="E1145" i="1"/>
  <c r="K1144" i="1"/>
  <c r="G1145" i="1" s="1"/>
  <c r="H1144" i="1"/>
  <c r="D1146" i="1"/>
  <c r="B1147" i="1"/>
  <c r="C1146" i="1"/>
  <c r="I1143" i="1"/>
  <c r="J1144" i="1"/>
  <c r="J1143" i="1"/>
  <c r="H1145" i="1" l="1"/>
  <c r="E1146" i="1"/>
  <c r="F1146" i="1"/>
  <c r="C1147" i="1"/>
  <c r="D1147" i="1"/>
  <c r="B1148" i="1"/>
  <c r="I1144" i="1"/>
  <c r="K1145" i="1"/>
  <c r="G1146" i="1" s="1"/>
  <c r="J1145" i="1"/>
  <c r="I1145" i="1"/>
  <c r="D1148" i="1" l="1"/>
  <c r="B1149" i="1"/>
  <c r="C1148" i="1"/>
  <c r="F1147" i="1"/>
  <c r="E1147" i="1"/>
  <c r="I1146" i="1"/>
  <c r="K1146" i="1"/>
  <c r="G1147" i="1" s="1"/>
  <c r="H1146" i="1"/>
  <c r="J1146" i="1" s="1"/>
  <c r="E1148" i="1" l="1"/>
  <c r="F1148" i="1"/>
  <c r="C1149" i="1"/>
  <c r="D1149" i="1"/>
  <c r="B1150" i="1"/>
  <c r="H1147" i="1"/>
  <c r="K1147" i="1"/>
  <c r="G1148" i="1" s="1"/>
  <c r="J1147" i="1"/>
  <c r="H1148" i="1" l="1"/>
  <c r="J1148" i="1" s="1"/>
  <c r="I1148" i="1"/>
  <c r="F1149" i="1"/>
  <c r="E1149" i="1"/>
  <c r="I1147" i="1"/>
  <c r="D1150" i="1"/>
  <c r="B1151" i="1"/>
  <c r="C1150" i="1"/>
  <c r="K1148" i="1"/>
  <c r="G1149" i="1" s="1"/>
  <c r="C1151" i="1" l="1"/>
  <c r="D1151" i="1"/>
  <c r="B1152" i="1"/>
  <c r="E1150" i="1"/>
  <c r="F1150" i="1"/>
  <c r="K1149" i="1"/>
  <c r="G1150" i="1" s="1"/>
  <c r="H1149" i="1"/>
  <c r="J1149" i="1"/>
  <c r="I1149" i="1"/>
  <c r="G1151" i="1" l="1"/>
  <c r="K1150" i="1"/>
  <c r="H1150" i="1"/>
  <c r="J1150" i="1" s="1"/>
  <c r="D1152" i="1"/>
  <c r="B1153" i="1"/>
  <c r="C1152" i="1"/>
  <c r="I1150" i="1"/>
  <c r="F1151" i="1"/>
  <c r="E1151" i="1"/>
  <c r="J1151" i="1" l="1"/>
  <c r="C1153" i="1"/>
  <c r="D1153" i="1"/>
  <c r="B1154" i="1"/>
  <c r="H1151" i="1"/>
  <c r="K1151" i="1"/>
  <c r="G1152" i="1" s="1"/>
  <c r="E1152" i="1"/>
  <c r="F1152" i="1"/>
  <c r="K1152" i="1" l="1"/>
  <c r="G1153" i="1" s="1"/>
  <c r="D1154" i="1"/>
  <c r="B1155" i="1"/>
  <c r="C1154" i="1"/>
  <c r="F1153" i="1"/>
  <c r="E1153" i="1"/>
  <c r="H1152" i="1"/>
  <c r="I1152" i="1" s="1"/>
  <c r="I1151" i="1"/>
  <c r="K1153" i="1" l="1"/>
  <c r="G1154" i="1" s="1"/>
  <c r="C1155" i="1"/>
  <c r="D1155" i="1"/>
  <c r="B1156" i="1"/>
  <c r="J1152" i="1"/>
  <c r="H1153" i="1" s="1"/>
  <c r="E1154" i="1"/>
  <c r="F1154" i="1"/>
  <c r="I1153" i="1" l="1"/>
  <c r="J1153" i="1"/>
  <c r="H1154" i="1" s="1"/>
  <c r="F1155" i="1"/>
  <c r="E1155" i="1"/>
  <c r="K1154" i="1"/>
  <c r="G1155" i="1" s="1"/>
  <c r="D1156" i="1"/>
  <c r="B1157" i="1"/>
  <c r="C1156" i="1"/>
  <c r="I1154" i="1" l="1"/>
  <c r="J1154" i="1"/>
  <c r="H1155" i="1" s="1"/>
  <c r="E1156" i="1"/>
  <c r="F1156" i="1"/>
  <c r="K1155" i="1"/>
  <c r="G1156" i="1" s="1"/>
  <c r="C1157" i="1"/>
  <c r="D1157" i="1"/>
  <c r="B1158" i="1"/>
  <c r="I1155" i="1" l="1"/>
  <c r="J1155" i="1"/>
  <c r="H1156" i="1" s="1"/>
  <c r="F1157" i="1"/>
  <c r="E1157" i="1"/>
  <c r="D1158" i="1"/>
  <c r="B1159" i="1"/>
  <c r="C1158" i="1"/>
  <c r="K1156" i="1"/>
  <c r="G1157" i="1" s="1"/>
  <c r="J1156" i="1" l="1"/>
  <c r="H1157" i="1" s="1"/>
  <c r="I1156" i="1"/>
  <c r="C1159" i="1"/>
  <c r="D1159" i="1"/>
  <c r="B1160" i="1"/>
  <c r="K1157" i="1"/>
  <c r="G1158" i="1" s="1"/>
  <c r="E1158" i="1"/>
  <c r="F1158" i="1"/>
  <c r="I1157" i="1" l="1"/>
  <c r="J1157" i="1"/>
  <c r="H1158" i="1" s="1"/>
  <c r="D1160" i="1"/>
  <c r="B1161" i="1"/>
  <c r="C1160" i="1"/>
  <c r="K1158" i="1"/>
  <c r="G1159" i="1" s="1"/>
  <c r="F1159" i="1"/>
  <c r="E1159" i="1"/>
  <c r="I1158" i="1" l="1"/>
  <c r="J1158" i="1"/>
  <c r="H1159" i="1" s="1"/>
  <c r="K1159" i="1"/>
  <c r="G1160" i="1" s="1"/>
  <c r="C1161" i="1"/>
  <c r="D1161" i="1"/>
  <c r="B1162" i="1"/>
  <c r="E1160" i="1"/>
  <c r="F1160" i="1"/>
  <c r="I1159" i="1" l="1"/>
  <c r="J1159" i="1"/>
  <c r="H1160" i="1" s="1"/>
  <c r="K1160" i="1"/>
  <c r="G1161" i="1" s="1"/>
  <c r="D1162" i="1"/>
  <c r="B1163" i="1"/>
  <c r="C1162" i="1"/>
  <c r="F1161" i="1"/>
  <c r="E1161" i="1"/>
  <c r="I1160" i="1" l="1"/>
  <c r="J1160" i="1"/>
  <c r="H1161" i="1" s="1"/>
  <c r="K1161" i="1"/>
  <c r="G1162" i="1" s="1"/>
  <c r="E1162" i="1"/>
  <c r="F1162" i="1"/>
  <c r="C1163" i="1"/>
  <c r="D1163" i="1"/>
  <c r="B1164" i="1"/>
  <c r="I1161" i="1" l="1"/>
  <c r="J1161" i="1"/>
  <c r="H1162" i="1" s="1"/>
  <c r="D1164" i="1"/>
  <c r="B1165" i="1"/>
  <c r="C1164" i="1"/>
  <c r="K1162" i="1"/>
  <c r="G1163" i="1" s="1"/>
  <c r="F1163" i="1"/>
  <c r="E1163" i="1"/>
  <c r="J1162" i="1" l="1"/>
  <c r="H1163" i="1" s="1"/>
  <c r="I1162" i="1"/>
  <c r="C1165" i="1"/>
  <c r="D1165" i="1"/>
  <c r="B1166" i="1"/>
  <c r="E1164" i="1"/>
  <c r="F1164" i="1"/>
  <c r="K1163" i="1"/>
  <c r="G1164" i="1" s="1"/>
  <c r="I1163" i="1" l="1"/>
  <c r="J1163" i="1"/>
  <c r="H1164" i="1" s="1"/>
  <c r="K1164" i="1"/>
  <c r="G1165" i="1" s="1"/>
  <c r="D1166" i="1"/>
  <c r="B1167" i="1"/>
  <c r="C1166" i="1"/>
  <c r="F1165" i="1"/>
  <c r="E1165" i="1"/>
  <c r="I1164" i="1" l="1"/>
  <c r="J1164" i="1"/>
  <c r="H1165" i="1" s="1"/>
  <c r="K1165" i="1"/>
  <c r="G1166" i="1" s="1"/>
  <c r="E1166" i="1"/>
  <c r="F1166" i="1"/>
  <c r="C1167" i="1"/>
  <c r="D1167" i="1"/>
  <c r="B1168" i="1"/>
  <c r="I1165" i="1" l="1"/>
  <c r="J1165" i="1"/>
  <c r="H1166" i="1" s="1"/>
  <c r="K1166" i="1"/>
  <c r="G1167" i="1" s="1"/>
  <c r="D1168" i="1"/>
  <c r="B1169" i="1"/>
  <c r="C1168" i="1"/>
  <c r="F1167" i="1"/>
  <c r="E1167" i="1"/>
  <c r="I1166" i="1" l="1"/>
  <c r="J1166" i="1"/>
  <c r="H1167" i="1" s="1"/>
  <c r="K1167" i="1"/>
  <c r="G1168" i="1" s="1"/>
  <c r="E1168" i="1"/>
  <c r="F1168" i="1"/>
  <c r="C1169" i="1"/>
  <c r="D1169" i="1"/>
  <c r="B1170" i="1"/>
  <c r="I1167" i="1" l="1"/>
  <c r="J1167" i="1"/>
  <c r="H1168" i="1" s="1"/>
  <c r="D1170" i="1"/>
  <c r="B1171" i="1"/>
  <c r="C1170" i="1"/>
  <c r="F1169" i="1"/>
  <c r="E1169" i="1"/>
  <c r="K1168" i="1"/>
  <c r="G1169" i="1" s="1"/>
  <c r="I1168" i="1" l="1"/>
  <c r="J1168" i="1"/>
  <c r="H1169" i="1" s="1"/>
  <c r="C1171" i="1"/>
  <c r="D1171" i="1"/>
  <c r="B1172" i="1"/>
  <c r="K1169" i="1"/>
  <c r="G1170" i="1" s="1"/>
  <c r="E1170" i="1"/>
  <c r="F1170" i="1"/>
  <c r="J1169" i="1" l="1"/>
  <c r="H1170" i="1" s="1"/>
  <c r="I1169" i="1"/>
  <c r="K1170" i="1"/>
  <c r="G1171" i="1" s="1"/>
  <c r="D1172" i="1"/>
  <c r="B1173" i="1"/>
  <c r="C1172" i="1"/>
  <c r="F1171" i="1"/>
  <c r="E1171" i="1"/>
  <c r="I1170" i="1" l="1"/>
  <c r="J1170" i="1"/>
  <c r="H1171" i="1" s="1"/>
  <c r="K1171" i="1"/>
  <c r="G1172" i="1" s="1"/>
  <c r="E1172" i="1"/>
  <c r="F1172" i="1"/>
  <c r="C1173" i="1"/>
  <c r="D1173" i="1"/>
  <c r="B1174" i="1"/>
  <c r="I1171" i="1" l="1"/>
  <c r="J1171" i="1"/>
  <c r="H1172" i="1" s="1"/>
  <c r="D1174" i="1"/>
  <c r="B1175" i="1"/>
  <c r="C1174" i="1"/>
  <c r="F1173" i="1"/>
  <c r="E1173" i="1"/>
  <c r="K1172" i="1"/>
  <c r="G1173" i="1" s="1"/>
  <c r="J1172" i="1" l="1"/>
  <c r="H1173" i="1" s="1"/>
  <c r="I1172" i="1"/>
  <c r="E1174" i="1"/>
  <c r="F1174" i="1"/>
  <c r="C1175" i="1"/>
  <c r="D1175" i="1"/>
  <c r="B1176" i="1"/>
  <c r="K1173" i="1"/>
  <c r="G1174" i="1" s="1"/>
  <c r="J1173" i="1" l="1"/>
  <c r="H1174" i="1" s="1"/>
  <c r="I1173" i="1"/>
  <c r="D1176" i="1"/>
  <c r="B1177" i="1"/>
  <c r="C1176" i="1"/>
  <c r="F1175" i="1"/>
  <c r="E1175" i="1"/>
  <c r="K1174" i="1"/>
  <c r="G1175" i="1" s="1"/>
  <c r="J1174" i="1" l="1"/>
  <c r="H1175" i="1" s="1"/>
  <c r="I1174" i="1"/>
  <c r="E1176" i="1"/>
  <c r="F1176" i="1"/>
  <c r="C1177" i="1"/>
  <c r="D1177" i="1"/>
  <c r="B1178" i="1"/>
  <c r="K1175" i="1"/>
  <c r="G1176" i="1" s="1"/>
  <c r="J1175" i="1" l="1"/>
  <c r="H1176" i="1" s="1"/>
  <c r="I1175" i="1"/>
  <c r="D1178" i="1"/>
  <c r="B1179" i="1"/>
  <c r="C1178" i="1"/>
  <c r="F1177" i="1"/>
  <c r="E1177" i="1"/>
  <c r="K1176" i="1"/>
  <c r="G1177" i="1" s="1"/>
  <c r="I1176" i="1" l="1"/>
  <c r="J1176" i="1"/>
  <c r="H1177" i="1" s="1"/>
  <c r="C1179" i="1"/>
  <c r="D1179" i="1"/>
  <c r="B1180" i="1"/>
  <c r="K1177" i="1"/>
  <c r="G1178" i="1" s="1"/>
  <c r="E1178" i="1"/>
  <c r="F1178" i="1"/>
  <c r="J1177" i="1" l="1"/>
  <c r="H1178" i="1" s="1"/>
  <c r="I1177" i="1"/>
  <c r="K1178" i="1"/>
  <c r="G1179" i="1" s="1"/>
  <c r="D1180" i="1"/>
  <c r="B1181" i="1"/>
  <c r="C1180" i="1"/>
  <c r="F1179" i="1"/>
  <c r="E1179" i="1"/>
  <c r="I1178" i="1" l="1"/>
  <c r="J1178" i="1"/>
  <c r="H1179" i="1" s="1"/>
  <c r="K1179" i="1"/>
  <c r="G1180" i="1" s="1"/>
  <c r="E1180" i="1"/>
  <c r="F1180" i="1"/>
  <c r="C1181" i="1"/>
  <c r="D1181" i="1"/>
  <c r="B1182" i="1"/>
  <c r="I1179" i="1" l="1"/>
  <c r="J1179" i="1"/>
  <c r="H1180" i="1" s="1"/>
  <c r="D1182" i="1"/>
  <c r="B1183" i="1"/>
  <c r="C1182" i="1"/>
  <c r="K1180" i="1"/>
  <c r="G1181" i="1" s="1"/>
  <c r="F1181" i="1"/>
  <c r="E1181" i="1"/>
  <c r="I1180" i="1" l="1"/>
  <c r="J1180" i="1"/>
  <c r="H1181" i="1" s="1"/>
  <c r="G1182" i="1"/>
  <c r="K1181" i="1"/>
  <c r="E1182" i="1"/>
  <c r="K1182" i="1" s="1"/>
  <c r="F1182" i="1"/>
  <c r="C1183" i="1"/>
  <c r="D1183" i="1"/>
  <c r="B1184" i="1"/>
  <c r="J1181" i="1" l="1"/>
  <c r="H1182" i="1" s="1"/>
  <c r="I1181" i="1"/>
  <c r="G1183" i="1"/>
  <c r="D1184" i="1"/>
  <c r="B1185" i="1"/>
  <c r="C1184" i="1"/>
  <c r="F1183" i="1"/>
  <c r="E1183" i="1"/>
  <c r="K1183" i="1" s="1"/>
  <c r="I1182" i="1" l="1"/>
  <c r="J1182" i="1"/>
  <c r="H1183" i="1" s="1"/>
  <c r="G1184" i="1"/>
  <c r="E1184" i="1"/>
  <c r="K1184" i="1" s="1"/>
  <c r="F1184" i="1"/>
  <c r="C1185" i="1"/>
  <c r="D1185" i="1"/>
  <c r="B1186" i="1"/>
  <c r="I1183" i="1" l="1"/>
  <c r="J1183" i="1"/>
  <c r="H1184" i="1" s="1"/>
  <c r="D1186" i="1"/>
  <c r="B1187" i="1"/>
  <c r="C1186" i="1"/>
  <c r="G1185" i="1"/>
  <c r="F1185" i="1"/>
  <c r="E1185" i="1"/>
  <c r="K1185" i="1" s="1"/>
  <c r="I1184" i="1" l="1"/>
  <c r="J1184" i="1"/>
  <c r="H1185" i="1" s="1"/>
  <c r="E1186" i="1"/>
  <c r="F1186" i="1"/>
  <c r="G1186" i="1"/>
  <c r="C1187" i="1"/>
  <c r="D1187" i="1"/>
  <c r="B1188" i="1"/>
  <c r="H1186" i="1" l="1"/>
  <c r="J1185" i="1"/>
  <c r="I1185" i="1"/>
  <c r="K1186" i="1"/>
  <c r="G1187" i="1" s="1"/>
  <c r="D1188" i="1"/>
  <c r="B1189" i="1"/>
  <c r="C1188" i="1"/>
  <c r="F1187" i="1"/>
  <c r="E1187" i="1"/>
  <c r="I1186" i="1"/>
  <c r="J1186" i="1"/>
  <c r="E1188" i="1" l="1"/>
  <c r="F1188" i="1"/>
  <c r="C1189" i="1"/>
  <c r="D1189" i="1"/>
  <c r="B1190" i="1"/>
  <c r="K1187" i="1"/>
  <c r="G1188" i="1" s="1"/>
  <c r="H1187" i="1"/>
  <c r="I1187" i="1" s="1"/>
  <c r="D1190" i="1" l="1"/>
  <c r="B1191" i="1"/>
  <c r="C1190" i="1"/>
  <c r="K1188" i="1"/>
  <c r="G1189" i="1" s="1"/>
  <c r="H1188" i="1"/>
  <c r="F1189" i="1"/>
  <c r="E1189" i="1"/>
  <c r="J1187" i="1"/>
  <c r="I1188" i="1"/>
  <c r="J1188" i="1"/>
  <c r="G1190" i="1" l="1"/>
  <c r="K1189" i="1"/>
  <c r="E1190" i="1"/>
  <c r="K1190" i="1" s="1"/>
  <c r="F1190" i="1"/>
  <c r="C1191" i="1"/>
  <c r="D1191" i="1"/>
  <c r="B1192" i="1"/>
  <c r="H1189" i="1"/>
  <c r="J1189" i="1" s="1"/>
  <c r="I1189" i="1" l="1"/>
  <c r="F1191" i="1"/>
  <c r="E1191" i="1"/>
  <c r="K1191" i="1" s="1"/>
  <c r="J1190" i="1"/>
  <c r="H1190" i="1"/>
  <c r="I1190" i="1" s="1"/>
  <c r="D1192" i="1"/>
  <c r="B1193" i="1"/>
  <c r="C1192" i="1"/>
  <c r="G1191" i="1"/>
  <c r="C1193" i="1" l="1"/>
  <c r="D1193" i="1"/>
  <c r="B1194" i="1"/>
  <c r="G1192" i="1"/>
  <c r="H1191" i="1"/>
  <c r="J1191" i="1"/>
  <c r="I1191" i="1"/>
  <c r="E1192" i="1"/>
  <c r="K1192" i="1" s="1"/>
  <c r="F1192" i="1"/>
  <c r="G1193" i="1" l="1"/>
  <c r="D1194" i="1"/>
  <c r="B1195" i="1"/>
  <c r="C1194" i="1"/>
  <c r="H1192" i="1"/>
  <c r="J1192" i="1" s="1"/>
  <c r="F1193" i="1"/>
  <c r="E1193" i="1"/>
  <c r="K1193" i="1" s="1"/>
  <c r="E1194" i="1" l="1"/>
  <c r="F1194" i="1"/>
  <c r="C1195" i="1"/>
  <c r="D1195" i="1"/>
  <c r="B1196" i="1"/>
  <c r="H1193" i="1"/>
  <c r="I1192" i="1"/>
  <c r="G1194" i="1"/>
  <c r="I1193" i="1" l="1"/>
  <c r="F1195" i="1"/>
  <c r="E1195" i="1"/>
  <c r="J1193" i="1"/>
  <c r="H1194" i="1" s="1"/>
  <c r="D1196" i="1"/>
  <c r="B1197" i="1"/>
  <c r="C1196" i="1"/>
  <c r="K1194" i="1"/>
  <c r="G1195" i="1" s="1"/>
  <c r="I1194" i="1" l="1"/>
  <c r="J1194" i="1"/>
  <c r="H1195" i="1" s="1"/>
  <c r="K1195" i="1"/>
  <c r="G1196" i="1" s="1"/>
  <c r="E1196" i="1"/>
  <c r="F1196" i="1"/>
  <c r="C1197" i="1"/>
  <c r="D1197" i="1"/>
  <c r="B1198" i="1"/>
  <c r="J1195" i="1" l="1"/>
  <c r="H1196" i="1" s="1"/>
  <c r="I1195" i="1"/>
  <c r="D1198" i="1"/>
  <c r="B1199" i="1"/>
  <c r="C1198" i="1"/>
  <c r="K1196" i="1"/>
  <c r="G1197" i="1" s="1"/>
  <c r="F1197" i="1"/>
  <c r="E1197" i="1"/>
  <c r="H1197" i="1" l="1"/>
  <c r="J1196" i="1"/>
  <c r="I1196" i="1"/>
  <c r="E1198" i="1"/>
  <c r="F1198" i="1"/>
  <c r="K1197" i="1"/>
  <c r="G1198" i="1" s="1"/>
  <c r="C1199" i="1"/>
  <c r="D1199" i="1"/>
  <c r="B1200" i="1"/>
  <c r="J1197" i="1"/>
  <c r="I1197" i="1"/>
  <c r="F1199" i="1" l="1"/>
  <c r="E1199" i="1"/>
  <c r="D1200" i="1"/>
  <c r="B1201" i="1"/>
  <c r="C1200" i="1"/>
  <c r="I1198" i="1"/>
  <c r="K1198" i="1"/>
  <c r="G1199" i="1" s="1"/>
  <c r="H1198" i="1"/>
  <c r="J1198" i="1" s="1"/>
  <c r="K1199" i="1" l="1"/>
  <c r="G1200" i="1" s="1"/>
  <c r="E1200" i="1"/>
  <c r="F1200" i="1"/>
  <c r="H1199" i="1"/>
  <c r="C1201" i="1"/>
  <c r="D1201" i="1"/>
  <c r="B1202" i="1"/>
  <c r="F1201" i="1" l="1"/>
  <c r="E1201" i="1"/>
  <c r="K1200" i="1"/>
  <c r="G1201" i="1" s="1"/>
  <c r="D1202" i="1"/>
  <c r="B1203" i="1"/>
  <c r="C1202" i="1"/>
  <c r="I1199" i="1"/>
  <c r="J1199" i="1"/>
  <c r="H1200" i="1" s="1"/>
  <c r="I1200" i="1" l="1"/>
  <c r="J1200" i="1"/>
  <c r="H1201" i="1" s="1"/>
  <c r="K1201" i="1"/>
  <c r="G1202" i="1" s="1"/>
  <c r="E1202" i="1"/>
  <c r="F1202" i="1"/>
  <c r="C1203" i="1"/>
  <c r="D1203" i="1"/>
  <c r="B1204" i="1"/>
  <c r="J1201" i="1" l="1"/>
  <c r="H1202" i="1" s="1"/>
  <c r="I1201" i="1"/>
  <c r="D1204" i="1"/>
  <c r="B1205" i="1"/>
  <c r="C1204" i="1"/>
  <c r="F1203" i="1"/>
  <c r="E1203" i="1"/>
  <c r="K1202" i="1"/>
  <c r="G1203" i="1" s="1"/>
  <c r="I1202" i="1" l="1"/>
  <c r="J1202" i="1"/>
  <c r="H1203" i="1" s="1"/>
  <c r="K1203" i="1"/>
  <c r="G1204" i="1" s="1"/>
  <c r="E1204" i="1"/>
  <c r="F1204" i="1"/>
  <c r="C1205" i="1"/>
  <c r="D1205" i="1"/>
  <c r="B1206" i="1"/>
  <c r="I1203" i="1" l="1"/>
  <c r="J1203" i="1"/>
  <c r="H1204" i="1" s="1"/>
  <c r="D1206" i="1"/>
  <c r="B1207" i="1"/>
  <c r="C1206" i="1"/>
  <c r="K1204" i="1"/>
  <c r="G1205" i="1" s="1"/>
  <c r="F1205" i="1"/>
  <c r="E1205" i="1"/>
  <c r="J1204" i="1" l="1"/>
  <c r="H1205" i="1" s="1"/>
  <c r="I1204" i="1"/>
  <c r="E1206" i="1"/>
  <c r="F1206" i="1"/>
  <c r="K1205" i="1"/>
  <c r="G1206" i="1" s="1"/>
  <c r="C1207" i="1"/>
  <c r="D1207" i="1"/>
  <c r="B1208" i="1"/>
  <c r="J1205" i="1" l="1"/>
  <c r="H1206" i="1" s="1"/>
  <c r="I1205" i="1"/>
  <c r="D1208" i="1"/>
  <c r="B1209" i="1"/>
  <c r="C1208" i="1"/>
  <c r="F1207" i="1"/>
  <c r="E1207" i="1"/>
  <c r="K1206" i="1"/>
  <c r="G1207" i="1" s="1"/>
  <c r="J1206" i="1" l="1"/>
  <c r="H1207" i="1" s="1"/>
  <c r="I1206" i="1"/>
  <c r="E1208" i="1"/>
  <c r="F1208" i="1"/>
  <c r="C1209" i="1"/>
  <c r="D1209" i="1"/>
  <c r="B1210" i="1"/>
  <c r="K1207" i="1"/>
  <c r="G1208" i="1" s="1"/>
  <c r="J1207" i="1" l="1"/>
  <c r="H1208" i="1" s="1"/>
  <c r="I1207" i="1"/>
  <c r="D1210" i="1"/>
  <c r="B1211" i="1"/>
  <c r="C1210" i="1"/>
  <c r="F1209" i="1"/>
  <c r="E1209" i="1"/>
  <c r="K1208" i="1"/>
  <c r="G1209" i="1" s="1"/>
  <c r="I1208" i="1" l="1"/>
  <c r="J1208" i="1"/>
  <c r="H1209" i="1" s="1"/>
  <c r="C1211" i="1"/>
  <c r="D1211" i="1"/>
  <c r="B1212" i="1"/>
  <c r="K1209" i="1"/>
  <c r="G1210" i="1" s="1"/>
  <c r="E1210" i="1"/>
  <c r="F1210" i="1"/>
  <c r="J1209" i="1" l="1"/>
  <c r="H1210" i="1" s="1"/>
  <c r="I1209" i="1"/>
  <c r="K1210" i="1"/>
  <c r="G1211" i="1" s="1"/>
  <c r="D1212" i="1"/>
  <c r="B1213" i="1"/>
  <c r="C1212" i="1"/>
  <c r="F1211" i="1"/>
  <c r="E1211" i="1"/>
  <c r="I1210" i="1" l="1"/>
  <c r="J1210" i="1"/>
  <c r="H1211" i="1" s="1"/>
  <c r="E1212" i="1"/>
  <c r="F1212" i="1"/>
  <c r="K1211" i="1"/>
  <c r="G1212" i="1" s="1"/>
  <c r="C1213" i="1"/>
  <c r="D1213" i="1"/>
  <c r="B1214" i="1"/>
  <c r="J1211" i="1" l="1"/>
  <c r="H1212" i="1" s="1"/>
  <c r="I1211" i="1"/>
  <c r="D1214" i="1"/>
  <c r="B1215" i="1"/>
  <c r="C1214" i="1"/>
  <c r="K1212" i="1"/>
  <c r="G1213" i="1" s="1"/>
  <c r="F1213" i="1"/>
  <c r="E1213" i="1"/>
  <c r="J1212" i="1" l="1"/>
  <c r="H1213" i="1" s="1"/>
  <c r="I1212" i="1"/>
  <c r="K1213" i="1"/>
  <c r="G1214" i="1" s="1"/>
  <c r="E1214" i="1"/>
  <c r="F1214" i="1"/>
  <c r="C1215" i="1"/>
  <c r="D1215" i="1"/>
  <c r="B1216" i="1"/>
  <c r="I1213" i="1" l="1"/>
  <c r="J1213" i="1"/>
  <c r="H1214" i="1" s="1"/>
  <c r="D1216" i="1"/>
  <c r="B1217" i="1"/>
  <c r="C1216" i="1"/>
  <c r="K1214" i="1"/>
  <c r="G1215" i="1" s="1"/>
  <c r="F1215" i="1"/>
  <c r="E1215" i="1"/>
  <c r="I1214" i="1" l="1"/>
  <c r="J1214" i="1"/>
  <c r="H1215" i="1" s="1"/>
  <c r="K1215" i="1"/>
  <c r="G1216" i="1" s="1"/>
  <c r="C1217" i="1"/>
  <c r="D1217" i="1"/>
  <c r="B1218" i="1"/>
  <c r="E1216" i="1"/>
  <c r="F1216" i="1"/>
  <c r="J1215" i="1" l="1"/>
  <c r="H1216" i="1" s="1"/>
  <c r="I1215" i="1"/>
  <c r="D1218" i="1"/>
  <c r="B1219" i="1"/>
  <c r="C1218" i="1"/>
  <c r="K1216" i="1"/>
  <c r="G1217" i="1" s="1"/>
  <c r="F1217" i="1"/>
  <c r="E1217" i="1"/>
  <c r="I1216" i="1" l="1"/>
  <c r="J1216" i="1"/>
  <c r="H1217" i="1" s="1"/>
  <c r="K1217" i="1"/>
  <c r="G1218" i="1" s="1"/>
  <c r="C1219" i="1"/>
  <c r="D1219" i="1"/>
  <c r="B1220" i="1"/>
  <c r="E1218" i="1"/>
  <c r="F1218" i="1"/>
  <c r="J1217" i="1" l="1"/>
  <c r="H1218" i="1" s="1"/>
  <c r="I1217" i="1"/>
  <c r="D1220" i="1"/>
  <c r="B1221" i="1"/>
  <c r="C1220" i="1"/>
  <c r="K1218" i="1"/>
  <c r="G1219" i="1" s="1"/>
  <c r="F1219" i="1"/>
  <c r="E1219" i="1"/>
  <c r="I1218" i="1" l="1"/>
  <c r="J1218" i="1"/>
  <c r="H1219" i="1" s="1"/>
  <c r="K1219" i="1"/>
  <c r="G1220" i="1" s="1"/>
  <c r="C1221" i="1"/>
  <c r="D1221" i="1"/>
  <c r="B1222" i="1"/>
  <c r="E1220" i="1"/>
  <c r="F1220" i="1"/>
  <c r="J1219" i="1" l="1"/>
  <c r="H1220" i="1" s="1"/>
  <c r="I1219" i="1"/>
  <c r="D1222" i="1"/>
  <c r="B1223" i="1"/>
  <c r="C1222" i="1"/>
  <c r="K1220" i="1"/>
  <c r="G1221" i="1" s="1"/>
  <c r="F1221" i="1"/>
  <c r="E1221" i="1"/>
  <c r="I1220" i="1" l="1"/>
  <c r="J1220" i="1"/>
  <c r="H1221" i="1" s="1"/>
  <c r="K1221" i="1"/>
  <c r="G1222" i="1" s="1"/>
  <c r="C1223" i="1"/>
  <c r="D1223" i="1"/>
  <c r="B1224" i="1"/>
  <c r="E1222" i="1"/>
  <c r="F1222" i="1"/>
  <c r="J1221" i="1" l="1"/>
  <c r="H1222" i="1" s="1"/>
  <c r="I1221" i="1"/>
  <c r="D1224" i="1"/>
  <c r="B1225" i="1"/>
  <c r="C1224" i="1"/>
  <c r="K1222" i="1"/>
  <c r="G1223" i="1" s="1"/>
  <c r="F1223" i="1"/>
  <c r="E1223" i="1"/>
  <c r="I1222" i="1" l="1"/>
  <c r="J1222" i="1"/>
  <c r="H1223" i="1" s="1"/>
  <c r="K1223" i="1"/>
  <c r="G1224" i="1" s="1"/>
  <c r="C1225" i="1"/>
  <c r="D1225" i="1"/>
  <c r="B1226" i="1"/>
  <c r="E1224" i="1"/>
  <c r="F1224" i="1"/>
  <c r="J1223" i="1" l="1"/>
  <c r="H1224" i="1" s="1"/>
  <c r="I1223" i="1"/>
  <c r="F1225" i="1"/>
  <c r="E1225" i="1"/>
  <c r="D1226" i="1"/>
  <c r="B1227" i="1"/>
  <c r="C1226" i="1"/>
  <c r="K1224" i="1"/>
  <c r="G1225" i="1" s="1"/>
  <c r="I1224" i="1" l="1"/>
  <c r="J1224" i="1"/>
  <c r="H1225" i="1" s="1"/>
  <c r="K1225" i="1"/>
  <c r="G1226" i="1" s="1"/>
  <c r="C1227" i="1"/>
  <c r="D1227" i="1"/>
  <c r="B1228" i="1"/>
  <c r="E1226" i="1"/>
  <c r="F1226" i="1"/>
  <c r="J1225" i="1" l="1"/>
  <c r="H1226" i="1" s="1"/>
  <c r="I1225" i="1"/>
  <c r="F1227" i="1"/>
  <c r="E1227" i="1"/>
  <c r="D1228" i="1"/>
  <c r="B1229" i="1"/>
  <c r="C1228" i="1"/>
  <c r="K1226" i="1"/>
  <c r="G1227" i="1" s="1"/>
  <c r="I1226" i="1" l="1"/>
  <c r="J1226" i="1"/>
  <c r="H1227" i="1" s="1"/>
  <c r="K1227" i="1"/>
  <c r="G1228" i="1" s="1"/>
  <c r="C1229" i="1"/>
  <c r="D1229" i="1"/>
  <c r="B1230" i="1"/>
  <c r="E1228" i="1"/>
  <c r="F1228" i="1"/>
  <c r="I1227" i="1" l="1"/>
  <c r="J1227" i="1"/>
  <c r="H1228" i="1" s="1"/>
  <c r="F1229" i="1"/>
  <c r="E1229" i="1"/>
  <c r="K1228" i="1"/>
  <c r="G1229" i="1" s="1"/>
  <c r="D1230" i="1"/>
  <c r="B1231" i="1"/>
  <c r="C1230" i="1"/>
  <c r="I1228" i="1" l="1"/>
  <c r="J1228" i="1"/>
  <c r="H1229" i="1" s="1"/>
  <c r="E1230" i="1"/>
  <c r="F1230" i="1"/>
  <c r="K1229" i="1"/>
  <c r="G1230" i="1" s="1"/>
  <c r="C1231" i="1"/>
  <c r="D1231" i="1"/>
  <c r="B1232" i="1"/>
  <c r="J1229" i="1" l="1"/>
  <c r="H1230" i="1" s="1"/>
  <c r="I1229" i="1"/>
  <c r="F1231" i="1"/>
  <c r="E1231" i="1"/>
  <c r="D1232" i="1"/>
  <c r="B1233" i="1"/>
  <c r="C1232" i="1"/>
  <c r="K1230" i="1"/>
  <c r="G1231" i="1" s="1"/>
  <c r="I1230" i="1" l="1"/>
  <c r="J1230" i="1"/>
  <c r="H1231" i="1" s="1"/>
  <c r="E1232" i="1"/>
  <c r="F1232" i="1"/>
  <c r="C1233" i="1"/>
  <c r="D1233" i="1"/>
  <c r="B1234" i="1"/>
  <c r="K1231" i="1"/>
  <c r="G1232" i="1" s="1"/>
  <c r="J1231" i="1" l="1"/>
  <c r="H1232" i="1" s="1"/>
  <c r="I1231" i="1"/>
  <c r="F1233" i="1"/>
  <c r="E1233" i="1"/>
  <c r="D1234" i="1"/>
  <c r="B1235" i="1"/>
  <c r="C1234" i="1"/>
  <c r="K1232" i="1"/>
  <c r="G1233" i="1" s="1"/>
  <c r="I1232" i="1" l="1"/>
  <c r="J1232" i="1"/>
  <c r="H1233" i="1" s="1"/>
  <c r="E1234" i="1"/>
  <c r="F1234" i="1"/>
  <c r="C1235" i="1"/>
  <c r="D1235" i="1"/>
  <c r="B1236" i="1"/>
  <c r="K1233" i="1"/>
  <c r="G1234" i="1" s="1"/>
  <c r="J1233" i="1" l="1"/>
  <c r="H1234" i="1" s="1"/>
  <c r="I1233" i="1"/>
  <c r="F1235" i="1"/>
  <c r="E1235" i="1"/>
  <c r="D1236" i="1"/>
  <c r="B1237" i="1"/>
  <c r="C1236" i="1"/>
  <c r="K1234" i="1"/>
  <c r="G1235" i="1" s="1"/>
  <c r="J1234" i="1" l="1"/>
  <c r="H1235" i="1" s="1"/>
  <c r="I1234" i="1"/>
  <c r="C1237" i="1"/>
  <c r="D1237" i="1"/>
  <c r="B1238" i="1"/>
  <c r="K1235" i="1"/>
  <c r="G1236" i="1" s="1"/>
  <c r="E1236" i="1"/>
  <c r="F1236" i="1"/>
  <c r="I1235" i="1" l="1"/>
  <c r="J1235" i="1"/>
  <c r="H1236" i="1" s="1"/>
  <c r="D1238" i="1"/>
  <c r="B1239" i="1"/>
  <c r="C1238" i="1"/>
  <c r="K1236" i="1"/>
  <c r="G1237" i="1" s="1"/>
  <c r="F1237" i="1"/>
  <c r="E1237" i="1"/>
  <c r="J1236" i="1" l="1"/>
  <c r="H1237" i="1" s="1"/>
  <c r="I1236" i="1"/>
  <c r="K1237" i="1"/>
  <c r="G1238" i="1" s="1"/>
  <c r="E1238" i="1"/>
  <c r="F1238" i="1"/>
  <c r="C1239" i="1"/>
  <c r="D1239" i="1"/>
  <c r="B1240" i="1"/>
  <c r="J1237" i="1" l="1"/>
  <c r="H1238" i="1" s="1"/>
  <c r="I1237" i="1"/>
  <c r="D1240" i="1"/>
  <c r="B1241" i="1"/>
  <c r="C1240" i="1"/>
  <c r="K1238" i="1"/>
  <c r="G1239" i="1" s="1"/>
  <c r="F1239" i="1"/>
  <c r="E1239" i="1"/>
  <c r="J1238" i="1" l="1"/>
  <c r="H1239" i="1" s="1"/>
  <c r="I1238" i="1"/>
  <c r="E1240" i="1"/>
  <c r="F1240" i="1"/>
  <c r="K1239" i="1"/>
  <c r="G1240" i="1" s="1"/>
  <c r="C1241" i="1"/>
  <c r="D1241" i="1"/>
  <c r="B1242" i="1"/>
  <c r="J1239" i="1" l="1"/>
  <c r="H1240" i="1" s="1"/>
  <c r="I1239" i="1"/>
  <c r="F1241" i="1"/>
  <c r="E1241" i="1"/>
  <c r="D1242" i="1"/>
  <c r="B1243" i="1"/>
  <c r="C1242" i="1"/>
  <c r="K1240" i="1"/>
  <c r="G1241" i="1" s="1"/>
  <c r="I1240" i="1" l="1"/>
  <c r="J1240" i="1"/>
  <c r="H1241" i="1" s="1"/>
  <c r="C1243" i="1"/>
  <c r="D1243" i="1"/>
  <c r="B1244" i="1"/>
  <c r="K1241" i="1"/>
  <c r="G1242" i="1" s="1"/>
  <c r="E1242" i="1"/>
  <c r="F1242" i="1"/>
  <c r="J1241" i="1" l="1"/>
  <c r="H1242" i="1" s="1"/>
  <c r="I1241" i="1"/>
  <c r="D1244" i="1"/>
  <c r="B1245" i="1"/>
  <c r="C1244" i="1"/>
  <c r="K1242" i="1"/>
  <c r="G1243" i="1" s="1"/>
  <c r="F1243" i="1"/>
  <c r="E1243" i="1"/>
  <c r="J1242" i="1" l="1"/>
  <c r="H1243" i="1" s="1"/>
  <c r="I1242" i="1"/>
  <c r="K1243" i="1"/>
  <c r="G1244" i="1" s="1"/>
  <c r="E1244" i="1"/>
  <c r="F1244" i="1"/>
  <c r="C1245" i="1"/>
  <c r="D1245" i="1"/>
  <c r="B1246" i="1"/>
  <c r="J1243" i="1" l="1"/>
  <c r="H1244" i="1" s="1"/>
  <c r="I1243" i="1"/>
  <c r="F1245" i="1"/>
  <c r="E1245" i="1"/>
  <c r="D1246" i="1"/>
  <c r="B1247" i="1"/>
  <c r="C1246" i="1"/>
  <c r="K1244" i="1"/>
  <c r="G1245" i="1" s="1"/>
  <c r="I1244" i="1" l="1"/>
  <c r="J1244" i="1"/>
  <c r="H1245" i="1" s="1"/>
  <c r="E1246" i="1"/>
  <c r="F1246" i="1"/>
  <c r="C1247" i="1"/>
  <c r="D1247" i="1"/>
  <c r="B1248" i="1"/>
  <c r="K1245" i="1"/>
  <c r="G1246" i="1" s="1"/>
  <c r="J1245" i="1" l="1"/>
  <c r="H1246" i="1" s="1"/>
  <c r="I1245" i="1"/>
  <c r="F1247" i="1"/>
  <c r="E1247" i="1"/>
  <c r="D1248" i="1"/>
  <c r="B1249" i="1"/>
  <c r="C1248" i="1"/>
  <c r="K1246" i="1"/>
  <c r="G1247" i="1" s="1"/>
  <c r="I1246" i="1" l="1"/>
  <c r="J1246" i="1"/>
  <c r="H1247" i="1" s="1"/>
  <c r="K1247" i="1"/>
  <c r="G1248" i="1" s="1"/>
  <c r="C1249" i="1"/>
  <c r="D1249" i="1"/>
  <c r="B1250" i="1"/>
  <c r="E1248" i="1"/>
  <c r="F1248" i="1"/>
  <c r="J1247" i="1" l="1"/>
  <c r="H1248" i="1" s="1"/>
  <c r="I1247" i="1"/>
  <c r="F1249" i="1"/>
  <c r="E1249" i="1"/>
  <c r="K1248" i="1"/>
  <c r="G1249" i="1" s="1"/>
  <c r="D1250" i="1"/>
  <c r="B1251" i="1"/>
  <c r="C1250" i="1"/>
  <c r="I1248" i="1" l="1"/>
  <c r="J1248" i="1"/>
  <c r="H1249" i="1" s="1"/>
  <c r="K1249" i="1"/>
  <c r="G1250" i="1" s="1"/>
  <c r="E1250" i="1"/>
  <c r="F1250" i="1"/>
  <c r="C1251" i="1"/>
  <c r="D1251" i="1"/>
  <c r="B1252" i="1"/>
  <c r="J1249" i="1" l="1"/>
  <c r="H1250" i="1" s="1"/>
  <c r="I1249" i="1"/>
  <c r="F1251" i="1"/>
  <c r="E1251" i="1"/>
  <c r="D1252" i="1"/>
  <c r="B1253" i="1"/>
  <c r="C1252" i="1"/>
  <c r="K1250" i="1"/>
  <c r="G1251" i="1" s="1"/>
  <c r="I1250" i="1" l="1"/>
  <c r="J1250" i="1"/>
  <c r="H1251" i="1" s="1"/>
  <c r="C1253" i="1"/>
  <c r="D1253" i="1"/>
  <c r="B1254" i="1"/>
  <c r="K1251" i="1"/>
  <c r="G1252" i="1" s="1"/>
  <c r="E1252" i="1"/>
  <c r="F1252" i="1"/>
  <c r="J1251" i="1" l="1"/>
  <c r="H1252" i="1" s="1"/>
  <c r="I1251" i="1"/>
  <c r="D1254" i="1"/>
  <c r="B1255" i="1"/>
  <c r="C1254" i="1"/>
  <c r="K1252" i="1"/>
  <c r="G1253" i="1" s="1"/>
  <c r="F1253" i="1"/>
  <c r="E1253" i="1"/>
  <c r="J1252" i="1" l="1"/>
  <c r="H1253" i="1" s="1"/>
  <c r="I1252" i="1"/>
  <c r="K1253" i="1"/>
  <c r="G1254" i="1" s="1"/>
  <c r="E1254" i="1"/>
  <c r="F1254" i="1"/>
  <c r="C1255" i="1"/>
  <c r="D1255" i="1"/>
  <c r="B1256" i="1"/>
  <c r="J1253" i="1" l="1"/>
  <c r="H1254" i="1" s="1"/>
  <c r="I1253" i="1"/>
  <c r="F1255" i="1"/>
  <c r="E1255" i="1"/>
  <c r="D1256" i="1"/>
  <c r="B1257" i="1"/>
  <c r="C1256" i="1"/>
  <c r="K1254" i="1"/>
  <c r="G1255" i="1" s="1"/>
  <c r="I1254" i="1" l="1"/>
  <c r="J1254" i="1"/>
  <c r="H1255" i="1" s="1"/>
  <c r="C1257" i="1"/>
  <c r="D1257" i="1"/>
  <c r="B1258" i="1"/>
  <c r="K1255" i="1"/>
  <c r="G1256" i="1" s="1"/>
  <c r="E1256" i="1"/>
  <c r="F1256" i="1"/>
  <c r="J1255" i="1" l="1"/>
  <c r="H1256" i="1" s="1"/>
  <c r="I1255" i="1"/>
  <c r="D1258" i="1"/>
  <c r="B1259" i="1"/>
  <c r="C1258" i="1"/>
  <c r="K1256" i="1"/>
  <c r="G1257" i="1" s="1"/>
  <c r="F1257" i="1"/>
  <c r="E1257" i="1"/>
  <c r="I1256" i="1" l="1"/>
  <c r="J1256" i="1"/>
  <c r="H1257" i="1" s="1"/>
  <c r="K1257" i="1"/>
  <c r="G1258" i="1" s="1"/>
  <c r="E1258" i="1"/>
  <c r="F1258" i="1"/>
  <c r="C1259" i="1"/>
  <c r="D1259" i="1"/>
  <c r="B1260" i="1"/>
  <c r="J1257" i="1" l="1"/>
  <c r="H1258" i="1" s="1"/>
  <c r="I1257" i="1"/>
  <c r="F1259" i="1"/>
  <c r="E1259" i="1"/>
  <c r="D1260" i="1"/>
  <c r="B1261" i="1"/>
  <c r="C1260" i="1"/>
  <c r="K1258" i="1"/>
  <c r="G1259" i="1" s="1"/>
  <c r="I1258" i="1" l="1"/>
  <c r="J1258" i="1"/>
  <c r="H1259" i="1" s="1"/>
  <c r="E1260" i="1"/>
  <c r="F1260" i="1"/>
  <c r="C1261" i="1"/>
  <c r="D1261" i="1"/>
  <c r="B1262" i="1"/>
  <c r="K1259" i="1"/>
  <c r="G1260" i="1" s="1"/>
  <c r="J1259" i="1" l="1"/>
  <c r="H1260" i="1" s="1"/>
  <c r="I1259" i="1"/>
  <c r="F1261" i="1"/>
  <c r="E1261" i="1"/>
  <c r="D1262" i="1"/>
  <c r="B1263" i="1"/>
  <c r="C1262" i="1"/>
  <c r="K1260" i="1"/>
  <c r="G1261" i="1" s="1"/>
  <c r="J1260" i="1" l="1"/>
  <c r="H1261" i="1" s="1"/>
  <c r="I1260" i="1"/>
  <c r="E1262" i="1"/>
  <c r="F1262" i="1"/>
  <c r="C1263" i="1"/>
  <c r="D1263" i="1"/>
  <c r="B1264" i="1"/>
  <c r="K1261" i="1"/>
  <c r="G1262" i="1" s="1"/>
  <c r="J1261" i="1" l="1"/>
  <c r="H1262" i="1" s="1"/>
  <c r="I1261" i="1"/>
  <c r="F1263" i="1"/>
  <c r="E1263" i="1"/>
  <c r="D1264" i="1"/>
  <c r="B1265" i="1"/>
  <c r="C1264" i="1"/>
  <c r="K1262" i="1"/>
  <c r="G1263" i="1" s="1"/>
  <c r="J1262" i="1" l="1"/>
  <c r="H1263" i="1" s="1"/>
  <c r="I1262" i="1"/>
  <c r="E1264" i="1"/>
  <c r="F1264" i="1"/>
  <c r="C1265" i="1"/>
  <c r="D1265" i="1"/>
  <c r="B1266" i="1"/>
  <c r="K1263" i="1"/>
  <c r="G1264" i="1" s="1"/>
  <c r="J1263" i="1" l="1"/>
  <c r="H1264" i="1" s="1"/>
  <c r="I1263" i="1"/>
  <c r="F1265" i="1"/>
  <c r="E1265" i="1"/>
  <c r="D1266" i="1"/>
  <c r="B1267" i="1"/>
  <c r="C1266" i="1"/>
  <c r="K1264" i="1"/>
  <c r="G1265" i="1" s="1"/>
  <c r="I1264" i="1" l="1"/>
  <c r="J1264" i="1"/>
  <c r="H1265" i="1" s="1"/>
  <c r="E1266" i="1"/>
  <c r="F1266" i="1"/>
  <c r="C1267" i="1"/>
  <c r="D1267" i="1"/>
  <c r="B1268" i="1"/>
  <c r="K1265" i="1"/>
  <c r="G1266" i="1" s="1"/>
  <c r="J1265" i="1" l="1"/>
  <c r="H1266" i="1" s="1"/>
  <c r="I1265" i="1"/>
  <c r="F1267" i="1"/>
  <c r="E1267" i="1"/>
  <c r="D1268" i="1"/>
  <c r="B1269" i="1"/>
  <c r="C1268" i="1"/>
  <c r="K1266" i="1"/>
  <c r="G1267" i="1" s="1"/>
  <c r="I1266" i="1" l="1"/>
  <c r="J1266" i="1"/>
  <c r="H1267" i="1" s="1"/>
  <c r="E1268" i="1"/>
  <c r="F1268" i="1"/>
  <c r="C1269" i="1"/>
  <c r="D1269" i="1"/>
  <c r="B1270" i="1"/>
  <c r="K1267" i="1"/>
  <c r="G1268" i="1" s="1"/>
  <c r="J1267" i="1" l="1"/>
  <c r="H1268" i="1" s="1"/>
  <c r="I1267" i="1"/>
  <c r="F1269" i="1"/>
  <c r="E1269" i="1"/>
  <c r="D1270" i="1"/>
  <c r="B1271" i="1"/>
  <c r="C1270" i="1"/>
  <c r="K1268" i="1"/>
  <c r="G1269" i="1" s="1"/>
  <c r="I1268" i="1" l="1"/>
  <c r="J1268" i="1"/>
  <c r="H1269" i="1" s="1"/>
  <c r="E1270" i="1"/>
  <c r="F1270" i="1"/>
  <c r="C1271" i="1"/>
  <c r="D1271" i="1"/>
  <c r="B1272" i="1"/>
  <c r="K1269" i="1"/>
  <c r="G1270" i="1" s="1"/>
  <c r="J1269" i="1" l="1"/>
  <c r="H1270" i="1" s="1"/>
  <c r="I1269" i="1"/>
  <c r="F1271" i="1"/>
  <c r="E1271" i="1"/>
  <c r="D1272" i="1"/>
  <c r="B1273" i="1"/>
  <c r="C1272" i="1"/>
  <c r="K1270" i="1"/>
  <c r="G1271" i="1" s="1"/>
  <c r="J1270" i="1" l="1"/>
  <c r="H1271" i="1" s="1"/>
  <c r="I1270" i="1"/>
  <c r="C1273" i="1"/>
  <c r="D1273" i="1"/>
  <c r="B1274" i="1"/>
  <c r="K1271" i="1"/>
  <c r="G1272" i="1" s="1"/>
  <c r="E1272" i="1"/>
  <c r="F1272" i="1"/>
  <c r="J1271" i="1" l="1"/>
  <c r="H1272" i="1" s="1"/>
  <c r="I1271" i="1"/>
  <c r="D1274" i="1"/>
  <c r="B1275" i="1"/>
  <c r="C1274" i="1"/>
  <c r="K1272" i="1"/>
  <c r="G1273" i="1" s="1"/>
  <c r="F1273" i="1"/>
  <c r="E1273" i="1"/>
  <c r="J1272" i="1" l="1"/>
  <c r="H1273" i="1" s="1"/>
  <c r="I1272" i="1"/>
  <c r="K1273" i="1"/>
  <c r="G1274" i="1" s="1"/>
  <c r="E1274" i="1"/>
  <c r="F1274" i="1"/>
  <c r="C1275" i="1"/>
  <c r="D1275" i="1"/>
  <c r="B1276" i="1"/>
  <c r="J1273" i="1" l="1"/>
  <c r="H1274" i="1" s="1"/>
  <c r="I1273" i="1"/>
  <c r="D1276" i="1"/>
  <c r="B1277" i="1"/>
  <c r="C1276" i="1"/>
  <c r="K1274" i="1"/>
  <c r="G1275" i="1" s="1"/>
  <c r="F1275" i="1"/>
  <c r="E1275" i="1"/>
  <c r="I1274" i="1" l="1"/>
  <c r="J1274" i="1"/>
  <c r="H1275" i="1" s="1"/>
  <c r="E1276" i="1"/>
  <c r="F1276" i="1"/>
  <c r="K1275" i="1"/>
  <c r="G1276" i="1" s="1"/>
  <c r="C1277" i="1"/>
  <c r="D1277" i="1"/>
  <c r="B1278" i="1"/>
  <c r="J1275" i="1" l="1"/>
  <c r="H1276" i="1" s="1"/>
  <c r="I1275" i="1"/>
  <c r="D1278" i="1"/>
  <c r="B1279" i="1"/>
  <c r="C1278" i="1"/>
  <c r="K1276" i="1"/>
  <c r="G1277" i="1" s="1"/>
  <c r="F1277" i="1"/>
  <c r="E1277" i="1"/>
  <c r="I1276" i="1" l="1"/>
  <c r="J1276" i="1"/>
  <c r="H1277" i="1" s="1"/>
  <c r="K1277" i="1"/>
  <c r="G1278" i="1" s="1"/>
  <c r="E1278" i="1"/>
  <c r="F1278" i="1"/>
  <c r="C1279" i="1"/>
  <c r="D1279" i="1"/>
  <c r="B1280" i="1"/>
  <c r="J1277" i="1" l="1"/>
  <c r="H1278" i="1" s="1"/>
  <c r="I1277" i="1"/>
  <c r="D1280" i="1"/>
  <c r="B1281" i="1"/>
  <c r="C1280" i="1"/>
  <c r="K1278" i="1"/>
  <c r="G1279" i="1" s="1"/>
  <c r="F1279" i="1"/>
  <c r="E1279" i="1"/>
  <c r="I1278" i="1" l="1"/>
  <c r="J1278" i="1"/>
  <c r="H1279" i="1" s="1"/>
  <c r="E1280" i="1"/>
  <c r="F1280" i="1"/>
  <c r="C1281" i="1"/>
  <c r="D1281" i="1"/>
  <c r="B1282" i="1"/>
  <c r="K1279" i="1"/>
  <c r="G1280" i="1" s="1"/>
  <c r="J1279" i="1" l="1"/>
  <c r="H1280" i="1" s="1"/>
  <c r="I1279" i="1"/>
  <c r="F1281" i="1"/>
  <c r="E1281" i="1"/>
  <c r="D1282" i="1"/>
  <c r="B1283" i="1"/>
  <c r="C1282" i="1"/>
  <c r="K1280" i="1"/>
  <c r="G1281" i="1" s="1"/>
  <c r="I1280" i="1" l="1"/>
  <c r="J1280" i="1"/>
  <c r="H1281" i="1" s="1"/>
  <c r="K1281" i="1"/>
  <c r="G1282" i="1" s="1"/>
  <c r="E1282" i="1"/>
  <c r="F1282" i="1"/>
  <c r="C1283" i="1"/>
  <c r="D1283" i="1"/>
  <c r="B1284" i="1"/>
  <c r="J1281" i="1" l="1"/>
  <c r="H1282" i="1" s="1"/>
  <c r="I1281" i="1"/>
  <c r="F1283" i="1"/>
  <c r="E1283" i="1"/>
  <c r="K1282" i="1"/>
  <c r="G1283" i="1" s="1"/>
  <c r="D1284" i="1"/>
  <c r="B1285" i="1"/>
  <c r="C1284" i="1"/>
  <c r="I1282" i="1" l="1"/>
  <c r="J1282" i="1"/>
  <c r="H1283" i="1" s="1"/>
  <c r="C1285" i="1"/>
  <c r="D1285" i="1"/>
  <c r="B1286" i="1"/>
  <c r="E1284" i="1"/>
  <c r="F1284" i="1"/>
  <c r="K1283" i="1"/>
  <c r="G1284" i="1" s="1"/>
  <c r="J1283" i="1" l="1"/>
  <c r="H1284" i="1" s="1"/>
  <c r="I1283" i="1"/>
  <c r="D1286" i="1"/>
  <c r="B1287" i="1"/>
  <c r="C1286" i="1"/>
  <c r="K1284" i="1"/>
  <c r="G1285" i="1" s="1"/>
  <c r="F1285" i="1"/>
  <c r="E1285" i="1"/>
  <c r="H1285" i="1" l="1"/>
  <c r="I1284" i="1"/>
  <c r="J1284" i="1"/>
  <c r="K1285" i="1"/>
  <c r="G1286" i="1" s="1"/>
  <c r="E1286" i="1"/>
  <c r="F1286" i="1"/>
  <c r="C1287" i="1"/>
  <c r="D1287" i="1"/>
  <c r="B1288" i="1"/>
  <c r="J1285" i="1"/>
  <c r="I1285" i="1"/>
  <c r="I1286" i="1" l="1"/>
  <c r="J1286" i="1"/>
  <c r="F1287" i="1"/>
  <c r="E1287" i="1"/>
  <c r="D1288" i="1"/>
  <c r="B1289" i="1"/>
  <c r="C1288" i="1"/>
  <c r="H1286" i="1"/>
  <c r="K1286" i="1"/>
  <c r="G1287" i="1" s="1"/>
  <c r="E1288" i="1" l="1"/>
  <c r="F1288" i="1"/>
  <c r="J1287" i="1"/>
  <c r="C1289" i="1"/>
  <c r="D1289" i="1"/>
  <c r="B1290" i="1"/>
  <c r="H1287" i="1"/>
  <c r="K1287" i="1"/>
  <c r="G1288" i="1" s="1"/>
  <c r="D1290" i="1" l="1"/>
  <c r="B1291" i="1"/>
  <c r="C1290" i="1"/>
  <c r="F1289" i="1"/>
  <c r="E1289" i="1"/>
  <c r="K1288" i="1"/>
  <c r="G1289" i="1" s="1"/>
  <c r="H1288" i="1"/>
  <c r="J1288" i="1" s="1"/>
  <c r="I1287" i="1"/>
  <c r="K1289" i="1" l="1"/>
  <c r="G1290" i="1" s="1"/>
  <c r="J1289" i="1"/>
  <c r="I1289" i="1"/>
  <c r="H1289" i="1"/>
  <c r="E1290" i="1"/>
  <c r="F1290" i="1"/>
  <c r="I1288" i="1"/>
  <c r="C1291" i="1"/>
  <c r="D1291" i="1"/>
  <c r="B1292" i="1"/>
  <c r="G1291" i="1" l="1"/>
  <c r="J1290" i="1"/>
  <c r="K1290" i="1"/>
  <c r="D1292" i="1"/>
  <c r="B1293" i="1"/>
  <c r="C1292" i="1"/>
  <c r="F1291" i="1"/>
  <c r="E1291" i="1"/>
  <c r="K1291" i="1" s="1"/>
  <c r="H1290" i="1"/>
  <c r="E1292" i="1" l="1"/>
  <c r="F1292" i="1"/>
  <c r="H1291" i="1"/>
  <c r="I1291" i="1" s="1"/>
  <c r="C1293" i="1"/>
  <c r="D1293" i="1"/>
  <c r="B1294" i="1"/>
  <c r="I1290" i="1"/>
  <c r="G1292" i="1"/>
  <c r="D1294" i="1" l="1"/>
  <c r="B1295" i="1"/>
  <c r="C1294" i="1"/>
  <c r="K1292" i="1"/>
  <c r="F1293" i="1"/>
  <c r="E1293" i="1"/>
  <c r="K1293" i="1" s="1"/>
  <c r="G1293" i="1"/>
  <c r="J1291" i="1"/>
  <c r="H1292" i="1" s="1"/>
  <c r="I1292" i="1" l="1"/>
  <c r="J1292" i="1"/>
  <c r="H1293" i="1" s="1"/>
  <c r="C1295" i="1"/>
  <c r="D1295" i="1"/>
  <c r="B1296" i="1"/>
  <c r="G1294" i="1"/>
  <c r="E1294" i="1"/>
  <c r="F1294" i="1"/>
  <c r="J1293" i="1" l="1"/>
  <c r="H1294" i="1" s="1"/>
  <c r="I1293" i="1"/>
  <c r="F1295" i="1"/>
  <c r="E1295" i="1"/>
  <c r="K1295" i="1" s="1"/>
  <c r="K1294" i="1"/>
  <c r="D1296" i="1"/>
  <c r="B1297" i="1"/>
  <c r="C1296" i="1"/>
  <c r="G1295" i="1"/>
  <c r="J1294" i="1" l="1"/>
  <c r="H1295" i="1" s="1"/>
  <c r="I1294" i="1"/>
  <c r="G1296" i="1"/>
  <c r="E1296" i="1"/>
  <c r="K1296" i="1" s="1"/>
  <c r="F1296" i="1"/>
  <c r="C1297" i="1"/>
  <c r="D1297" i="1"/>
  <c r="B1298" i="1"/>
  <c r="J1295" i="1" l="1"/>
  <c r="H1296" i="1" s="1"/>
  <c r="I1295" i="1"/>
  <c r="G1297" i="1"/>
  <c r="D1298" i="1"/>
  <c r="B1299" i="1"/>
  <c r="C1298" i="1"/>
  <c r="F1297" i="1"/>
  <c r="E1297" i="1"/>
  <c r="K1297" i="1" s="1"/>
  <c r="J1296" i="1" l="1"/>
  <c r="H1297" i="1" s="1"/>
  <c r="I1296" i="1"/>
  <c r="C1299" i="1"/>
  <c r="D1299" i="1"/>
  <c r="B1300" i="1"/>
  <c r="G1298" i="1"/>
  <c r="E1298" i="1"/>
  <c r="K1298" i="1" s="1"/>
  <c r="F1298" i="1"/>
  <c r="I1297" i="1" l="1"/>
  <c r="J1297" i="1"/>
  <c r="H1298" i="1" s="1"/>
  <c r="D1300" i="1"/>
  <c r="B1301" i="1"/>
  <c r="C1300" i="1"/>
  <c r="F1299" i="1"/>
  <c r="E1299" i="1"/>
  <c r="G1299" i="1"/>
  <c r="J1298" i="1" l="1"/>
  <c r="H1299" i="1" s="1"/>
  <c r="I1298" i="1"/>
  <c r="E1300" i="1"/>
  <c r="F1300" i="1"/>
  <c r="C1301" i="1"/>
  <c r="D1301" i="1"/>
  <c r="B1302" i="1"/>
  <c r="K1299" i="1"/>
  <c r="G1300" i="1" s="1"/>
  <c r="J1299" i="1" l="1"/>
  <c r="H1300" i="1" s="1"/>
  <c r="I1299" i="1"/>
  <c r="F1301" i="1"/>
  <c r="E1301" i="1"/>
  <c r="D1302" i="1"/>
  <c r="B1303" i="1"/>
  <c r="C1302" i="1"/>
  <c r="K1300" i="1"/>
  <c r="G1301" i="1" s="1"/>
  <c r="I1300" i="1" l="1"/>
  <c r="J1300" i="1"/>
  <c r="H1301" i="1" s="1"/>
  <c r="K1301" i="1"/>
  <c r="G1302" i="1" s="1"/>
  <c r="C1303" i="1"/>
  <c r="D1303" i="1"/>
  <c r="B1304" i="1"/>
  <c r="E1302" i="1"/>
  <c r="F1302" i="1"/>
  <c r="J1301" i="1" l="1"/>
  <c r="H1302" i="1" s="1"/>
  <c r="I1301" i="1"/>
  <c r="F1303" i="1"/>
  <c r="E1303" i="1"/>
  <c r="K1302" i="1"/>
  <c r="G1303" i="1" s="1"/>
  <c r="D1304" i="1"/>
  <c r="B1305" i="1"/>
  <c r="C1304" i="1"/>
  <c r="I1302" i="1" l="1"/>
  <c r="J1302" i="1"/>
  <c r="H1303" i="1" s="1"/>
  <c r="E1304" i="1"/>
  <c r="F1304" i="1"/>
  <c r="K1303" i="1"/>
  <c r="G1304" i="1" s="1"/>
  <c r="C1305" i="1"/>
  <c r="D1305" i="1"/>
  <c r="B1306" i="1"/>
  <c r="I1303" i="1" l="1"/>
  <c r="J1303" i="1"/>
  <c r="H1304" i="1" s="1"/>
  <c r="F1305" i="1"/>
  <c r="E1305" i="1"/>
  <c r="D1306" i="1"/>
  <c r="B1307" i="1"/>
  <c r="C1306" i="1"/>
  <c r="K1304" i="1"/>
  <c r="G1305" i="1" s="1"/>
  <c r="I1304" i="1" l="1"/>
  <c r="J1304" i="1"/>
  <c r="H1305" i="1" s="1"/>
  <c r="C1307" i="1"/>
  <c r="D1307" i="1"/>
  <c r="B1308" i="1"/>
  <c r="K1305" i="1"/>
  <c r="G1306" i="1" s="1"/>
  <c r="E1306" i="1"/>
  <c r="F1306" i="1"/>
  <c r="J1305" i="1" l="1"/>
  <c r="H1306" i="1" s="1"/>
  <c r="I1305" i="1"/>
  <c r="D1308" i="1"/>
  <c r="B1309" i="1"/>
  <c r="C1308" i="1"/>
  <c r="K1306" i="1"/>
  <c r="G1307" i="1" s="1"/>
  <c r="F1307" i="1"/>
  <c r="E1307" i="1"/>
  <c r="J1306" i="1" l="1"/>
  <c r="H1307" i="1" s="1"/>
  <c r="I1306" i="1"/>
  <c r="K1307" i="1"/>
  <c r="G1308" i="1" s="1"/>
  <c r="E1308" i="1"/>
  <c r="F1308" i="1"/>
  <c r="C1309" i="1"/>
  <c r="D1309" i="1"/>
  <c r="B1310" i="1"/>
  <c r="J1307" i="1" l="1"/>
  <c r="H1308" i="1" s="1"/>
  <c r="I1307" i="1"/>
  <c r="D1310" i="1"/>
  <c r="B1311" i="1"/>
  <c r="C1310" i="1"/>
  <c r="K1308" i="1"/>
  <c r="G1309" i="1" s="1"/>
  <c r="F1309" i="1"/>
  <c r="E1309" i="1"/>
  <c r="I1308" i="1" l="1"/>
  <c r="J1308" i="1"/>
  <c r="H1309" i="1" s="1"/>
  <c r="C1311" i="1"/>
  <c r="D1311" i="1"/>
  <c r="B1312" i="1"/>
  <c r="K1309" i="1"/>
  <c r="G1310" i="1" s="1"/>
  <c r="E1310" i="1"/>
  <c r="F1310" i="1"/>
  <c r="I1309" i="1" l="1"/>
  <c r="J1309" i="1"/>
  <c r="H1310" i="1" s="1"/>
  <c r="K1310" i="1"/>
  <c r="G1311" i="1" s="1"/>
  <c r="D1312" i="1"/>
  <c r="B1313" i="1"/>
  <c r="C1312" i="1"/>
  <c r="F1311" i="1"/>
  <c r="E1311" i="1"/>
  <c r="I1310" i="1" l="1"/>
  <c r="J1310" i="1"/>
  <c r="H1311" i="1" s="1"/>
  <c r="K1311" i="1"/>
  <c r="G1312" i="1" s="1"/>
  <c r="E1312" i="1"/>
  <c r="F1312" i="1"/>
  <c r="C1313" i="1"/>
  <c r="D1313" i="1"/>
  <c r="B1314" i="1"/>
  <c r="J1311" i="1" l="1"/>
  <c r="H1312" i="1" s="1"/>
  <c r="I1311" i="1"/>
  <c r="D1314" i="1"/>
  <c r="B1315" i="1"/>
  <c r="C1314" i="1"/>
  <c r="K1312" i="1"/>
  <c r="G1313" i="1" s="1"/>
  <c r="F1313" i="1"/>
  <c r="E1313" i="1"/>
  <c r="J1312" i="1" l="1"/>
  <c r="H1313" i="1" s="1"/>
  <c r="I1312" i="1"/>
  <c r="E1314" i="1"/>
  <c r="F1314" i="1"/>
  <c r="K1313" i="1"/>
  <c r="G1314" i="1" s="1"/>
  <c r="C1315" i="1"/>
  <c r="D1315" i="1"/>
  <c r="B1316" i="1"/>
  <c r="J1313" i="1" l="1"/>
  <c r="H1314" i="1" s="1"/>
  <c r="I1313" i="1"/>
  <c r="F1315" i="1"/>
  <c r="E1315" i="1"/>
  <c r="D1316" i="1"/>
  <c r="B1317" i="1"/>
  <c r="C1316" i="1"/>
  <c r="K1314" i="1"/>
  <c r="G1315" i="1" s="1"/>
  <c r="J1314" i="1" l="1"/>
  <c r="H1315" i="1" s="1"/>
  <c r="I1314" i="1"/>
  <c r="C1317" i="1"/>
  <c r="D1317" i="1"/>
  <c r="B1318" i="1"/>
  <c r="K1315" i="1"/>
  <c r="G1316" i="1" s="1"/>
  <c r="E1316" i="1"/>
  <c r="F1316" i="1"/>
  <c r="G1317" i="1" l="1"/>
  <c r="I1315" i="1"/>
  <c r="J1315" i="1"/>
  <c r="H1316" i="1" s="1"/>
  <c r="D1318" i="1"/>
  <c r="B1319" i="1"/>
  <c r="C1318" i="1"/>
  <c r="K1316" i="1"/>
  <c r="F1317" i="1"/>
  <c r="E1317" i="1"/>
  <c r="J1316" i="1" l="1"/>
  <c r="H1317" i="1" s="1"/>
  <c r="I1316" i="1"/>
  <c r="K1317" i="1"/>
  <c r="E1318" i="1"/>
  <c r="F1318" i="1"/>
  <c r="C1319" i="1"/>
  <c r="D1319" i="1"/>
  <c r="B1320" i="1"/>
  <c r="G1318" i="1"/>
  <c r="J1317" i="1" l="1"/>
  <c r="H1318" i="1" s="1"/>
  <c r="I1317" i="1"/>
  <c r="K1318" i="1"/>
  <c r="G1319" i="1" s="1"/>
  <c r="D1320" i="1"/>
  <c r="B1321" i="1"/>
  <c r="C1320" i="1"/>
  <c r="F1319" i="1"/>
  <c r="E1319" i="1"/>
  <c r="I1318" i="1" l="1"/>
  <c r="J1318" i="1"/>
  <c r="H1319" i="1" s="1"/>
  <c r="K1319" i="1"/>
  <c r="G1320" i="1" s="1"/>
  <c r="E1320" i="1"/>
  <c r="F1320" i="1"/>
  <c r="C1321" i="1"/>
  <c r="D1321" i="1"/>
  <c r="B1322" i="1"/>
  <c r="J1319" i="1" l="1"/>
  <c r="H1320" i="1" s="1"/>
  <c r="I1319" i="1"/>
  <c r="K1320" i="1"/>
  <c r="G1321" i="1" s="1"/>
  <c r="D1322" i="1"/>
  <c r="B1323" i="1"/>
  <c r="C1322" i="1"/>
  <c r="F1321" i="1"/>
  <c r="E1321" i="1"/>
  <c r="J1320" i="1" l="1"/>
  <c r="H1321" i="1" s="1"/>
  <c r="I1320" i="1"/>
  <c r="E1322" i="1"/>
  <c r="F1322" i="1"/>
  <c r="K1321" i="1"/>
  <c r="G1322" i="1" s="1"/>
  <c r="C1323" i="1"/>
  <c r="D1323" i="1"/>
  <c r="B1324" i="1"/>
  <c r="J1321" i="1" l="1"/>
  <c r="H1322" i="1" s="1"/>
  <c r="I1321" i="1"/>
  <c r="F1323" i="1"/>
  <c r="E1323" i="1"/>
  <c r="D1324" i="1"/>
  <c r="B1325" i="1"/>
  <c r="C1324" i="1"/>
  <c r="K1322" i="1"/>
  <c r="G1323" i="1" s="1"/>
  <c r="J1322" i="1" l="1"/>
  <c r="H1323" i="1" s="1"/>
  <c r="I1322" i="1"/>
  <c r="C1325" i="1"/>
  <c r="D1325" i="1"/>
  <c r="B1326" i="1"/>
  <c r="K1323" i="1"/>
  <c r="G1324" i="1" s="1"/>
  <c r="E1324" i="1"/>
  <c r="F1324" i="1"/>
  <c r="J1323" i="1" l="1"/>
  <c r="H1324" i="1" s="1"/>
  <c r="I1323" i="1"/>
  <c r="D1326" i="1"/>
  <c r="B1327" i="1"/>
  <c r="C1326" i="1"/>
  <c r="K1324" i="1"/>
  <c r="G1325" i="1" s="1"/>
  <c r="F1325" i="1"/>
  <c r="E1325" i="1"/>
  <c r="I1324" i="1" l="1"/>
  <c r="J1324" i="1"/>
  <c r="H1325" i="1" s="1"/>
  <c r="K1325" i="1"/>
  <c r="G1326" i="1" s="1"/>
  <c r="C1327" i="1"/>
  <c r="D1327" i="1"/>
  <c r="B1328" i="1"/>
  <c r="E1326" i="1"/>
  <c r="F1326" i="1"/>
  <c r="J1325" i="1" l="1"/>
  <c r="H1326" i="1" s="1"/>
  <c r="I1325" i="1"/>
  <c r="D1328" i="1"/>
  <c r="B1329" i="1"/>
  <c r="C1328" i="1"/>
  <c r="K1326" i="1"/>
  <c r="G1327" i="1" s="1"/>
  <c r="F1327" i="1"/>
  <c r="E1327" i="1"/>
  <c r="I1326" i="1" l="1"/>
  <c r="J1326" i="1"/>
  <c r="H1327" i="1" s="1"/>
  <c r="C1329" i="1"/>
  <c r="D1329" i="1"/>
  <c r="B1330" i="1"/>
  <c r="K1327" i="1"/>
  <c r="G1328" i="1" s="1"/>
  <c r="E1328" i="1"/>
  <c r="F1328" i="1"/>
  <c r="J1327" i="1" l="1"/>
  <c r="H1328" i="1" s="1"/>
  <c r="I1327" i="1"/>
  <c r="K1328" i="1"/>
  <c r="G1329" i="1" s="1"/>
  <c r="D1330" i="1"/>
  <c r="B1331" i="1"/>
  <c r="C1330" i="1"/>
  <c r="F1329" i="1"/>
  <c r="E1329" i="1"/>
  <c r="I1328" i="1" l="1"/>
  <c r="J1328" i="1"/>
  <c r="H1329" i="1" s="1"/>
  <c r="E1330" i="1"/>
  <c r="F1330" i="1"/>
  <c r="K1329" i="1"/>
  <c r="G1330" i="1" s="1"/>
  <c r="C1331" i="1"/>
  <c r="D1331" i="1"/>
  <c r="B1332" i="1"/>
  <c r="J1329" i="1" l="1"/>
  <c r="H1330" i="1" s="1"/>
  <c r="I1329" i="1"/>
  <c r="D1332" i="1"/>
  <c r="B1333" i="1"/>
  <c r="C1332" i="1"/>
  <c r="F1331" i="1"/>
  <c r="E1331" i="1"/>
  <c r="K1330" i="1"/>
  <c r="G1331" i="1" s="1"/>
  <c r="G1332" i="1" l="1"/>
  <c r="H1331" i="1"/>
  <c r="I1330" i="1"/>
  <c r="J1330" i="1"/>
  <c r="C1333" i="1"/>
  <c r="D1333" i="1"/>
  <c r="B1334" i="1"/>
  <c r="K1331" i="1"/>
  <c r="I1331" i="1"/>
  <c r="E1332" i="1"/>
  <c r="F1332" i="1"/>
  <c r="F1333" i="1" l="1"/>
  <c r="E1333" i="1"/>
  <c r="J1331" i="1"/>
  <c r="H1332" i="1" s="1"/>
  <c r="K1332" i="1"/>
  <c r="G1333" i="1" s="1"/>
  <c r="D1334" i="1"/>
  <c r="B1335" i="1"/>
  <c r="C1334" i="1"/>
  <c r="I1332" i="1" l="1"/>
  <c r="J1332" i="1"/>
  <c r="H1333" i="1" s="1"/>
  <c r="K1333" i="1"/>
  <c r="G1334" i="1" s="1"/>
  <c r="E1334" i="1"/>
  <c r="F1334" i="1"/>
  <c r="C1335" i="1"/>
  <c r="D1335" i="1"/>
  <c r="B1336" i="1"/>
  <c r="J1333" i="1" l="1"/>
  <c r="H1334" i="1" s="1"/>
  <c r="I1333" i="1"/>
  <c r="K1334" i="1"/>
  <c r="G1335" i="1" s="1"/>
  <c r="F1335" i="1"/>
  <c r="E1335" i="1"/>
  <c r="D1336" i="1"/>
  <c r="B1337" i="1"/>
  <c r="C1336" i="1"/>
  <c r="I1334" i="1" l="1"/>
  <c r="J1334" i="1"/>
  <c r="H1335" i="1" s="1"/>
  <c r="E1336" i="1"/>
  <c r="F1336" i="1"/>
  <c r="C1337" i="1"/>
  <c r="D1337" i="1"/>
  <c r="B1338" i="1"/>
  <c r="K1335" i="1"/>
  <c r="G1336" i="1" s="1"/>
  <c r="J1335" i="1" l="1"/>
  <c r="H1336" i="1" s="1"/>
  <c r="I1335" i="1"/>
  <c r="D1338" i="1"/>
  <c r="B1339" i="1"/>
  <c r="C1338" i="1"/>
  <c r="K1336" i="1"/>
  <c r="G1337" i="1" s="1"/>
  <c r="F1337" i="1"/>
  <c r="E1337" i="1"/>
  <c r="I1336" i="1" l="1"/>
  <c r="J1336" i="1"/>
  <c r="H1337" i="1" s="1"/>
  <c r="C1339" i="1"/>
  <c r="D1339" i="1"/>
  <c r="B1340" i="1"/>
  <c r="K1337" i="1"/>
  <c r="G1338" i="1" s="1"/>
  <c r="E1338" i="1"/>
  <c r="F1338" i="1"/>
  <c r="J1337" i="1" l="1"/>
  <c r="H1338" i="1" s="1"/>
  <c r="I1337" i="1"/>
  <c r="K1338" i="1"/>
  <c r="G1339" i="1" s="1"/>
  <c r="D1340" i="1"/>
  <c r="B1341" i="1"/>
  <c r="C1340" i="1"/>
  <c r="F1339" i="1"/>
  <c r="E1339" i="1"/>
  <c r="I1338" i="1" l="1"/>
  <c r="J1338" i="1"/>
  <c r="H1339" i="1" s="1"/>
  <c r="E1340" i="1"/>
  <c r="F1340" i="1"/>
  <c r="K1339" i="1"/>
  <c r="G1340" i="1" s="1"/>
  <c r="C1341" i="1"/>
  <c r="D1341" i="1"/>
  <c r="B1342" i="1"/>
  <c r="J1339" i="1" l="1"/>
  <c r="H1340" i="1" s="1"/>
  <c r="I1339" i="1"/>
  <c r="F1341" i="1"/>
  <c r="E1341" i="1"/>
  <c r="D1342" i="1"/>
  <c r="B1343" i="1"/>
  <c r="C1342" i="1"/>
  <c r="K1340" i="1"/>
  <c r="G1341" i="1" s="1"/>
  <c r="I1340" i="1" l="1"/>
  <c r="J1340" i="1"/>
  <c r="H1341" i="1" s="1"/>
  <c r="K1341" i="1"/>
  <c r="G1342" i="1" s="1"/>
  <c r="E1342" i="1"/>
  <c r="F1342" i="1"/>
  <c r="C1343" i="1"/>
  <c r="D1343" i="1"/>
  <c r="B1344" i="1"/>
  <c r="J1341" i="1" l="1"/>
  <c r="H1342" i="1" s="1"/>
  <c r="I1341" i="1"/>
  <c r="D1344" i="1"/>
  <c r="B1345" i="1"/>
  <c r="C1344" i="1"/>
  <c r="F1343" i="1"/>
  <c r="E1343" i="1"/>
  <c r="K1342" i="1"/>
  <c r="G1343" i="1" s="1"/>
  <c r="I1342" i="1" l="1"/>
  <c r="J1342" i="1"/>
  <c r="H1343" i="1" s="1"/>
  <c r="G1344" i="1"/>
  <c r="K1343" i="1"/>
  <c r="E1344" i="1"/>
  <c r="F1344" i="1"/>
  <c r="C1345" i="1"/>
  <c r="D1345" i="1"/>
  <c r="B1346" i="1"/>
  <c r="I1343" i="1" l="1"/>
  <c r="J1343" i="1"/>
  <c r="H1344" i="1" s="1"/>
  <c r="F1345" i="1"/>
  <c r="E1345" i="1"/>
  <c r="D1346" i="1"/>
  <c r="B1347" i="1"/>
  <c r="C1346" i="1"/>
  <c r="K1344" i="1"/>
  <c r="G1345" i="1" s="1"/>
  <c r="I1344" i="1" l="1"/>
  <c r="J1344" i="1"/>
  <c r="H1345" i="1" s="1"/>
  <c r="C1347" i="1"/>
  <c r="D1347" i="1"/>
  <c r="B1348" i="1"/>
  <c r="K1345" i="1"/>
  <c r="G1346" i="1" s="1"/>
  <c r="E1346" i="1"/>
  <c r="F1346" i="1"/>
  <c r="H1346" i="1" l="1"/>
  <c r="J1346" i="1" s="1"/>
  <c r="J1345" i="1"/>
  <c r="I1345" i="1"/>
  <c r="I1346" i="1"/>
  <c r="D1348" i="1"/>
  <c r="B1349" i="1"/>
  <c r="C1348" i="1"/>
  <c r="K1346" i="1"/>
  <c r="G1347" i="1" s="1"/>
  <c r="F1347" i="1"/>
  <c r="E1347" i="1"/>
  <c r="K1347" i="1" l="1"/>
  <c r="G1348" i="1" s="1"/>
  <c r="C1349" i="1"/>
  <c r="D1349" i="1"/>
  <c r="B1350" i="1"/>
  <c r="I1347" i="1"/>
  <c r="E1348" i="1"/>
  <c r="F1348" i="1"/>
  <c r="H1347" i="1"/>
  <c r="G1349" i="1" l="1"/>
  <c r="K1348" i="1"/>
  <c r="H1348" i="1"/>
  <c r="F1349" i="1"/>
  <c r="E1349" i="1"/>
  <c r="K1349" i="1" s="1"/>
  <c r="J1347" i="1"/>
  <c r="I1348" i="1"/>
  <c r="J1348" i="1"/>
  <c r="D1350" i="1"/>
  <c r="B1351" i="1"/>
  <c r="C1350" i="1"/>
  <c r="E1350" i="1" l="1"/>
  <c r="K1350" i="1" s="1"/>
  <c r="F1350" i="1"/>
  <c r="H1349" i="1"/>
  <c r="I1349" i="1" s="1"/>
  <c r="C1351" i="1"/>
  <c r="D1351" i="1"/>
  <c r="B1352" i="1"/>
  <c r="G1350" i="1"/>
  <c r="F1351" i="1" l="1"/>
  <c r="E1351" i="1"/>
  <c r="D1352" i="1"/>
  <c r="B1353" i="1"/>
  <c r="C1352" i="1"/>
  <c r="G1351" i="1"/>
  <c r="H1350" i="1"/>
  <c r="J1350" i="1" s="1"/>
  <c r="J1349" i="1"/>
  <c r="K1351" i="1" l="1"/>
  <c r="G1352" i="1" s="1"/>
  <c r="E1352" i="1"/>
  <c r="F1352" i="1"/>
  <c r="C1353" i="1"/>
  <c r="D1353" i="1"/>
  <c r="B1354" i="1"/>
  <c r="H1351" i="1"/>
  <c r="J1351" i="1" s="1"/>
  <c r="I1350" i="1"/>
  <c r="I1351" i="1" l="1"/>
  <c r="F1353" i="1"/>
  <c r="E1353" i="1"/>
  <c r="H1352" i="1"/>
  <c r="D1354" i="1"/>
  <c r="B1355" i="1"/>
  <c r="C1354" i="1"/>
  <c r="K1352" i="1"/>
  <c r="G1353" i="1" s="1"/>
  <c r="K1353" i="1" l="1"/>
  <c r="G1354" i="1" s="1"/>
  <c r="H1353" i="1"/>
  <c r="J1353" i="1" s="1"/>
  <c r="J1352" i="1"/>
  <c r="E1354" i="1"/>
  <c r="F1354" i="1"/>
  <c r="C1355" i="1"/>
  <c r="D1355" i="1"/>
  <c r="B1356" i="1"/>
  <c r="I1352" i="1"/>
  <c r="J1354" i="1" l="1"/>
  <c r="H1354" i="1"/>
  <c r="D1356" i="1"/>
  <c r="B1357" i="1"/>
  <c r="C1356" i="1"/>
  <c r="K1354" i="1"/>
  <c r="G1355" i="1" s="1"/>
  <c r="F1355" i="1"/>
  <c r="E1355" i="1"/>
  <c r="I1353" i="1"/>
  <c r="I1355" i="1" l="1"/>
  <c r="H1355" i="1"/>
  <c r="E1356" i="1"/>
  <c r="F1356" i="1"/>
  <c r="K1355" i="1"/>
  <c r="G1356" i="1" s="1"/>
  <c r="C1357" i="1"/>
  <c r="D1357" i="1"/>
  <c r="B1358" i="1"/>
  <c r="I1354" i="1"/>
  <c r="F1357" i="1" l="1"/>
  <c r="E1357" i="1"/>
  <c r="D1358" i="1"/>
  <c r="B1359" i="1"/>
  <c r="C1358" i="1"/>
  <c r="J1355" i="1"/>
  <c r="H1356" i="1" s="1"/>
  <c r="K1356" i="1"/>
  <c r="G1357" i="1" s="1"/>
  <c r="J1356" i="1" l="1"/>
  <c r="H1357" i="1" s="1"/>
  <c r="I1356" i="1"/>
  <c r="E1358" i="1"/>
  <c r="F1358" i="1"/>
  <c r="K1357" i="1"/>
  <c r="G1358" i="1" s="1"/>
  <c r="C1359" i="1"/>
  <c r="D1359" i="1"/>
  <c r="B1360" i="1"/>
  <c r="J1357" i="1" l="1"/>
  <c r="H1358" i="1" s="1"/>
  <c r="I1357" i="1"/>
  <c r="F1359" i="1"/>
  <c r="E1359" i="1"/>
  <c r="D1360" i="1"/>
  <c r="B1361" i="1"/>
  <c r="C1360" i="1"/>
  <c r="K1358" i="1"/>
  <c r="G1359" i="1" s="1"/>
  <c r="J1358" i="1" l="1"/>
  <c r="H1359" i="1" s="1"/>
  <c r="I1358" i="1"/>
  <c r="C1361" i="1"/>
  <c r="D1361" i="1"/>
  <c r="B1362" i="1"/>
  <c r="K1359" i="1"/>
  <c r="G1360" i="1" s="1"/>
  <c r="E1360" i="1"/>
  <c r="F1360" i="1"/>
  <c r="I1359" i="1" l="1"/>
  <c r="J1359" i="1"/>
  <c r="H1360" i="1" s="1"/>
  <c r="D1362" i="1"/>
  <c r="B1363" i="1"/>
  <c r="C1362" i="1"/>
  <c r="K1360" i="1"/>
  <c r="G1361" i="1" s="1"/>
  <c r="F1361" i="1"/>
  <c r="E1361" i="1"/>
  <c r="I1360" i="1" l="1"/>
  <c r="J1360" i="1"/>
  <c r="H1361" i="1" s="1"/>
  <c r="K1361" i="1"/>
  <c r="G1362" i="1" s="1"/>
  <c r="E1362" i="1"/>
  <c r="F1362" i="1"/>
  <c r="C1363" i="1"/>
  <c r="D1363" i="1"/>
  <c r="B1364" i="1"/>
  <c r="J1361" i="1" l="1"/>
  <c r="H1362" i="1" s="1"/>
  <c r="I1361" i="1"/>
  <c r="K1362" i="1"/>
  <c r="G1363" i="1" s="1"/>
  <c r="D1364" i="1"/>
  <c r="B1365" i="1"/>
  <c r="C1364" i="1"/>
  <c r="F1363" i="1"/>
  <c r="E1363" i="1"/>
  <c r="J1362" i="1" l="1"/>
  <c r="H1363" i="1" s="1"/>
  <c r="I1362" i="1"/>
  <c r="E1364" i="1"/>
  <c r="F1364" i="1"/>
  <c r="K1363" i="1"/>
  <c r="G1364" i="1" s="1"/>
  <c r="C1365" i="1"/>
  <c r="D1365" i="1"/>
  <c r="B1366" i="1"/>
  <c r="J1363" i="1" l="1"/>
  <c r="H1364" i="1" s="1"/>
  <c r="I1363" i="1"/>
  <c r="F1365" i="1"/>
  <c r="E1365" i="1"/>
  <c r="D1366" i="1"/>
  <c r="B1367" i="1"/>
  <c r="C1366" i="1"/>
  <c r="K1364" i="1"/>
  <c r="G1365" i="1" s="1"/>
  <c r="I1364" i="1" l="1"/>
  <c r="J1364" i="1"/>
  <c r="H1365" i="1" s="1"/>
  <c r="C1367" i="1"/>
  <c r="D1367" i="1"/>
  <c r="B1368" i="1"/>
  <c r="K1365" i="1"/>
  <c r="G1366" i="1" s="1"/>
  <c r="E1366" i="1"/>
  <c r="F1366" i="1"/>
  <c r="J1365" i="1" l="1"/>
  <c r="H1366" i="1" s="1"/>
  <c r="I1365" i="1"/>
  <c r="D1368" i="1"/>
  <c r="B1369" i="1"/>
  <c r="C1368" i="1"/>
  <c r="K1366" i="1"/>
  <c r="G1367" i="1" s="1"/>
  <c r="F1367" i="1"/>
  <c r="E1367" i="1"/>
  <c r="J1366" i="1" l="1"/>
  <c r="H1367" i="1" s="1"/>
  <c r="I1366" i="1"/>
  <c r="K1367" i="1"/>
  <c r="G1368" i="1" s="1"/>
  <c r="C1369" i="1"/>
  <c r="D1369" i="1"/>
  <c r="B1370" i="1"/>
  <c r="E1368" i="1"/>
  <c r="F1368" i="1"/>
  <c r="J1367" i="1" l="1"/>
  <c r="H1368" i="1" s="1"/>
  <c r="I1367" i="1"/>
  <c r="F1369" i="1"/>
  <c r="E1369" i="1"/>
  <c r="K1368" i="1"/>
  <c r="G1369" i="1" s="1"/>
  <c r="D1370" i="1"/>
  <c r="B1371" i="1"/>
  <c r="C1370" i="1"/>
  <c r="J1368" i="1" l="1"/>
  <c r="H1369" i="1" s="1"/>
  <c r="I1368" i="1"/>
  <c r="E1370" i="1"/>
  <c r="F1370" i="1"/>
  <c r="K1369" i="1"/>
  <c r="G1370" i="1" s="1"/>
  <c r="C1371" i="1"/>
  <c r="D1371" i="1"/>
  <c r="B1372" i="1"/>
  <c r="J1369" i="1" l="1"/>
  <c r="H1370" i="1" s="1"/>
  <c r="I1369" i="1"/>
  <c r="F1371" i="1"/>
  <c r="E1371" i="1"/>
  <c r="D1372" i="1"/>
  <c r="B1373" i="1"/>
  <c r="C1372" i="1"/>
  <c r="K1370" i="1"/>
  <c r="G1371" i="1" s="1"/>
  <c r="J1370" i="1" l="1"/>
  <c r="H1371" i="1" s="1"/>
  <c r="I1370" i="1"/>
  <c r="C1373" i="1"/>
  <c r="D1373" i="1"/>
  <c r="B1374" i="1"/>
  <c r="K1371" i="1"/>
  <c r="G1372" i="1" s="1"/>
  <c r="E1372" i="1"/>
  <c r="F1372" i="1"/>
  <c r="I1371" i="1" l="1"/>
  <c r="J1371" i="1"/>
  <c r="H1372" i="1" s="1"/>
  <c r="D1374" i="1"/>
  <c r="B1375" i="1"/>
  <c r="C1374" i="1"/>
  <c r="K1372" i="1"/>
  <c r="G1373" i="1" s="1"/>
  <c r="F1373" i="1"/>
  <c r="E1373" i="1"/>
  <c r="I1372" i="1" l="1"/>
  <c r="J1372" i="1"/>
  <c r="H1373" i="1" s="1"/>
  <c r="C1375" i="1"/>
  <c r="D1375" i="1"/>
  <c r="B1376" i="1"/>
  <c r="K1373" i="1"/>
  <c r="G1374" i="1" s="1"/>
  <c r="E1374" i="1"/>
  <c r="F1374" i="1"/>
  <c r="I1373" i="1" l="1"/>
  <c r="J1373" i="1"/>
  <c r="H1374" i="1" s="1"/>
  <c r="K1374" i="1"/>
  <c r="G1375" i="1" s="1"/>
  <c r="D1376" i="1"/>
  <c r="B1377" i="1"/>
  <c r="C1376" i="1"/>
  <c r="F1375" i="1"/>
  <c r="E1375" i="1"/>
  <c r="I1374" i="1" l="1"/>
  <c r="J1374" i="1"/>
  <c r="H1375" i="1" s="1"/>
  <c r="K1375" i="1"/>
  <c r="G1376" i="1" s="1"/>
  <c r="E1376" i="1"/>
  <c r="F1376" i="1"/>
  <c r="C1377" i="1"/>
  <c r="D1377" i="1"/>
  <c r="B1378" i="1"/>
  <c r="I1375" i="1" l="1"/>
  <c r="J1375" i="1"/>
  <c r="H1376" i="1" s="1"/>
  <c r="D1378" i="1"/>
  <c r="B1379" i="1"/>
  <c r="C1378" i="1"/>
  <c r="F1377" i="1"/>
  <c r="E1377" i="1"/>
  <c r="K1376" i="1"/>
  <c r="G1377" i="1" s="1"/>
  <c r="I1376" i="1" l="1"/>
  <c r="J1376" i="1"/>
  <c r="H1377" i="1" s="1"/>
  <c r="E1378" i="1"/>
  <c r="F1378" i="1"/>
  <c r="C1379" i="1"/>
  <c r="D1379" i="1"/>
  <c r="B1380" i="1"/>
  <c r="K1377" i="1"/>
  <c r="G1378" i="1" s="1"/>
  <c r="J1377" i="1" l="1"/>
  <c r="H1378" i="1" s="1"/>
  <c r="I1377" i="1"/>
  <c r="K1378" i="1"/>
  <c r="G1379" i="1" s="1"/>
  <c r="D1380" i="1"/>
  <c r="B1381" i="1"/>
  <c r="C1380" i="1"/>
  <c r="F1379" i="1"/>
  <c r="E1379" i="1"/>
  <c r="I1378" i="1" l="1"/>
  <c r="J1378" i="1"/>
  <c r="H1379" i="1" s="1"/>
  <c r="K1379" i="1"/>
  <c r="G1380" i="1" s="1"/>
  <c r="E1380" i="1"/>
  <c r="F1380" i="1"/>
  <c r="C1381" i="1"/>
  <c r="D1381" i="1"/>
  <c r="B1382" i="1"/>
  <c r="I1379" i="1" l="1"/>
  <c r="J1379" i="1"/>
  <c r="H1380" i="1" s="1"/>
  <c r="D1382" i="1"/>
  <c r="B1383" i="1"/>
  <c r="C1382" i="1"/>
  <c r="F1381" i="1"/>
  <c r="E1381" i="1"/>
  <c r="K1380" i="1"/>
  <c r="G1381" i="1" s="1"/>
  <c r="I1380" i="1" l="1"/>
  <c r="J1380" i="1"/>
  <c r="H1381" i="1" s="1"/>
  <c r="C1383" i="1"/>
  <c r="D1383" i="1"/>
  <c r="B1384" i="1"/>
  <c r="K1381" i="1"/>
  <c r="G1382" i="1" s="1"/>
  <c r="E1382" i="1"/>
  <c r="F1382" i="1"/>
  <c r="I1381" i="1" l="1"/>
  <c r="J1381" i="1"/>
  <c r="H1382" i="1" s="1"/>
  <c r="K1382" i="1"/>
  <c r="G1383" i="1" s="1"/>
  <c r="D1384" i="1"/>
  <c r="B1385" i="1"/>
  <c r="C1384" i="1"/>
  <c r="F1383" i="1"/>
  <c r="E1383" i="1"/>
  <c r="I1382" i="1" l="1"/>
  <c r="J1382" i="1"/>
  <c r="H1383" i="1" s="1"/>
  <c r="K1383" i="1"/>
  <c r="G1384" i="1" s="1"/>
  <c r="E1384" i="1"/>
  <c r="F1384" i="1"/>
  <c r="C1385" i="1"/>
  <c r="D1385" i="1"/>
  <c r="B1386" i="1"/>
  <c r="H1384" i="1" l="1"/>
  <c r="J1383" i="1"/>
  <c r="I1383" i="1"/>
  <c r="K1384" i="1"/>
  <c r="G1385" i="1" s="1"/>
  <c r="D1386" i="1"/>
  <c r="B1387" i="1"/>
  <c r="C1386" i="1"/>
  <c r="F1385" i="1"/>
  <c r="E1385" i="1"/>
  <c r="I1384" i="1"/>
  <c r="J1384" i="1"/>
  <c r="K1385" i="1" l="1"/>
  <c r="G1386" i="1" s="1"/>
  <c r="E1386" i="1"/>
  <c r="F1386" i="1"/>
  <c r="C1387" i="1"/>
  <c r="D1387" i="1"/>
  <c r="B1388" i="1"/>
  <c r="H1385" i="1"/>
  <c r="I1385" i="1"/>
  <c r="K1386" i="1" l="1"/>
  <c r="G1387" i="1" s="1"/>
  <c r="H1386" i="1"/>
  <c r="I1386" i="1"/>
  <c r="D1388" i="1"/>
  <c r="B1389" i="1"/>
  <c r="C1388" i="1"/>
  <c r="J1385" i="1"/>
  <c r="F1387" i="1"/>
  <c r="E1387" i="1"/>
  <c r="E1388" i="1" l="1"/>
  <c r="F1388" i="1"/>
  <c r="K1387" i="1"/>
  <c r="G1388" i="1" s="1"/>
  <c r="C1389" i="1"/>
  <c r="D1389" i="1"/>
  <c r="B1390" i="1"/>
  <c r="J1386" i="1"/>
  <c r="H1387" i="1" s="1"/>
  <c r="J1387" i="1" l="1"/>
  <c r="H1388" i="1" s="1"/>
  <c r="I1387" i="1"/>
  <c r="D1390" i="1"/>
  <c r="B1391" i="1"/>
  <c r="C1390" i="1"/>
  <c r="F1389" i="1"/>
  <c r="E1389" i="1"/>
  <c r="K1388" i="1"/>
  <c r="G1389" i="1" s="1"/>
  <c r="I1388" i="1" l="1"/>
  <c r="J1388" i="1"/>
  <c r="H1389" i="1" s="1"/>
  <c r="K1389" i="1"/>
  <c r="G1390" i="1" s="1"/>
  <c r="E1390" i="1"/>
  <c r="F1390" i="1"/>
  <c r="C1391" i="1"/>
  <c r="D1391" i="1"/>
  <c r="B1392" i="1"/>
  <c r="J1389" i="1" l="1"/>
  <c r="H1390" i="1" s="1"/>
  <c r="I1389" i="1"/>
  <c r="K1390" i="1"/>
  <c r="G1391" i="1" s="1"/>
  <c r="D1392" i="1"/>
  <c r="B1393" i="1"/>
  <c r="C1392" i="1"/>
  <c r="F1391" i="1"/>
  <c r="E1391" i="1"/>
  <c r="I1390" i="1" l="1"/>
  <c r="J1390" i="1"/>
  <c r="H1391" i="1" s="1"/>
  <c r="E1392" i="1"/>
  <c r="F1392" i="1"/>
  <c r="C1393" i="1"/>
  <c r="D1393" i="1"/>
  <c r="B1394" i="1"/>
  <c r="K1391" i="1"/>
  <c r="G1392" i="1" s="1"/>
  <c r="J1391" i="1" l="1"/>
  <c r="H1392" i="1" s="1"/>
  <c r="I1391" i="1"/>
  <c r="K1392" i="1"/>
  <c r="G1393" i="1" s="1"/>
  <c r="D1394" i="1"/>
  <c r="B1395" i="1"/>
  <c r="C1394" i="1"/>
  <c r="F1393" i="1"/>
  <c r="E1393" i="1"/>
  <c r="I1392" i="1" l="1"/>
  <c r="J1392" i="1"/>
  <c r="H1393" i="1" s="1"/>
  <c r="K1393" i="1"/>
  <c r="G1394" i="1" s="1"/>
  <c r="E1394" i="1"/>
  <c r="F1394" i="1"/>
  <c r="C1395" i="1"/>
  <c r="D1395" i="1"/>
  <c r="B1396" i="1"/>
  <c r="I1393" i="1" l="1"/>
  <c r="J1393" i="1"/>
  <c r="H1394" i="1" s="1"/>
  <c r="D1396" i="1"/>
  <c r="B1397" i="1"/>
  <c r="C1396" i="1"/>
  <c r="F1395" i="1"/>
  <c r="E1395" i="1"/>
  <c r="K1394" i="1"/>
  <c r="G1395" i="1" s="1"/>
  <c r="J1394" i="1" l="1"/>
  <c r="H1395" i="1" s="1"/>
  <c r="I1394" i="1"/>
  <c r="E1396" i="1"/>
  <c r="F1396" i="1"/>
  <c r="C1397" i="1"/>
  <c r="D1397" i="1"/>
  <c r="B1398" i="1"/>
  <c r="K1395" i="1"/>
  <c r="G1396" i="1" s="1"/>
  <c r="H1396" i="1" l="1"/>
  <c r="J1396" i="1" s="1"/>
  <c r="J1395" i="1"/>
  <c r="I1395" i="1"/>
  <c r="I1396" i="1"/>
  <c r="D1398" i="1"/>
  <c r="B1399" i="1"/>
  <c r="C1398" i="1"/>
  <c r="F1397" i="1"/>
  <c r="E1397" i="1"/>
  <c r="K1396" i="1"/>
  <c r="G1397" i="1" s="1"/>
  <c r="C1399" i="1" l="1"/>
  <c r="D1399" i="1"/>
  <c r="B1400" i="1"/>
  <c r="K1397" i="1"/>
  <c r="G1398" i="1" s="1"/>
  <c r="I1397" i="1"/>
  <c r="E1398" i="1"/>
  <c r="F1398" i="1"/>
  <c r="H1397" i="1"/>
  <c r="K1398" i="1" l="1"/>
  <c r="G1399" i="1" s="1"/>
  <c r="D1400" i="1"/>
  <c r="B1401" i="1"/>
  <c r="C1400" i="1"/>
  <c r="J1397" i="1"/>
  <c r="H1398" i="1" s="1"/>
  <c r="F1399" i="1"/>
  <c r="E1399" i="1"/>
  <c r="I1398" i="1" l="1"/>
  <c r="J1398" i="1"/>
  <c r="H1399" i="1" s="1"/>
  <c r="K1399" i="1"/>
  <c r="G1400" i="1" s="1"/>
  <c r="E1400" i="1"/>
  <c r="F1400" i="1"/>
  <c r="C1401" i="1"/>
  <c r="D1401" i="1"/>
  <c r="B1402" i="1"/>
  <c r="I1399" i="1" l="1"/>
  <c r="J1399" i="1"/>
  <c r="H1400" i="1" s="1"/>
  <c r="D1402" i="1"/>
  <c r="B1403" i="1"/>
  <c r="C1402" i="1"/>
  <c r="F1401" i="1"/>
  <c r="E1401" i="1"/>
  <c r="K1400" i="1"/>
  <c r="G1401" i="1" s="1"/>
  <c r="J1400" i="1" l="1"/>
  <c r="H1401" i="1" s="1"/>
  <c r="I1400" i="1"/>
  <c r="G1402" i="1"/>
  <c r="K1401" i="1"/>
  <c r="C1403" i="1"/>
  <c r="D1403" i="1"/>
  <c r="B1404" i="1"/>
  <c r="E1402" i="1"/>
  <c r="K1402" i="1" s="1"/>
  <c r="F1402" i="1"/>
  <c r="J1401" i="1" l="1"/>
  <c r="H1402" i="1" s="1"/>
  <c r="I1401" i="1"/>
  <c r="F1403" i="1"/>
  <c r="E1403" i="1"/>
  <c r="K1403" i="1" s="1"/>
  <c r="G1403" i="1"/>
  <c r="D1404" i="1"/>
  <c r="B1405" i="1"/>
  <c r="C1404" i="1"/>
  <c r="I1402" i="1" l="1"/>
  <c r="J1402" i="1"/>
  <c r="H1403" i="1" s="1"/>
  <c r="C1405" i="1"/>
  <c r="D1405" i="1"/>
  <c r="B1406" i="1"/>
  <c r="G1404" i="1"/>
  <c r="E1404" i="1"/>
  <c r="K1404" i="1" s="1"/>
  <c r="F1404" i="1"/>
  <c r="I1403" i="1" l="1"/>
  <c r="J1403" i="1"/>
  <c r="H1404" i="1" s="1"/>
  <c r="D1406" i="1"/>
  <c r="B1407" i="1"/>
  <c r="C1406" i="1"/>
  <c r="F1405" i="1"/>
  <c r="E1405" i="1"/>
  <c r="G1405" i="1"/>
  <c r="J1404" i="1" l="1"/>
  <c r="H1405" i="1" s="1"/>
  <c r="I1404" i="1"/>
  <c r="K1405" i="1"/>
  <c r="E1406" i="1"/>
  <c r="F1406" i="1"/>
  <c r="G1406" i="1"/>
  <c r="C1407" i="1"/>
  <c r="D1407" i="1"/>
  <c r="B1408" i="1"/>
  <c r="I1405" i="1" l="1"/>
  <c r="J1405" i="1"/>
  <c r="H1406" i="1" s="1"/>
  <c r="D1408" i="1"/>
  <c r="B1409" i="1"/>
  <c r="C1408" i="1"/>
  <c r="F1407" i="1"/>
  <c r="E1407" i="1"/>
  <c r="K1406" i="1"/>
  <c r="G1407" i="1" s="1"/>
  <c r="J1406" i="1" l="1"/>
  <c r="H1407" i="1" s="1"/>
  <c r="I1406" i="1"/>
  <c r="E1408" i="1"/>
  <c r="F1408" i="1"/>
  <c r="K1407" i="1"/>
  <c r="G1408" i="1" s="1"/>
  <c r="C1409" i="1"/>
  <c r="D1409" i="1"/>
  <c r="B1410" i="1"/>
  <c r="I1407" i="1" l="1"/>
  <c r="J1407" i="1"/>
  <c r="H1408" i="1" s="1"/>
  <c r="D1410" i="1"/>
  <c r="B1411" i="1"/>
  <c r="C1410" i="1"/>
  <c r="F1409" i="1"/>
  <c r="E1409" i="1"/>
  <c r="K1408" i="1"/>
  <c r="G1409" i="1" s="1"/>
  <c r="J1408" i="1" l="1"/>
  <c r="H1409" i="1" s="1"/>
  <c r="I1408" i="1"/>
  <c r="G1410" i="1"/>
  <c r="K1409" i="1"/>
  <c r="C1411" i="1"/>
  <c r="D1411" i="1"/>
  <c r="B1412" i="1"/>
  <c r="E1410" i="1"/>
  <c r="K1410" i="1" s="1"/>
  <c r="F1410" i="1"/>
  <c r="J1409" i="1" l="1"/>
  <c r="H1410" i="1" s="1"/>
  <c r="I1409" i="1"/>
  <c r="F1411" i="1"/>
  <c r="E1411" i="1"/>
  <c r="G1411" i="1"/>
  <c r="D1412" i="1"/>
  <c r="B1413" i="1"/>
  <c r="C1412" i="1"/>
  <c r="I1410" i="1" l="1"/>
  <c r="J1410" i="1"/>
  <c r="H1411" i="1" s="1"/>
  <c r="E1412" i="1"/>
  <c r="F1412" i="1"/>
  <c r="C1413" i="1"/>
  <c r="D1413" i="1"/>
  <c r="B1414" i="1"/>
  <c r="K1411" i="1"/>
  <c r="G1412" i="1" s="1"/>
  <c r="J1411" i="1" l="1"/>
  <c r="H1412" i="1" s="1"/>
  <c r="I1411" i="1"/>
  <c r="F1413" i="1"/>
  <c r="E1413" i="1"/>
  <c r="K1412" i="1"/>
  <c r="G1413" i="1" s="1"/>
  <c r="D1414" i="1"/>
  <c r="B1415" i="1"/>
  <c r="C1414" i="1"/>
  <c r="I1412" i="1" l="1"/>
  <c r="J1412" i="1"/>
  <c r="H1413" i="1" s="1"/>
  <c r="E1414" i="1"/>
  <c r="F1414" i="1"/>
  <c r="K1413" i="1"/>
  <c r="G1414" i="1" s="1"/>
  <c r="C1415" i="1"/>
  <c r="D1415" i="1"/>
  <c r="B1416" i="1"/>
  <c r="I1413" i="1" l="1"/>
  <c r="J1413" i="1"/>
  <c r="H1414" i="1" s="1"/>
  <c r="F1415" i="1"/>
  <c r="E1415" i="1"/>
  <c r="D1416" i="1"/>
  <c r="B1417" i="1"/>
  <c r="C1416" i="1"/>
  <c r="K1414" i="1"/>
  <c r="G1415" i="1" s="1"/>
  <c r="I1414" i="1" l="1"/>
  <c r="J1414" i="1"/>
  <c r="H1415" i="1" s="1"/>
  <c r="C1417" i="1"/>
  <c r="D1417" i="1"/>
  <c r="B1418" i="1"/>
  <c r="K1415" i="1"/>
  <c r="G1416" i="1" s="1"/>
  <c r="E1416" i="1"/>
  <c r="F1416" i="1"/>
  <c r="J1415" i="1" l="1"/>
  <c r="H1416" i="1" s="1"/>
  <c r="I1415" i="1"/>
  <c r="D1418" i="1"/>
  <c r="B1419" i="1"/>
  <c r="C1418" i="1"/>
  <c r="K1416" i="1"/>
  <c r="G1417" i="1" s="1"/>
  <c r="F1417" i="1"/>
  <c r="E1417" i="1"/>
  <c r="I1416" i="1" l="1"/>
  <c r="J1416" i="1"/>
  <c r="H1417" i="1" s="1"/>
  <c r="C1419" i="1"/>
  <c r="D1419" i="1"/>
  <c r="B1420" i="1"/>
  <c r="K1417" i="1"/>
  <c r="G1418" i="1" s="1"/>
  <c r="E1418" i="1"/>
  <c r="F1418" i="1"/>
  <c r="J1417" i="1" l="1"/>
  <c r="H1418" i="1" s="1"/>
  <c r="I1417" i="1"/>
  <c r="D1420" i="1"/>
  <c r="B1421" i="1"/>
  <c r="C1420" i="1"/>
  <c r="K1418" i="1"/>
  <c r="G1419" i="1" s="1"/>
  <c r="F1419" i="1"/>
  <c r="E1419" i="1"/>
  <c r="I1418" i="1" l="1"/>
  <c r="J1418" i="1"/>
  <c r="H1419" i="1" s="1"/>
  <c r="K1419" i="1"/>
  <c r="G1420" i="1" s="1"/>
  <c r="C1421" i="1"/>
  <c r="D1421" i="1"/>
  <c r="B1422" i="1"/>
  <c r="E1420" i="1"/>
  <c r="F1420" i="1"/>
  <c r="J1419" i="1" l="1"/>
  <c r="H1420" i="1" s="1"/>
  <c r="I1419" i="1"/>
  <c r="F1421" i="1"/>
  <c r="E1421" i="1"/>
  <c r="K1420" i="1"/>
  <c r="G1421" i="1" s="1"/>
  <c r="D1422" i="1"/>
  <c r="B1423" i="1"/>
  <c r="C1422" i="1"/>
  <c r="I1420" i="1" l="1"/>
  <c r="J1420" i="1"/>
  <c r="H1421" i="1" s="1"/>
  <c r="K1421" i="1"/>
  <c r="G1422" i="1" s="1"/>
  <c r="E1422" i="1"/>
  <c r="F1422" i="1"/>
  <c r="C1423" i="1"/>
  <c r="D1423" i="1"/>
  <c r="B1424" i="1"/>
  <c r="I1421" i="1" l="1"/>
  <c r="J1421" i="1"/>
  <c r="H1422" i="1" s="1"/>
  <c r="F1423" i="1"/>
  <c r="E1423" i="1"/>
  <c r="D1424" i="1"/>
  <c r="B1425" i="1"/>
  <c r="C1424" i="1"/>
  <c r="K1422" i="1"/>
  <c r="G1423" i="1" s="1"/>
  <c r="I1422" i="1" l="1"/>
  <c r="J1422" i="1"/>
  <c r="H1423" i="1" s="1"/>
  <c r="C1425" i="1"/>
  <c r="D1425" i="1"/>
  <c r="B1426" i="1"/>
  <c r="K1423" i="1"/>
  <c r="G1424" i="1" s="1"/>
  <c r="E1424" i="1"/>
  <c r="F1424" i="1"/>
  <c r="H1424" i="1" l="1"/>
  <c r="J1424" i="1" s="1"/>
  <c r="J1423" i="1"/>
  <c r="I1423" i="1"/>
  <c r="I1424" i="1"/>
  <c r="D1426" i="1"/>
  <c r="B1427" i="1"/>
  <c r="C1426" i="1"/>
  <c r="K1424" i="1"/>
  <c r="G1425" i="1" s="1"/>
  <c r="F1425" i="1"/>
  <c r="E1425" i="1"/>
  <c r="K1425" i="1" l="1"/>
  <c r="G1426" i="1" s="1"/>
  <c r="C1427" i="1"/>
  <c r="D1427" i="1"/>
  <c r="B1428" i="1"/>
  <c r="I1425" i="1"/>
  <c r="E1426" i="1"/>
  <c r="F1426" i="1"/>
  <c r="H1425" i="1"/>
  <c r="K1426" i="1" l="1"/>
  <c r="G1427" i="1" s="1"/>
  <c r="F1427" i="1"/>
  <c r="E1427" i="1"/>
  <c r="J1425" i="1"/>
  <c r="H1426" i="1" s="1"/>
  <c r="D1428" i="1"/>
  <c r="B1429" i="1"/>
  <c r="C1428" i="1"/>
  <c r="I1426" i="1" l="1"/>
  <c r="J1426" i="1"/>
  <c r="H1427" i="1" s="1"/>
  <c r="E1428" i="1"/>
  <c r="F1428" i="1"/>
  <c r="K1427" i="1"/>
  <c r="G1428" i="1" s="1"/>
  <c r="C1429" i="1"/>
  <c r="D1429" i="1"/>
  <c r="B1430" i="1"/>
  <c r="I1427" i="1" l="1"/>
  <c r="J1427" i="1"/>
  <c r="H1428" i="1" s="1"/>
  <c r="D1430" i="1"/>
  <c r="B1431" i="1"/>
  <c r="C1430" i="1"/>
  <c r="F1429" i="1"/>
  <c r="E1429" i="1"/>
  <c r="K1428" i="1"/>
  <c r="G1429" i="1" s="1"/>
  <c r="I1428" i="1" l="1"/>
  <c r="J1428" i="1"/>
  <c r="H1429" i="1" s="1"/>
  <c r="K1429" i="1"/>
  <c r="G1430" i="1" s="1"/>
  <c r="E1430" i="1"/>
  <c r="F1430" i="1"/>
  <c r="C1431" i="1"/>
  <c r="D1431" i="1"/>
  <c r="B1432" i="1"/>
  <c r="I1429" i="1" l="1"/>
  <c r="J1429" i="1"/>
  <c r="H1430" i="1" s="1"/>
  <c r="D1432" i="1"/>
  <c r="B1433" i="1"/>
  <c r="C1432" i="1"/>
  <c r="F1431" i="1"/>
  <c r="E1431" i="1"/>
  <c r="K1430" i="1"/>
  <c r="G1431" i="1" s="1"/>
  <c r="J1430" i="1" l="1"/>
  <c r="H1431" i="1" s="1"/>
  <c r="I1430" i="1"/>
  <c r="E1432" i="1"/>
  <c r="F1432" i="1"/>
  <c r="C1433" i="1"/>
  <c r="D1433" i="1"/>
  <c r="B1434" i="1"/>
  <c r="K1431" i="1"/>
  <c r="G1432" i="1" s="1"/>
  <c r="J1431" i="1" l="1"/>
  <c r="H1432" i="1" s="1"/>
  <c r="I1431" i="1"/>
  <c r="D1434" i="1"/>
  <c r="B1435" i="1"/>
  <c r="C1434" i="1"/>
  <c r="F1433" i="1"/>
  <c r="E1433" i="1"/>
  <c r="K1432" i="1"/>
  <c r="G1433" i="1" s="1"/>
  <c r="J1432" i="1" l="1"/>
  <c r="H1433" i="1" s="1"/>
  <c r="I1432" i="1"/>
  <c r="E1434" i="1"/>
  <c r="F1434" i="1"/>
  <c r="C1435" i="1"/>
  <c r="D1435" i="1"/>
  <c r="B1436" i="1"/>
  <c r="K1433" i="1"/>
  <c r="G1434" i="1" s="1"/>
  <c r="J1433" i="1" l="1"/>
  <c r="H1434" i="1" s="1"/>
  <c r="I1433" i="1"/>
  <c r="F1435" i="1"/>
  <c r="E1435" i="1"/>
  <c r="D1436" i="1"/>
  <c r="B1437" i="1"/>
  <c r="C1436" i="1"/>
  <c r="K1434" i="1"/>
  <c r="G1435" i="1" s="1"/>
  <c r="I1434" i="1" l="1"/>
  <c r="J1434" i="1"/>
  <c r="H1435" i="1" s="1"/>
  <c r="C1437" i="1"/>
  <c r="D1437" i="1"/>
  <c r="B1438" i="1"/>
  <c r="K1435" i="1"/>
  <c r="G1436" i="1" s="1"/>
  <c r="E1436" i="1"/>
  <c r="F1436" i="1"/>
  <c r="J1435" i="1" l="1"/>
  <c r="H1436" i="1" s="1"/>
  <c r="I1435" i="1"/>
  <c r="D1438" i="1"/>
  <c r="B1439" i="1"/>
  <c r="C1438" i="1"/>
  <c r="K1436" i="1"/>
  <c r="G1437" i="1" s="1"/>
  <c r="F1437" i="1"/>
  <c r="E1437" i="1"/>
  <c r="J1436" i="1" l="1"/>
  <c r="H1437" i="1" s="1"/>
  <c r="I1436" i="1"/>
  <c r="K1437" i="1"/>
  <c r="G1438" i="1" s="1"/>
  <c r="C1439" i="1"/>
  <c r="D1439" i="1"/>
  <c r="B1440" i="1"/>
  <c r="E1438" i="1"/>
  <c r="F1438" i="1"/>
  <c r="J1437" i="1" l="1"/>
  <c r="H1438" i="1" s="1"/>
  <c r="I1437" i="1"/>
  <c r="F1439" i="1"/>
  <c r="E1439" i="1"/>
  <c r="K1438" i="1"/>
  <c r="G1439" i="1" s="1"/>
  <c r="D1440" i="1"/>
  <c r="B1441" i="1"/>
  <c r="C1440" i="1"/>
  <c r="I1438" i="1" l="1"/>
  <c r="J1438" i="1"/>
  <c r="H1439" i="1" s="1"/>
  <c r="E1440" i="1"/>
  <c r="F1440" i="1"/>
  <c r="K1439" i="1"/>
  <c r="G1440" i="1" s="1"/>
  <c r="C1441" i="1"/>
  <c r="D1441" i="1"/>
  <c r="B1442" i="1"/>
  <c r="I1439" i="1" l="1"/>
  <c r="J1439" i="1"/>
  <c r="H1440" i="1" s="1"/>
  <c r="F1441" i="1"/>
  <c r="E1441" i="1"/>
  <c r="D1442" i="1"/>
  <c r="B1443" i="1"/>
  <c r="C1442" i="1"/>
  <c r="K1440" i="1"/>
  <c r="G1441" i="1" s="1"/>
  <c r="I1440" i="1" l="1"/>
  <c r="J1440" i="1"/>
  <c r="H1441" i="1" s="1"/>
  <c r="C1443" i="1"/>
  <c r="D1443" i="1"/>
  <c r="B1444" i="1"/>
  <c r="K1441" i="1"/>
  <c r="G1442" i="1" s="1"/>
  <c r="E1442" i="1"/>
  <c r="F1442" i="1"/>
  <c r="J1441" i="1" l="1"/>
  <c r="H1442" i="1" s="1"/>
  <c r="I1441" i="1"/>
  <c r="G1443" i="1"/>
  <c r="D1444" i="1"/>
  <c r="B1445" i="1"/>
  <c r="C1444" i="1"/>
  <c r="K1442" i="1"/>
  <c r="F1443" i="1"/>
  <c r="E1443" i="1"/>
  <c r="K1443" i="1" s="1"/>
  <c r="I1442" i="1" l="1"/>
  <c r="J1442" i="1"/>
  <c r="H1443" i="1" s="1"/>
  <c r="G1444" i="1"/>
  <c r="C1445" i="1"/>
  <c r="D1445" i="1"/>
  <c r="B1446" i="1"/>
  <c r="E1444" i="1"/>
  <c r="K1444" i="1" s="1"/>
  <c r="F1444" i="1"/>
  <c r="I1443" i="1" l="1"/>
  <c r="J1443" i="1"/>
  <c r="H1444" i="1" s="1"/>
  <c r="G1445" i="1"/>
  <c r="D1446" i="1"/>
  <c r="B1447" i="1"/>
  <c r="C1446" i="1"/>
  <c r="F1445" i="1"/>
  <c r="E1445" i="1"/>
  <c r="K1445" i="1" s="1"/>
  <c r="J1444" i="1" l="1"/>
  <c r="H1445" i="1" s="1"/>
  <c r="I1444" i="1"/>
  <c r="G1446" i="1"/>
  <c r="E1446" i="1"/>
  <c r="F1446" i="1"/>
  <c r="C1447" i="1"/>
  <c r="D1447" i="1"/>
  <c r="B1448" i="1"/>
  <c r="J1445" i="1" l="1"/>
  <c r="H1446" i="1" s="1"/>
  <c r="I1445" i="1"/>
  <c r="D1448" i="1"/>
  <c r="B1449" i="1"/>
  <c r="C1448" i="1"/>
  <c r="F1447" i="1"/>
  <c r="E1447" i="1"/>
  <c r="K1446" i="1"/>
  <c r="G1447" i="1" s="1"/>
  <c r="J1446" i="1" l="1"/>
  <c r="H1447" i="1" s="1"/>
  <c r="I1446" i="1"/>
  <c r="E1448" i="1"/>
  <c r="F1448" i="1"/>
  <c r="K1447" i="1"/>
  <c r="G1448" i="1" s="1"/>
  <c r="C1449" i="1"/>
  <c r="D1449" i="1"/>
  <c r="B1450" i="1"/>
  <c r="I1447" i="1" l="1"/>
  <c r="J1447" i="1"/>
  <c r="H1448" i="1" s="1"/>
  <c r="D1450" i="1"/>
  <c r="B1451" i="1"/>
  <c r="C1450" i="1"/>
  <c r="F1449" i="1"/>
  <c r="E1449" i="1"/>
  <c r="K1448" i="1"/>
  <c r="G1449" i="1" s="1"/>
  <c r="J1448" i="1" l="1"/>
  <c r="H1449" i="1" s="1"/>
  <c r="I1448" i="1"/>
  <c r="E1450" i="1"/>
  <c r="F1450" i="1"/>
  <c r="C1451" i="1"/>
  <c r="D1451" i="1"/>
  <c r="B1452" i="1"/>
  <c r="K1449" i="1"/>
  <c r="G1450" i="1" s="1"/>
  <c r="J1449" i="1" l="1"/>
  <c r="H1450" i="1" s="1"/>
  <c r="I1449" i="1"/>
  <c r="D1452" i="1"/>
  <c r="B1453" i="1"/>
  <c r="C1452" i="1"/>
  <c r="F1451" i="1"/>
  <c r="E1451" i="1"/>
  <c r="K1450" i="1"/>
  <c r="G1451" i="1" s="1"/>
  <c r="I1450" i="1" l="1"/>
  <c r="J1450" i="1"/>
  <c r="H1451" i="1" s="1"/>
  <c r="K1451" i="1"/>
  <c r="G1452" i="1" s="1"/>
  <c r="C1453" i="1"/>
  <c r="D1453" i="1"/>
  <c r="B1454" i="1"/>
  <c r="E1452" i="1"/>
  <c r="F1452" i="1"/>
  <c r="J1451" i="1" l="1"/>
  <c r="H1452" i="1" s="1"/>
  <c r="I1451" i="1"/>
  <c r="K1452" i="1"/>
  <c r="G1453" i="1" s="1"/>
  <c r="F1453" i="1"/>
  <c r="E1453" i="1"/>
  <c r="D1454" i="1"/>
  <c r="B1455" i="1"/>
  <c r="C1454" i="1"/>
  <c r="I1452" i="1" l="1"/>
  <c r="J1452" i="1"/>
  <c r="H1453" i="1" s="1"/>
  <c r="E1454" i="1"/>
  <c r="F1454" i="1"/>
  <c r="C1455" i="1"/>
  <c r="D1455" i="1"/>
  <c r="B1456" i="1"/>
  <c r="K1453" i="1"/>
  <c r="G1454" i="1" s="1"/>
  <c r="J1453" i="1" l="1"/>
  <c r="H1454" i="1" s="1"/>
  <c r="I1453" i="1"/>
  <c r="F1455" i="1"/>
  <c r="E1455" i="1"/>
  <c r="D1456" i="1"/>
  <c r="B1457" i="1"/>
  <c r="C1456" i="1"/>
  <c r="K1454" i="1"/>
  <c r="G1455" i="1" s="1"/>
  <c r="I1454" i="1" l="1"/>
  <c r="J1454" i="1"/>
  <c r="H1455" i="1" s="1"/>
  <c r="C1457" i="1"/>
  <c r="D1457" i="1"/>
  <c r="B1458" i="1"/>
  <c r="K1455" i="1"/>
  <c r="G1456" i="1" s="1"/>
  <c r="E1456" i="1"/>
  <c r="F1456" i="1"/>
  <c r="H1456" i="1" l="1"/>
  <c r="J1456" i="1" s="1"/>
  <c r="J1455" i="1"/>
  <c r="I1455" i="1"/>
  <c r="I1456" i="1"/>
  <c r="D1458" i="1"/>
  <c r="B1459" i="1"/>
  <c r="C1458" i="1"/>
  <c r="K1456" i="1"/>
  <c r="G1457" i="1" s="1"/>
  <c r="F1457" i="1"/>
  <c r="E1457" i="1"/>
  <c r="K1457" i="1" l="1"/>
  <c r="G1458" i="1" s="1"/>
  <c r="C1459" i="1"/>
  <c r="D1459" i="1"/>
  <c r="B1460" i="1"/>
  <c r="I1457" i="1"/>
  <c r="E1458" i="1"/>
  <c r="F1458" i="1"/>
  <c r="H1457" i="1"/>
  <c r="K1458" i="1" l="1"/>
  <c r="G1459" i="1" s="1"/>
  <c r="F1459" i="1"/>
  <c r="E1459" i="1"/>
  <c r="J1457" i="1"/>
  <c r="H1458" i="1" s="1"/>
  <c r="D1460" i="1"/>
  <c r="B1461" i="1"/>
  <c r="C1460" i="1"/>
  <c r="I1458" i="1" l="1"/>
  <c r="J1458" i="1"/>
  <c r="H1459" i="1" s="1"/>
  <c r="E1460" i="1"/>
  <c r="F1460" i="1"/>
  <c r="K1459" i="1"/>
  <c r="G1460" i="1" s="1"/>
  <c r="C1461" i="1"/>
  <c r="D1461" i="1"/>
  <c r="B1462" i="1"/>
  <c r="I1459" i="1" l="1"/>
  <c r="J1459" i="1"/>
  <c r="H1460" i="1" s="1"/>
  <c r="D1462" i="1"/>
  <c r="B1463" i="1"/>
  <c r="C1462" i="1"/>
  <c r="F1461" i="1"/>
  <c r="E1461" i="1"/>
  <c r="K1460" i="1"/>
  <c r="G1461" i="1" s="1"/>
  <c r="J1460" i="1" l="1"/>
  <c r="H1461" i="1" s="1"/>
  <c r="I1460" i="1"/>
  <c r="G1462" i="1"/>
  <c r="K1461" i="1"/>
  <c r="E1462" i="1"/>
  <c r="K1462" i="1" s="1"/>
  <c r="F1462" i="1"/>
  <c r="C1463" i="1"/>
  <c r="D1463" i="1"/>
  <c r="B1464" i="1"/>
  <c r="I1461" i="1" l="1"/>
  <c r="J1461" i="1"/>
  <c r="H1462" i="1" s="1"/>
  <c r="D1464" i="1"/>
  <c r="B1465" i="1"/>
  <c r="C1464" i="1"/>
  <c r="G1463" i="1"/>
  <c r="F1463" i="1"/>
  <c r="E1463" i="1"/>
  <c r="I1462" i="1" l="1"/>
  <c r="J1462" i="1"/>
  <c r="H1463" i="1" s="1"/>
  <c r="E1464" i="1"/>
  <c r="F1464" i="1"/>
  <c r="K1463" i="1"/>
  <c r="G1464" i="1" s="1"/>
  <c r="C1465" i="1"/>
  <c r="D1465" i="1"/>
  <c r="B1466" i="1"/>
  <c r="I1463" i="1" l="1"/>
  <c r="J1463" i="1"/>
  <c r="H1464" i="1" s="1"/>
  <c r="K1464" i="1"/>
  <c r="G1465" i="1" s="1"/>
  <c r="D1466" i="1"/>
  <c r="B1467" i="1"/>
  <c r="C1466" i="1"/>
  <c r="F1465" i="1"/>
  <c r="E1465" i="1"/>
  <c r="I1464" i="1" l="1"/>
  <c r="J1464" i="1"/>
  <c r="H1465" i="1" s="1"/>
  <c r="K1465" i="1"/>
  <c r="G1466" i="1" s="1"/>
  <c r="E1466" i="1"/>
  <c r="F1466" i="1"/>
  <c r="C1467" i="1"/>
  <c r="D1467" i="1"/>
  <c r="B1468" i="1"/>
  <c r="J1465" i="1" l="1"/>
  <c r="H1466" i="1" s="1"/>
  <c r="I1465" i="1"/>
  <c r="K1466" i="1"/>
  <c r="G1467" i="1" s="1"/>
  <c r="F1467" i="1"/>
  <c r="E1467" i="1"/>
  <c r="D1468" i="1"/>
  <c r="B1469" i="1"/>
  <c r="C1468" i="1"/>
  <c r="I1466" i="1" l="1"/>
  <c r="J1466" i="1"/>
  <c r="H1467" i="1" s="1"/>
  <c r="E1468" i="1"/>
  <c r="F1468" i="1"/>
  <c r="K1467" i="1"/>
  <c r="G1468" i="1" s="1"/>
  <c r="C1469" i="1"/>
  <c r="D1469" i="1"/>
  <c r="B1470" i="1"/>
  <c r="H1468" i="1" l="1"/>
  <c r="I1468" i="1" s="1"/>
  <c r="J1467" i="1"/>
  <c r="I1467" i="1"/>
  <c r="D1470" i="1"/>
  <c r="B1471" i="1"/>
  <c r="C1470" i="1"/>
  <c r="F1469" i="1"/>
  <c r="E1469" i="1"/>
  <c r="J1468" i="1"/>
  <c r="K1468" i="1"/>
  <c r="G1469" i="1" s="1"/>
  <c r="K1469" i="1" l="1"/>
  <c r="G1470" i="1" s="1"/>
  <c r="J1469" i="1"/>
  <c r="E1470" i="1"/>
  <c r="F1470" i="1"/>
  <c r="C1471" i="1"/>
  <c r="D1471" i="1"/>
  <c r="B1472" i="1"/>
  <c r="H1469" i="1"/>
  <c r="I1469" i="1" s="1"/>
  <c r="F1471" i="1" l="1"/>
  <c r="E1471" i="1"/>
  <c r="H1470" i="1"/>
  <c r="I1470" i="1" s="1"/>
  <c r="D1472" i="1"/>
  <c r="B1473" i="1"/>
  <c r="C1472" i="1"/>
  <c r="K1470" i="1"/>
  <c r="G1471" i="1" s="1"/>
  <c r="C1473" i="1" l="1"/>
  <c r="D1473" i="1"/>
  <c r="B1474" i="1"/>
  <c r="K1471" i="1"/>
  <c r="G1472" i="1" s="1"/>
  <c r="E1472" i="1"/>
  <c r="F1472" i="1"/>
  <c r="J1470" i="1"/>
  <c r="H1471" i="1" s="1"/>
  <c r="J1471" i="1" l="1"/>
  <c r="H1472" i="1" s="1"/>
  <c r="I1471" i="1"/>
  <c r="D1474" i="1"/>
  <c r="B1475" i="1"/>
  <c r="C1474" i="1"/>
  <c r="F1473" i="1"/>
  <c r="E1473" i="1"/>
  <c r="K1472" i="1"/>
  <c r="G1473" i="1" s="1"/>
  <c r="I1472" i="1" l="1"/>
  <c r="J1472" i="1"/>
  <c r="H1473" i="1" s="1"/>
  <c r="C1475" i="1"/>
  <c r="D1475" i="1"/>
  <c r="B1476" i="1"/>
  <c r="K1473" i="1"/>
  <c r="G1474" i="1" s="1"/>
  <c r="E1474" i="1"/>
  <c r="F1474" i="1"/>
  <c r="J1473" i="1" l="1"/>
  <c r="H1474" i="1" s="1"/>
  <c r="I1473" i="1"/>
  <c r="K1474" i="1"/>
  <c r="G1475" i="1" s="1"/>
  <c r="D1476" i="1"/>
  <c r="B1477" i="1"/>
  <c r="C1476" i="1"/>
  <c r="F1475" i="1"/>
  <c r="E1475" i="1"/>
  <c r="I1474" i="1" l="1"/>
  <c r="J1474" i="1"/>
  <c r="H1475" i="1" s="1"/>
  <c r="K1475" i="1"/>
  <c r="G1476" i="1" s="1"/>
  <c r="E1476" i="1"/>
  <c r="F1476" i="1"/>
  <c r="C1477" i="1"/>
  <c r="D1477" i="1"/>
  <c r="B1478" i="1"/>
  <c r="I1475" i="1" l="1"/>
  <c r="J1475" i="1"/>
  <c r="H1476" i="1" s="1"/>
  <c r="D1478" i="1"/>
  <c r="B1479" i="1"/>
  <c r="C1478" i="1"/>
  <c r="F1477" i="1"/>
  <c r="E1477" i="1"/>
  <c r="K1476" i="1"/>
  <c r="G1477" i="1" s="1"/>
  <c r="I1476" i="1" l="1"/>
  <c r="J1476" i="1"/>
  <c r="H1477" i="1" s="1"/>
  <c r="C1479" i="1"/>
  <c r="D1479" i="1"/>
  <c r="B1480" i="1"/>
  <c r="K1477" i="1"/>
  <c r="G1478" i="1" s="1"/>
  <c r="E1478" i="1"/>
  <c r="F1478" i="1"/>
  <c r="J1477" i="1" l="1"/>
  <c r="H1478" i="1" s="1"/>
  <c r="I1477" i="1"/>
  <c r="K1478" i="1"/>
  <c r="G1479" i="1" s="1"/>
  <c r="D1480" i="1"/>
  <c r="B1481" i="1"/>
  <c r="C1480" i="1"/>
  <c r="F1479" i="1"/>
  <c r="E1479" i="1"/>
  <c r="I1478" i="1" l="1"/>
  <c r="J1478" i="1"/>
  <c r="H1479" i="1" s="1"/>
  <c r="K1479" i="1"/>
  <c r="G1480" i="1" s="1"/>
  <c r="E1480" i="1"/>
  <c r="F1480" i="1"/>
  <c r="C1481" i="1"/>
  <c r="D1481" i="1"/>
  <c r="B1482" i="1"/>
  <c r="I1479" i="1" l="1"/>
  <c r="J1479" i="1"/>
  <c r="H1480" i="1" s="1"/>
  <c r="D1482" i="1"/>
  <c r="B1483" i="1"/>
  <c r="C1482" i="1"/>
  <c r="F1481" i="1"/>
  <c r="E1481" i="1"/>
  <c r="K1480" i="1"/>
  <c r="G1481" i="1" s="1"/>
  <c r="I1480" i="1" l="1"/>
  <c r="J1480" i="1"/>
  <c r="H1481" i="1" s="1"/>
  <c r="E1482" i="1"/>
  <c r="F1482" i="1"/>
  <c r="C1483" i="1"/>
  <c r="D1483" i="1"/>
  <c r="B1484" i="1"/>
  <c r="K1481" i="1"/>
  <c r="G1482" i="1" s="1"/>
  <c r="J1481" i="1" l="1"/>
  <c r="H1482" i="1" s="1"/>
  <c r="I1481" i="1"/>
  <c r="D1484" i="1"/>
  <c r="B1485" i="1"/>
  <c r="C1484" i="1"/>
  <c r="K1482" i="1"/>
  <c r="G1483" i="1" s="1"/>
  <c r="F1483" i="1"/>
  <c r="E1483" i="1"/>
  <c r="I1482" i="1" l="1"/>
  <c r="J1482" i="1"/>
  <c r="H1483" i="1" s="1"/>
  <c r="K1483" i="1"/>
  <c r="G1484" i="1" s="1"/>
  <c r="C1485" i="1"/>
  <c r="D1485" i="1"/>
  <c r="B1486" i="1"/>
  <c r="E1484" i="1"/>
  <c r="F1484" i="1"/>
  <c r="J1483" i="1" l="1"/>
  <c r="H1484" i="1" s="1"/>
  <c r="I1483" i="1"/>
  <c r="D1486" i="1"/>
  <c r="B1487" i="1"/>
  <c r="C1486" i="1"/>
  <c r="K1484" i="1"/>
  <c r="G1485" i="1" s="1"/>
  <c r="F1485" i="1"/>
  <c r="E1485" i="1"/>
  <c r="J1484" i="1" l="1"/>
  <c r="H1485" i="1" s="1"/>
  <c r="I1484" i="1"/>
  <c r="K1485" i="1"/>
  <c r="G1486" i="1" s="1"/>
  <c r="E1486" i="1"/>
  <c r="F1486" i="1"/>
  <c r="C1487" i="1"/>
  <c r="D1487" i="1"/>
  <c r="B1488" i="1"/>
  <c r="J1485" i="1" l="1"/>
  <c r="H1486" i="1" s="1"/>
  <c r="I1485" i="1"/>
  <c r="F1487" i="1"/>
  <c r="E1487" i="1"/>
  <c r="D1488" i="1"/>
  <c r="B1489" i="1"/>
  <c r="C1488" i="1"/>
  <c r="K1486" i="1"/>
  <c r="G1487" i="1" s="1"/>
  <c r="I1486" i="1" l="1"/>
  <c r="J1486" i="1"/>
  <c r="H1487" i="1" s="1"/>
  <c r="E1488" i="1"/>
  <c r="F1488" i="1"/>
  <c r="C1489" i="1"/>
  <c r="D1489" i="1"/>
  <c r="B1490" i="1"/>
  <c r="K1487" i="1"/>
  <c r="G1488" i="1" s="1"/>
  <c r="J1487" i="1" l="1"/>
  <c r="H1488" i="1" s="1"/>
  <c r="I1487" i="1"/>
  <c r="F1489" i="1"/>
  <c r="E1489" i="1"/>
  <c r="D1490" i="1"/>
  <c r="B1491" i="1"/>
  <c r="C1490" i="1"/>
  <c r="K1488" i="1"/>
  <c r="G1489" i="1" s="1"/>
  <c r="I1488" i="1" l="1"/>
  <c r="J1488" i="1"/>
  <c r="H1489" i="1" s="1"/>
  <c r="K1489" i="1"/>
  <c r="G1490" i="1" s="1"/>
  <c r="C1491" i="1"/>
  <c r="D1491" i="1"/>
  <c r="B1492" i="1"/>
  <c r="E1490" i="1"/>
  <c r="F1490" i="1"/>
  <c r="J1489" i="1" l="1"/>
  <c r="H1490" i="1" s="1"/>
  <c r="I1489" i="1"/>
  <c r="F1491" i="1"/>
  <c r="E1491" i="1"/>
  <c r="K1490" i="1"/>
  <c r="G1491" i="1" s="1"/>
  <c r="D1492" i="1"/>
  <c r="B1493" i="1"/>
  <c r="C1492" i="1"/>
  <c r="I1490" i="1" l="1"/>
  <c r="J1490" i="1"/>
  <c r="H1491" i="1" s="1"/>
  <c r="K1491" i="1"/>
  <c r="G1492" i="1" s="1"/>
  <c r="E1492" i="1"/>
  <c r="F1492" i="1"/>
  <c r="C1493" i="1"/>
  <c r="D1493" i="1"/>
  <c r="B1494" i="1"/>
  <c r="I1491" i="1" l="1"/>
  <c r="J1491" i="1"/>
  <c r="H1492" i="1" s="1"/>
  <c r="F1493" i="1"/>
  <c r="E1493" i="1"/>
  <c r="D1494" i="1"/>
  <c r="B1495" i="1"/>
  <c r="C1494" i="1"/>
  <c r="K1492" i="1"/>
  <c r="G1493" i="1" s="1"/>
  <c r="I1492" i="1" l="1"/>
  <c r="J1492" i="1"/>
  <c r="H1493" i="1" s="1"/>
  <c r="E1494" i="1"/>
  <c r="F1494" i="1"/>
  <c r="C1495" i="1"/>
  <c r="D1495" i="1"/>
  <c r="B1496" i="1"/>
  <c r="K1493" i="1"/>
  <c r="G1494" i="1" s="1"/>
  <c r="J1493" i="1" l="1"/>
  <c r="H1494" i="1" s="1"/>
  <c r="I1493" i="1"/>
  <c r="F1495" i="1"/>
  <c r="E1495" i="1"/>
  <c r="D1496" i="1"/>
  <c r="B1497" i="1"/>
  <c r="C1496" i="1"/>
  <c r="K1494" i="1"/>
  <c r="G1495" i="1" s="1"/>
  <c r="I1494" i="1" l="1"/>
  <c r="J1494" i="1"/>
  <c r="H1495" i="1" s="1"/>
  <c r="K1495" i="1"/>
  <c r="G1496" i="1" s="1"/>
  <c r="C1497" i="1"/>
  <c r="D1497" i="1"/>
  <c r="B1498" i="1"/>
  <c r="E1496" i="1"/>
  <c r="F1496" i="1"/>
  <c r="J1495" i="1" l="1"/>
  <c r="H1496" i="1" s="1"/>
  <c r="I1495" i="1"/>
  <c r="F1497" i="1"/>
  <c r="E1497" i="1"/>
  <c r="K1496" i="1"/>
  <c r="G1497" i="1" s="1"/>
  <c r="D1498" i="1"/>
  <c r="B1499" i="1"/>
  <c r="C1498" i="1"/>
  <c r="I1496" i="1" l="1"/>
  <c r="J1496" i="1"/>
  <c r="H1497" i="1" s="1"/>
  <c r="E1498" i="1"/>
  <c r="F1498" i="1"/>
  <c r="C1499" i="1"/>
  <c r="D1499" i="1"/>
  <c r="B1500" i="1"/>
  <c r="K1497" i="1"/>
  <c r="G1498" i="1" s="1"/>
  <c r="J1497" i="1" l="1"/>
  <c r="H1498" i="1" s="1"/>
  <c r="I1497" i="1"/>
  <c r="F1499" i="1"/>
  <c r="E1499" i="1"/>
  <c r="D1500" i="1"/>
  <c r="B1501" i="1"/>
  <c r="C1500" i="1"/>
  <c r="K1498" i="1"/>
  <c r="G1499" i="1" s="1"/>
  <c r="I1498" i="1" l="1"/>
  <c r="J1498" i="1"/>
  <c r="H1499" i="1" s="1"/>
  <c r="K1499" i="1"/>
  <c r="G1500" i="1" s="1"/>
  <c r="E1500" i="1"/>
  <c r="F1500" i="1"/>
  <c r="C1501" i="1"/>
  <c r="D1501" i="1"/>
  <c r="B1502" i="1"/>
  <c r="J1499" i="1" l="1"/>
  <c r="H1500" i="1" s="1"/>
  <c r="I1499" i="1"/>
  <c r="F1501" i="1"/>
  <c r="E1501" i="1"/>
  <c r="D1502" i="1"/>
  <c r="B1503" i="1"/>
  <c r="C1502" i="1"/>
  <c r="K1500" i="1"/>
  <c r="G1501" i="1" s="1"/>
  <c r="I1500" i="1" l="1"/>
  <c r="J1500" i="1"/>
  <c r="H1501" i="1" s="1"/>
  <c r="E1502" i="1"/>
  <c r="F1502" i="1"/>
  <c r="C1503" i="1"/>
  <c r="D1503" i="1"/>
  <c r="B1504" i="1"/>
  <c r="K1501" i="1"/>
  <c r="G1502" i="1" s="1"/>
  <c r="J1501" i="1" l="1"/>
  <c r="H1502" i="1" s="1"/>
  <c r="I1501" i="1"/>
  <c r="F1503" i="1"/>
  <c r="E1503" i="1"/>
  <c r="D1504" i="1"/>
  <c r="B1505" i="1"/>
  <c r="C1504" i="1"/>
  <c r="K1502" i="1"/>
  <c r="G1503" i="1" s="1"/>
  <c r="I1502" i="1" l="1"/>
  <c r="J1502" i="1"/>
  <c r="H1503" i="1" s="1"/>
  <c r="C1505" i="1"/>
  <c r="D1505" i="1"/>
  <c r="B1506" i="1"/>
  <c r="K1503" i="1"/>
  <c r="G1504" i="1" s="1"/>
  <c r="E1504" i="1"/>
  <c r="F1504" i="1"/>
  <c r="J1503" i="1" l="1"/>
  <c r="H1504" i="1" s="1"/>
  <c r="I1503" i="1"/>
  <c r="D1506" i="1"/>
  <c r="B1507" i="1"/>
  <c r="C1506" i="1"/>
  <c r="K1504" i="1"/>
  <c r="G1505" i="1" s="1"/>
  <c r="F1505" i="1"/>
  <c r="E1505" i="1"/>
  <c r="I1504" i="1" l="1"/>
  <c r="J1504" i="1"/>
  <c r="H1505" i="1" s="1"/>
  <c r="K1505" i="1"/>
  <c r="G1506" i="1" s="1"/>
  <c r="E1506" i="1"/>
  <c r="F1506" i="1"/>
  <c r="C1507" i="1"/>
  <c r="D1507" i="1"/>
  <c r="B1508" i="1"/>
  <c r="I1505" i="1" l="1"/>
  <c r="J1505" i="1"/>
  <c r="H1506" i="1" s="1"/>
  <c r="D1508" i="1"/>
  <c r="B1509" i="1"/>
  <c r="C1508" i="1"/>
  <c r="K1506" i="1"/>
  <c r="G1507" i="1" s="1"/>
  <c r="F1507" i="1"/>
  <c r="E1507" i="1"/>
  <c r="I1506" i="1" l="1"/>
  <c r="J1506" i="1"/>
  <c r="H1507" i="1" s="1"/>
  <c r="C1509" i="1"/>
  <c r="D1509" i="1"/>
  <c r="B1510" i="1"/>
  <c r="K1507" i="1"/>
  <c r="G1508" i="1" s="1"/>
  <c r="E1508" i="1"/>
  <c r="F1508" i="1"/>
  <c r="J1507" i="1" l="1"/>
  <c r="H1508" i="1" s="1"/>
  <c r="I1507" i="1"/>
  <c r="K1508" i="1"/>
  <c r="G1509" i="1" s="1"/>
  <c r="D1510" i="1"/>
  <c r="B1511" i="1"/>
  <c r="C1510" i="1"/>
  <c r="F1509" i="1"/>
  <c r="E1509" i="1"/>
  <c r="I1508" i="1" l="1"/>
  <c r="J1508" i="1"/>
  <c r="H1509" i="1" s="1"/>
  <c r="K1509" i="1"/>
  <c r="G1510" i="1" s="1"/>
  <c r="E1510" i="1"/>
  <c r="F1510" i="1"/>
  <c r="C1511" i="1"/>
  <c r="D1511" i="1"/>
  <c r="B1512" i="1"/>
  <c r="I1509" i="1" l="1"/>
  <c r="J1509" i="1"/>
  <c r="H1510" i="1" s="1"/>
  <c r="D1512" i="1"/>
  <c r="B1513" i="1"/>
  <c r="C1512" i="1"/>
  <c r="F1511" i="1"/>
  <c r="E1511" i="1"/>
  <c r="K1510" i="1"/>
  <c r="G1511" i="1" s="1"/>
  <c r="I1510" i="1" l="1"/>
  <c r="J1510" i="1"/>
  <c r="H1511" i="1" s="1"/>
  <c r="C1513" i="1"/>
  <c r="D1513" i="1"/>
  <c r="B1514" i="1"/>
  <c r="K1511" i="1"/>
  <c r="G1512" i="1" s="1"/>
  <c r="E1512" i="1"/>
  <c r="F1512" i="1"/>
  <c r="J1511" i="1" l="1"/>
  <c r="H1512" i="1" s="1"/>
  <c r="I1511" i="1"/>
  <c r="D1514" i="1"/>
  <c r="B1515" i="1"/>
  <c r="C1514" i="1"/>
  <c r="K1512" i="1"/>
  <c r="G1513" i="1" s="1"/>
  <c r="F1513" i="1"/>
  <c r="E1513" i="1"/>
  <c r="I1512" i="1" l="1"/>
  <c r="J1512" i="1"/>
  <c r="H1513" i="1" s="1"/>
  <c r="K1513" i="1"/>
  <c r="G1514" i="1" s="1"/>
  <c r="C1515" i="1"/>
  <c r="B1516" i="1"/>
  <c r="D1515" i="1"/>
  <c r="E1514" i="1"/>
  <c r="F1514" i="1"/>
  <c r="J1513" i="1" l="1"/>
  <c r="H1514" i="1" s="1"/>
  <c r="I1513" i="1"/>
  <c r="B1517" i="1"/>
  <c r="C1516" i="1"/>
  <c r="D1516" i="1"/>
  <c r="E1515" i="1"/>
  <c r="F1515" i="1"/>
  <c r="K1514" i="1"/>
  <c r="G1515" i="1" s="1"/>
  <c r="J1514" i="1" l="1"/>
  <c r="H1515" i="1" s="1"/>
  <c r="I1514" i="1"/>
  <c r="E1516" i="1"/>
  <c r="F1516" i="1"/>
  <c r="K1515" i="1"/>
  <c r="G1516" i="1" s="1"/>
  <c r="C1517" i="1"/>
  <c r="B1518" i="1"/>
  <c r="D1517" i="1"/>
  <c r="J1515" i="1" l="1"/>
  <c r="H1516" i="1" s="1"/>
  <c r="I1515" i="1"/>
  <c r="K1516" i="1"/>
  <c r="G1517" i="1" s="1"/>
  <c r="B1519" i="1"/>
  <c r="C1518" i="1"/>
  <c r="D1518" i="1"/>
  <c r="F1517" i="1"/>
  <c r="E1517" i="1"/>
  <c r="I1516" i="1" l="1"/>
  <c r="J1516" i="1"/>
  <c r="H1517" i="1" s="1"/>
  <c r="C1519" i="1"/>
  <c r="D1519" i="1"/>
  <c r="B1520" i="1"/>
  <c r="K1517" i="1"/>
  <c r="G1518" i="1" s="1"/>
  <c r="E1518" i="1"/>
  <c r="F1518" i="1"/>
  <c r="J1517" i="1" l="1"/>
  <c r="H1518" i="1" s="1"/>
  <c r="I1517" i="1"/>
  <c r="C1520" i="1"/>
  <c r="D1520" i="1"/>
  <c r="B1521" i="1"/>
  <c r="K1518" i="1"/>
  <c r="G1519" i="1" s="1"/>
  <c r="E1519" i="1"/>
  <c r="F1519" i="1"/>
  <c r="I1518" i="1" l="1"/>
  <c r="J1518" i="1"/>
  <c r="H1519" i="1" s="1"/>
  <c r="E1520" i="1"/>
  <c r="F1520" i="1"/>
  <c r="K1519" i="1"/>
  <c r="G1520" i="1" s="1"/>
  <c r="C1521" i="1"/>
  <c r="D1521" i="1"/>
  <c r="B1522" i="1"/>
  <c r="H1520" i="1" l="1"/>
  <c r="I1520" i="1" s="1"/>
  <c r="J1519" i="1"/>
  <c r="I1519" i="1"/>
  <c r="D1522" i="1"/>
  <c r="B1523" i="1"/>
  <c r="C1522" i="1"/>
  <c r="J1520" i="1"/>
  <c r="E1521" i="1"/>
  <c r="F1521" i="1"/>
  <c r="K1520" i="1"/>
  <c r="G1521" i="1" s="1"/>
  <c r="G1522" i="1" l="1"/>
  <c r="J1521" i="1"/>
  <c r="E1522" i="1"/>
  <c r="F1522" i="1"/>
  <c r="K1521" i="1"/>
  <c r="C1523" i="1"/>
  <c r="B1524" i="1"/>
  <c r="D1523" i="1"/>
  <c r="H1521" i="1"/>
  <c r="B1525" i="1" l="1"/>
  <c r="C1524" i="1"/>
  <c r="D1524" i="1"/>
  <c r="K1522" i="1"/>
  <c r="E1523" i="1"/>
  <c r="F1523" i="1"/>
  <c r="H1522" i="1"/>
  <c r="J1522" i="1" s="1"/>
  <c r="I1521" i="1"/>
  <c r="G1523" i="1"/>
  <c r="E1524" i="1" l="1"/>
  <c r="F1524" i="1"/>
  <c r="C1525" i="1"/>
  <c r="B1526" i="1"/>
  <c r="D1525" i="1"/>
  <c r="K1523" i="1"/>
  <c r="G1524" i="1" s="1"/>
  <c r="H1523" i="1"/>
  <c r="I1522" i="1"/>
  <c r="K1524" i="1" l="1"/>
  <c r="G1525" i="1" s="1"/>
  <c r="B1527" i="1"/>
  <c r="C1526" i="1"/>
  <c r="D1526" i="1"/>
  <c r="I1523" i="1"/>
  <c r="F1525" i="1"/>
  <c r="E1525" i="1"/>
  <c r="J1523" i="1"/>
  <c r="H1524" i="1" s="1"/>
  <c r="I1524" i="1" l="1"/>
  <c r="J1524" i="1"/>
  <c r="H1525" i="1" s="1"/>
  <c r="G1526" i="1"/>
  <c r="K1525" i="1"/>
  <c r="E1526" i="1"/>
  <c r="K1526" i="1" s="1"/>
  <c r="F1526" i="1"/>
  <c r="C1527" i="1"/>
  <c r="D1527" i="1"/>
  <c r="B1528" i="1"/>
  <c r="I1525" i="1" l="1"/>
  <c r="J1525" i="1"/>
  <c r="H1526" i="1" s="1"/>
  <c r="E1527" i="1"/>
  <c r="F1527" i="1"/>
  <c r="G1527" i="1"/>
  <c r="C1528" i="1"/>
  <c r="D1528" i="1"/>
  <c r="B1529" i="1"/>
  <c r="H1527" i="1" l="1"/>
  <c r="I1527" i="1" s="1"/>
  <c r="J1526" i="1"/>
  <c r="I1526" i="1"/>
  <c r="J1527" i="1"/>
  <c r="K1527" i="1"/>
  <c r="C1529" i="1"/>
  <c r="D1529" i="1"/>
  <c r="B1530" i="1"/>
  <c r="G1528" i="1"/>
  <c r="E1528" i="1"/>
  <c r="K1528" i="1" s="1"/>
  <c r="F1528" i="1"/>
  <c r="D1530" i="1" l="1"/>
  <c r="B1531" i="1"/>
  <c r="C1530" i="1"/>
  <c r="E1529" i="1"/>
  <c r="F1529" i="1"/>
  <c r="G1529" i="1"/>
  <c r="H1528" i="1"/>
  <c r="J1528" i="1" s="1"/>
  <c r="I1528" i="1" l="1"/>
  <c r="E1530" i="1"/>
  <c r="F1530" i="1"/>
  <c r="K1529" i="1"/>
  <c r="G1530" i="1" s="1"/>
  <c r="C1531" i="1"/>
  <c r="B1532" i="1"/>
  <c r="D1531" i="1"/>
  <c r="H1529" i="1"/>
  <c r="I1529" i="1" s="1"/>
  <c r="E1531" i="1" l="1"/>
  <c r="F1531" i="1"/>
  <c r="J1529" i="1"/>
  <c r="H1530" i="1"/>
  <c r="J1530" i="1" s="1"/>
  <c r="B1533" i="1"/>
  <c r="C1532" i="1"/>
  <c r="D1532" i="1"/>
  <c r="K1530" i="1"/>
  <c r="G1531" i="1" s="1"/>
  <c r="C1533" i="1" l="1"/>
  <c r="B1534" i="1"/>
  <c r="D1533" i="1"/>
  <c r="K1531" i="1"/>
  <c r="G1532" i="1" s="1"/>
  <c r="H1531" i="1"/>
  <c r="E1532" i="1"/>
  <c r="F1532" i="1"/>
  <c r="I1530" i="1"/>
  <c r="B1535" i="1" l="1"/>
  <c r="C1534" i="1"/>
  <c r="D1534" i="1"/>
  <c r="I1531" i="1"/>
  <c r="F1533" i="1"/>
  <c r="E1533" i="1"/>
  <c r="K1532" i="1"/>
  <c r="G1533" i="1" s="1"/>
  <c r="J1531" i="1"/>
  <c r="H1532" i="1" s="1"/>
  <c r="J1532" i="1" l="1"/>
  <c r="H1533" i="1" s="1"/>
  <c r="I1532" i="1"/>
  <c r="G1534" i="1"/>
  <c r="K1533" i="1"/>
  <c r="E1534" i="1"/>
  <c r="F1534" i="1"/>
  <c r="C1535" i="1"/>
  <c r="D1535" i="1"/>
  <c r="B1536" i="1"/>
  <c r="J1533" i="1" l="1"/>
  <c r="H1534" i="1" s="1"/>
  <c r="I1533" i="1"/>
  <c r="C1536" i="1"/>
  <c r="B1537" i="1"/>
  <c r="D1536" i="1"/>
  <c r="G1535" i="1"/>
  <c r="E1535" i="1"/>
  <c r="F1535" i="1"/>
  <c r="K1534" i="1"/>
  <c r="I1534" i="1" l="1"/>
  <c r="J1534" i="1"/>
  <c r="H1535" i="1" s="1"/>
  <c r="K1535" i="1"/>
  <c r="E1536" i="1"/>
  <c r="F1536" i="1"/>
  <c r="G1536" i="1"/>
  <c r="C1537" i="1"/>
  <c r="D1537" i="1"/>
  <c r="B1538" i="1"/>
  <c r="J1535" i="1" l="1"/>
  <c r="H1536" i="1" s="1"/>
  <c r="I1535" i="1"/>
  <c r="D1538" i="1"/>
  <c r="B1539" i="1"/>
  <c r="C1538" i="1"/>
  <c r="F1537" i="1"/>
  <c r="E1537" i="1"/>
  <c r="K1536" i="1"/>
  <c r="G1537" i="1" s="1"/>
  <c r="J1536" i="1" l="1"/>
  <c r="H1537" i="1" s="1"/>
  <c r="I1536" i="1"/>
  <c r="K1537" i="1"/>
  <c r="G1538" i="1" s="1"/>
  <c r="E1538" i="1"/>
  <c r="F1538" i="1"/>
  <c r="C1539" i="1"/>
  <c r="D1539" i="1"/>
  <c r="B1540" i="1"/>
  <c r="I1537" i="1" l="1"/>
  <c r="J1537" i="1"/>
  <c r="H1538" i="1" s="1"/>
  <c r="D1540" i="1"/>
  <c r="B1541" i="1"/>
  <c r="C1540" i="1"/>
  <c r="F1539" i="1"/>
  <c r="E1539" i="1"/>
  <c r="K1538" i="1"/>
  <c r="G1539" i="1" s="1"/>
  <c r="I1538" i="1" l="1"/>
  <c r="J1538" i="1"/>
  <c r="H1539" i="1" s="1"/>
  <c r="E1540" i="1"/>
  <c r="F1540" i="1"/>
  <c r="C1541" i="1"/>
  <c r="D1541" i="1"/>
  <c r="B1542" i="1"/>
  <c r="K1539" i="1"/>
  <c r="G1540" i="1" s="1"/>
  <c r="J1539" i="1" l="1"/>
  <c r="H1540" i="1" s="1"/>
  <c r="I1539" i="1"/>
  <c r="D1542" i="1"/>
  <c r="B1543" i="1"/>
  <c r="C1542" i="1"/>
  <c r="K1540" i="1"/>
  <c r="G1541" i="1" s="1"/>
  <c r="F1541" i="1"/>
  <c r="E1541" i="1"/>
  <c r="J1540" i="1" l="1"/>
  <c r="H1541" i="1" s="1"/>
  <c r="I1540" i="1"/>
  <c r="K1541" i="1"/>
  <c r="G1542" i="1" s="1"/>
  <c r="C1543" i="1"/>
  <c r="D1543" i="1"/>
  <c r="B1544" i="1"/>
  <c r="E1542" i="1"/>
  <c r="F1542" i="1"/>
  <c r="J1541" i="1" l="1"/>
  <c r="H1542" i="1" s="1"/>
  <c r="I1541" i="1"/>
  <c r="F1543" i="1"/>
  <c r="E1543" i="1"/>
  <c r="D1544" i="1"/>
  <c r="B1545" i="1"/>
  <c r="C1544" i="1"/>
  <c r="K1542" i="1"/>
  <c r="G1543" i="1" s="1"/>
  <c r="I1542" i="1" l="1"/>
  <c r="J1542" i="1"/>
  <c r="H1543" i="1" s="1"/>
  <c r="E1544" i="1"/>
  <c r="F1544" i="1"/>
  <c r="C1545" i="1"/>
  <c r="D1545" i="1"/>
  <c r="B1546" i="1"/>
  <c r="K1543" i="1"/>
  <c r="G1544" i="1" s="1"/>
  <c r="I1543" i="1" l="1"/>
  <c r="J1543" i="1"/>
  <c r="H1544" i="1" s="1"/>
  <c r="F1545" i="1"/>
  <c r="E1545" i="1"/>
  <c r="D1546" i="1"/>
  <c r="B1547" i="1"/>
  <c r="C1546" i="1"/>
  <c r="K1544" i="1"/>
  <c r="G1545" i="1" s="1"/>
  <c r="I1544" i="1" l="1"/>
  <c r="J1544" i="1"/>
  <c r="H1545" i="1" s="1"/>
  <c r="C1547" i="1"/>
  <c r="D1547" i="1"/>
  <c r="B1548" i="1"/>
  <c r="K1545" i="1"/>
  <c r="G1546" i="1" s="1"/>
  <c r="E1546" i="1"/>
  <c r="F1546" i="1"/>
  <c r="H1546" i="1" l="1"/>
  <c r="I1546" i="1" s="1"/>
  <c r="J1545" i="1"/>
  <c r="I1545" i="1"/>
  <c r="D1548" i="1"/>
  <c r="B1549" i="1"/>
  <c r="C1548" i="1"/>
  <c r="J1546" i="1"/>
  <c r="K1546" i="1"/>
  <c r="G1547" i="1" s="1"/>
  <c r="F1547" i="1"/>
  <c r="E1547" i="1"/>
  <c r="K1547" i="1" l="1"/>
  <c r="G1548" i="1" s="1"/>
  <c r="E1548" i="1"/>
  <c r="F1548" i="1"/>
  <c r="C1549" i="1"/>
  <c r="D1549" i="1"/>
  <c r="B1550" i="1"/>
  <c r="H1547" i="1"/>
  <c r="I1547" i="1" s="1"/>
  <c r="F1549" i="1" l="1"/>
  <c r="E1549" i="1"/>
  <c r="K1548" i="1"/>
  <c r="G1549" i="1" s="1"/>
  <c r="D1550" i="1"/>
  <c r="B1551" i="1"/>
  <c r="C1550" i="1"/>
  <c r="J1547" i="1"/>
  <c r="H1548" i="1" s="1"/>
  <c r="I1548" i="1" l="1"/>
  <c r="J1548" i="1"/>
  <c r="H1549" i="1" s="1"/>
  <c r="G1550" i="1"/>
  <c r="K1549" i="1"/>
  <c r="E1550" i="1"/>
  <c r="K1550" i="1" s="1"/>
  <c r="F1550" i="1"/>
  <c r="C1551" i="1"/>
  <c r="D1551" i="1"/>
  <c r="B1552" i="1"/>
  <c r="J1549" i="1" l="1"/>
  <c r="H1550" i="1" s="1"/>
  <c r="I1549" i="1"/>
  <c r="G1551" i="1"/>
  <c r="D1552" i="1"/>
  <c r="B1553" i="1"/>
  <c r="C1552" i="1"/>
  <c r="F1551" i="1"/>
  <c r="E1551" i="1"/>
  <c r="K1551" i="1" s="1"/>
  <c r="I1550" i="1" l="1"/>
  <c r="J1550" i="1"/>
  <c r="H1551" i="1" s="1"/>
  <c r="G1552" i="1"/>
  <c r="E1552" i="1"/>
  <c r="K1552" i="1" s="1"/>
  <c r="F1552" i="1"/>
  <c r="C1553" i="1"/>
  <c r="D1553" i="1"/>
  <c r="B1554" i="1"/>
  <c r="I1551" i="1" l="1"/>
  <c r="J1551" i="1"/>
  <c r="H1552" i="1" s="1"/>
  <c r="D1554" i="1"/>
  <c r="B1555" i="1"/>
  <c r="C1554" i="1"/>
  <c r="G1553" i="1"/>
  <c r="F1553" i="1"/>
  <c r="E1553" i="1"/>
  <c r="K1553" i="1" s="1"/>
  <c r="I1552" i="1" l="1"/>
  <c r="J1552" i="1"/>
  <c r="H1553" i="1" s="1"/>
  <c r="E1554" i="1"/>
  <c r="F1554" i="1"/>
  <c r="G1554" i="1"/>
  <c r="C1555" i="1"/>
  <c r="D1555" i="1"/>
  <c r="B1556" i="1"/>
  <c r="I1553" i="1" l="1"/>
  <c r="J1553" i="1"/>
  <c r="H1554" i="1" s="1"/>
  <c r="D1556" i="1"/>
  <c r="B1557" i="1"/>
  <c r="C1556" i="1"/>
  <c r="K1554" i="1"/>
  <c r="G1555" i="1" s="1"/>
  <c r="F1555" i="1"/>
  <c r="E1555" i="1"/>
  <c r="I1554" i="1" l="1"/>
  <c r="J1554" i="1"/>
  <c r="H1555" i="1" s="1"/>
  <c r="E1556" i="1"/>
  <c r="F1556" i="1"/>
  <c r="K1555" i="1"/>
  <c r="G1556" i="1" s="1"/>
  <c r="C1557" i="1"/>
  <c r="D1557" i="1"/>
  <c r="B1558" i="1"/>
  <c r="J1555" i="1" l="1"/>
  <c r="H1556" i="1" s="1"/>
  <c r="I1555" i="1"/>
  <c r="D1558" i="1"/>
  <c r="B1559" i="1"/>
  <c r="C1558" i="1"/>
  <c r="K1556" i="1"/>
  <c r="G1557" i="1" s="1"/>
  <c r="F1557" i="1"/>
  <c r="E1557" i="1"/>
  <c r="I1556" i="1" l="1"/>
  <c r="J1556" i="1"/>
  <c r="H1557" i="1" s="1"/>
  <c r="E1558" i="1"/>
  <c r="F1558" i="1"/>
  <c r="K1557" i="1"/>
  <c r="G1558" i="1" s="1"/>
  <c r="C1559" i="1"/>
  <c r="D1559" i="1"/>
  <c r="B1560" i="1"/>
  <c r="H1558" i="1" l="1"/>
  <c r="J1557" i="1"/>
  <c r="I1557" i="1"/>
  <c r="F1559" i="1"/>
  <c r="E1559" i="1"/>
  <c r="D1560" i="1"/>
  <c r="B1561" i="1"/>
  <c r="C1560" i="1"/>
  <c r="I1558" i="1"/>
  <c r="J1558" i="1"/>
  <c r="K1558" i="1"/>
  <c r="G1559" i="1" s="1"/>
  <c r="I1559" i="1" l="1"/>
  <c r="C1561" i="1"/>
  <c r="D1561" i="1"/>
  <c r="B1562" i="1"/>
  <c r="K1559" i="1"/>
  <c r="G1560" i="1" s="1"/>
  <c r="E1560" i="1"/>
  <c r="F1560" i="1"/>
  <c r="H1559" i="1"/>
  <c r="K1560" i="1" l="1"/>
  <c r="G1561" i="1" s="1"/>
  <c r="F1561" i="1"/>
  <c r="E1561" i="1"/>
  <c r="D1562" i="1"/>
  <c r="B1563" i="1"/>
  <c r="C1562" i="1"/>
  <c r="J1559" i="1"/>
  <c r="H1560" i="1" s="1"/>
  <c r="I1560" i="1" l="1"/>
  <c r="J1560" i="1"/>
  <c r="H1561" i="1" s="1"/>
  <c r="E1562" i="1"/>
  <c r="F1562" i="1"/>
  <c r="K1561" i="1"/>
  <c r="G1562" i="1" s="1"/>
  <c r="C1563" i="1"/>
  <c r="D1563" i="1"/>
  <c r="B1564" i="1"/>
  <c r="I1561" i="1" l="1"/>
  <c r="J1561" i="1"/>
  <c r="H1562" i="1" s="1"/>
  <c r="D1564" i="1"/>
  <c r="B1565" i="1"/>
  <c r="C1564" i="1"/>
  <c r="F1563" i="1"/>
  <c r="E1563" i="1"/>
  <c r="K1562" i="1"/>
  <c r="G1563" i="1" s="1"/>
  <c r="J1562" i="1" l="1"/>
  <c r="H1563" i="1" s="1"/>
  <c r="I1562" i="1"/>
  <c r="E1564" i="1"/>
  <c r="F1564" i="1"/>
  <c r="C1565" i="1"/>
  <c r="D1565" i="1"/>
  <c r="B1566" i="1"/>
  <c r="K1563" i="1"/>
  <c r="G1564" i="1" s="1"/>
  <c r="J1563" i="1" l="1"/>
  <c r="H1564" i="1" s="1"/>
  <c r="I1563" i="1"/>
  <c r="D1566" i="1"/>
  <c r="B1567" i="1"/>
  <c r="C1566" i="1"/>
  <c r="K1564" i="1"/>
  <c r="G1565" i="1" s="1"/>
  <c r="F1565" i="1"/>
  <c r="E1565" i="1"/>
  <c r="I1564" i="1" l="1"/>
  <c r="J1564" i="1"/>
  <c r="H1565" i="1" s="1"/>
  <c r="K1565" i="1"/>
  <c r="G1566" i="1" s="1"/>
  <c r="C1567" i="1"/>
  <c r="D1567" i="1"/>
  <c r="B1568" i="1"/>
  <c r="E1566" i="1"/>
  <c r="F1566" i="1"/>
  <c r="J1565" i="1" l="1"/>
  <c r="H1566" i="1" s="1"/>
  <c r="I1565" i="1"/>
  <c r="K1566" i="1"/>
  <c r="G1567" i="1" s="1"/>
  <c r="D1568" i="1"/>
  <c r="B1569" i="1"/>
  <c r="C1568" i="1"/>
  <c r="F1567" i="1"/>
  <c r="E1567" i="1"/>
  <c r="I1566" i="1" l="1"/>
  <c r="J1566" i="1"/>
  <c r="H1567" i="1" s="1"/>
  <c r="K1567" i="1"/>
  <c r="G1568" i="1" s="1"/>
  <c r="E1568" i="1"/>
  <c r="F1568" i="1"/>
  <c r="C1569" i="1"/>
  <c r="D1569" i="1"/>
  <c r="B1570" i="1"/>
  <c r="J1567" i="1" l="1"/>
  <c r="H1568" i="1" s="1"/>
  <c r="I1567" i="1"/>
  <c r="K1568" i="1"/>
  <c r="G1569" i="1" s="1"/>
  <c r="D1570" i="1"/>
  <c r="B1571" i="1"/>
  <c r="C1570" i="1"/>
  <c r="F1569" i="1"/>
  <c r="E1569" i="1"/>
  <c r="I1568" i="1" l="1"/>
  <c r="J1568" i="1"/>
  <c r="H1569" i="1" s="1"/>
  <c r="E1570" i="1"/>
  <c r="F1570" i="1"/>
  <c r="K1569" i="1"/>
  <c r="G1570" i="1" s="1"/>
  <c r="C1571" i="1"/>
  <c r="D1571" i="1"/>
  <c r="B1572" i="1"/>
  <c r="J1569" i="1" l="1"/>
  <c r="H1570" i="1" s="1"/>
  <c r="I1569" i="1"/>
  <c r="F1571" i="1"/>
  <c r="E1571" i="1"/>
  <c r="D1572" i="1"/>
  <c r="B1573" i="1"/>
  <c r="C1572" i="1"/>
  <c r="K1570" i="1"/>
  <c r="G1571" i="1" s="1"/>
  <c r="I1570" i="1" l="1"/>
  <c r="J1570" i="1"/>
  <c r="H1571" i="1" s="1"/>
  <c r="C1573" i="1"/>
  <c r="D1573" i="1"/>
  <c r="B1574" i="1"/>
  <c r="K1571" i="1"/>
  <c r="G1572" i="1" s="1"/>
  <c r="E1572" i="1"/>
  <c r="F1572" i="1"/>
  <c r="I1571" i="1" l="1"/>
  <c r="J1571" i="1"/>
  <c r="H1572" i="1" s="1"/>
  <c r="D1574" i="1"/>
  <c r="B1575" i="1"/>
  <c r="C1574" i="1"/>
  <c r="K1572" i="1"/>
  <c r="G1573" i="1" s="1"/>
  <c r="F1573" i="1"/>
  <c r="E1573" i="1"/>
  <c r="J1572" i="1" l="1"/>
  <c r="H1573" i="1" s="1"/>
  <c r="I1572" i="1"/>
  <c r="K1573" i="1"/>
  <c r="G1574" i="1" s="1"/>
  <c r="C1575" i="1"/>
  <c r="D1575" i="1"/>
  <c r="B1576" i="1"/>
  <c r="E1574" i="1"/>
  <c r="F1574" i="1"/>
  <c r="J1573" i="1" l="1"/>
  <c r="H1574" i="1" s="1"/>
  <c r="I1573" i="1"/>
  <c r="F1575" i="1"/>
  <c r="E1575" i="1"/>
  <c r="K1574" i="1"/>
  <c r="G1575" i="1" s="1"/>
  <c r="D1576" i="1"/>
  <c r="B1577" i="1"/>
  <c r="C1576" i="1"/>
  <c r="I1574" i="1" l="1"/>
  <c r="J1574" i="1"/>
  <c r="H1575" i="1" s="1"/>
  <c r="K1575" i="1"/>
  <c r="G1576" i="1" s="1"/>
  <c r="E1576" i="1"/>
  <c r="F1576" i="1"/>
  <c r="C1577" i="1"/>
  <c r="D1577" i="1"/>
  <c r="B1578" i="1"/>
  <c r="I1575" i="1" l="1"/>
  <c r="J1575" i="1"/>
  <c r="H1576" i="1" s="1"/>
  <c r="K1576" i="1"/>
  <c r="G1577" i="1" s="1"/>
  <c r="F1577" i="1"/>
  <c r="E1577" i="1"/>
  <c r="D1578" i="1"/>
  <c r="B1579" i="1"/>
  <c r="C1578" i="1"/>
  <c r="I1576" i="1" l="1"/>
  <c r="J1576" i="1"/>
  <c r="H1577" i="1" s="1"/>
  <c r="E1578" i="1"/>
  <c r="F1578" i="1"/>
  <c r="K1577" i="1"/>
  <c r="G1578" i="1" s="1"/>
  <c r="C1579" i="1"/>
  <c r="D1579" i="1"/>
  <c r="B1580" i="1"/>
  <c r="H1578" i="1" l="1"/>
  <c r="I1578" i="1" s="1"/>
  <c r="J1577" i="1"/>
  <c r="I1577" i="1"/>
  <c r="D1580" i="1"/>
  <c r="B1581" i="1"/>
  <c r="C1580" i="1"/>
  <c r="J1578" i="1"/>
  <c r="F1579" i="1"/>
  <c r="E1579" i="1"/>
  <c r="K1578" i="1"/>
  <c r="G1579" i="1" s="1"/>
  <c r="G1580" i="1" l="1"/>
  <c r="K1579" i="1"/>
  <c r="E1580" i="1"/>
  <c r="K1580" i="1" s="1"/>
  <c r="F1580" i="1"/>
  <c r="J1579" i="1"/>
  <c r="C1581" i="1"/>
  <c r="D1581" i="1"/>
  <c r="B1582" i="1"/>
  <c r="H1579" i="1"/>
  <c r="J1580" i="1" l="1"/>
  <c r="F1581" i="1"/>
  <c r="E1581" i="1"/>
  <c r="H1580" i="1"/>
  <c r="I1579" i="1"/>
  <c r="D1582" i="1"/>
  <c r="B1583" i="1"/>
  <c r="C1582" i="1"/>
  <c r="G1581" i="1"/>
  <c r="C1583" i="1" l="1"/>
  <c r="D1583" i="1"/>
  <c r="B1584" i="1"/>
  <c r="K1581" i="1"/>
  <c r="G1582" i="1" s="1"/>
  <c r="E1582" i="1"/>
  <c r="F1582" i="1"/>
  <c r="H1581" i="1"/>
  <c r="I1580" i="1"/>
  <c r="K1582" i="1" l="1"/>
  <c r="G1583" i="1" s="1"/>
  <c r="D1584" i="1"/>
  <c r="B1585" i="1"/>
  <c r="C1584" i="1"/>
  <c r="I1581" i="1"/>
  <c r="J1581" i="1"/>
  <c r="H1582" i="1" s="1"/>
  <c r="F1583" i="1"/>
  <c r="E1583" i="1"/>
  <c r="H1583" i="1" l="1"/>
  <c r="J1582" i="1"/>
  <c r="I1582" i="1"/>
  <c r="K1583" i="1"/>
  <c r="G1584" i="1" s="1"/>
  <c r="C1585" i="1"/>
  <c r="D1585" i="1"/>
  <c r="B1586" i="1"/>
  <c r="J1583" i="1"/>
  <c r="I1583" i="1"/>
  <c r="E1584" i="1"/>
  <c r="F1584" i="1"/>
  <c r="D1586" i="1" l="1"/>
  <c r="B1587" i="1"/>
  <c r="C1586" i="1"/>
  <c r="K1584" i="1"/>
  <c r="G1585" i="1" s="1"/>
  <c r="F1585" i="1"/>
  <c r="E1585" i="1"/>
  <c r="H1584" i="1"/>
  <c r="I1584" i="1" s="1"/>
  <c r="J1584" i="1" l="1"/>
  <c r="E1586" i="1"/>
  <c r="F1586" i="1"/>
  <c r="H1585" i="1"/>
  <c r="K1585" i="1"/>
  <c r="G1586" i="1" s="1"/>
  <c r="C1587" i="1"/>
  <c r="D1587" i="1"/>
  <c r="B1588" i="1"/>
  <c r="I1585" i="1" l="1"/>
  <c r="J1585" i="1"/>
  <c r="H1586" i="1" s="1"/>
  <c r="D1588" i="1"/>
  <c r="B1589" i="1"/>
  <c r="C1588" i="1"/>
  <c r="F1587" i="1"/>
  <c r="E1587" i="1"/>
  <c r="K1586" i="1"/>
  <c r="G1587" i="1" s="1"/>
  <c r="J1586" i="1" l="1"/>
  <c r="H1587" i="1" s="1"/>
  <c r="I1586" i="1"/>
  <c r="C1589" i="1"/>
  <c r="D1589" i="1"/>
  <c r="B1590" i="1"/>
  <c r="K1587" i="1"/>
  <c r="G1588" i="1" s="1"/>
  <c r="E1588" i="1"/>
  <c r="F1588" i="1"/>
  <c r="J1587" i="1" l="1"/>
  <c r="H1588" i="1" s="1"/>
  <c r="I1587" i="1"/>
  <c r="D1590" i="1"/>
  <c r="B1591" i="1"/>
  <c r="C1590" i="1"/>
  <c r="K1588" i="1"/>
  <c r="G1589" i="1" s="1"/>
  <c r="F1589" i="1"/>
  <c r="E1589" i="1"/>
  <c r="I1588" i="1" l="1"/>
  <c r="J1588" i="1"/>
  <c r="H1589" i="1" s="1"/>
  <c r="K1589" i="1"/>
  <c r="G1590" i="1" s="1"/>
  <c r="C1591" i="1"/>
  <c r="D1591" i="1"/>
  <c r="B1592" i="1"/>
  <c r="E1590" i="1"/>
  <c r="F1590" i="1"/>
  <c r="J1589" i="1" l="1"/>
  <c r="H1590" i="1" s="1"/>
  <c r="I1589" i="1"/>
  <c r="D1592" i="1"/>
  <c r="B1593" i="1"/>
  <c r="C1592" i="1"/>
  <c r="K1590" i="1"/>
  <c r="G1591" i="1" s="1"/>
  <c r="F1591" i="1"/>
  <c r="E1591" i="1"/>
  <c r="J1590" i="1" l="1"/>
  <c r="H1591" i="1" s="1"/>
  <c r="I1590" i="1"/>
  <c r="E1592" i="1"/>
  <c r="F1592" i="1"/>
  <c r="K1591" i="1"/>
  <c r="G1592" i="1" s="1"/>
  <c r="C1593" i="1"/>
  <c r="D1593" i="1"/>
  <c r="B1594" i="1"/>
  <c r="J1591" i="1" l="1"/>
  <c r="H1592" i="1" s="1"/>
  <c r="I1591" i="1"/>
  <c r="F1593" i="1"/>
  <c r="E1593" i="1"/>
  <c r="D1594" i="1"/>
  <c r="B1595" i="1"/>
  <c r="C1594" i="1"/>
  <c r="K1592" i="1"/>
  <c r="G1593" i="1" s="1"/>
  <c r="I1592" i="1" l="1"/>
  <c r="J1592" i="1"/>
  <c r="H1593" i="1" s="1"/>
  <c r="C1595" i="1"/>
  <c r="D1595" i="1"/>
  <c r="B1596" i="1"/>
  <c r="K1593" i="1"/>
  <c r="G1594" i="1" s="1"/>
  <c r="E1594" i="1"/>
  <c r="F1594" i="1"/>
  <c r="J1593" i="1" l="1"/>
  <c r="H1594" i="1" s="1"/>
  <c r="I1593" i="1"/>
  <c r="D1596" i="1"/>
  <c r="B1597" i="1"/>
  <c r="C1596" i="1"/>
  <c r="K1594" i="1"/>
  <c r="G1595" i="1" s="1"/>
  <c r="F1595" i="1"/>
  <c r="E1595" i="1"/>
  <c r="J1594" i="1" l="1"/>
  <c r="H1595" i="1" s="1"/>
  <c r="I1594" i="1"/>
  <c r="K1595" i="1"/>
  <c r="G1596" i="1" s="1"/>
  <c r="E1596" i="1"/>
  <c r="F1596" i="1"/>
  <c r="C1597" i="1"/>
  <c r="D1597" i="1"/>
  <c r="B1598" i="1"/>
  <c r="J1595" i="1" l="1"/>
  <c r="H1596" i="1" s="1"/>
  <c r="I1595" i="1"/>
  <c r="F1597" i="1"/>
  <c r="E1597" i="1"/>
  <c r="D1598" i="1"/>
  <c r="B1599" i="1"/>
  <c r="C1598" i="1"/>
  <c r="K1596" i="1"/>
  <c r="G1597" i="1" s="1"/>
  <c r="I1596" i="1" l="1"/>
  <c r="J1596" i="1"/>
  <c r="H1597" i="1" s="1"/>
  <c r="E1598" i="1"/>
  <c r="F1598" i="1"/>
  <c r="C1599" i="1"/>
  <c r="D1599" i="1"/>
  <c r="B1600" i="1"/>
  <c r="K1597" i="1"/>
  <c r="G1598" i="1" s="1"/>
  <c r="J1597" i="1" l="1"/>
  <c r="H1598" i="1" s="1"/>
  <c r="I1597" i="1"/>
  <c r="F1599" i="1"/>
  <c r="E1599" i="1"/>
  <c r="D1600" i="1"/>
  <c r="B1601" i="1"/>
  <c r="C1600" i="1"/>
  <c r="K1598" i="1"/>
  <c r="G1599" i="1" s="1"/>
  <c r="I1598" i="1" l="1"/>
  <c r="J1598" i="1"/>
  <c r="H1599" i="1" s="1"/>
  <c r="K1599" i="1"/>
  <c r="G1600" i="1" s="1"/>
  <c r="C1601" i="1"/>
  <c r="D1601" i="1"/>
  <c r="B1602" i="1"/>
  <c r="E1600" i="1"/>
  <c r="F1600" i="1"/>
  <c r="J1599" i="1" l="1"/>
  <c r="H1600" i="1" s="1"/>
  <c r="I1599" i="1"/>
  <c r="F1601" i="1"/>
  <c r="E1601" i="1"/>
  <c r="K1600" i="1"/>
  <c r="G1601" i="1" s="1"/>
  <c r="D1602" i="1"/>
  <c r="B1603" i="1"/>
  <c r="C1602" i="1"/>
  <c r="J1600" i="1" l="1"/>
  <c r="H1601" i="1" s="1"/>
  <c r="I1600" i="1"/>
  <c r="E1602" i="1"/>
  <c r="F1602" i="1"/>
  <c r="C1603" i="1"/>
  <c r="D1603" i="1"/>
  <c r="B1604" i="1"/>
  <c r="K1601" i="1"/>
  <c r="G1602" i="1" s="1"/>
  <c r="J1601" i="1" l="1"/>
  <c r="H1602" i="1" s="1"/>
  <c r="I1601" i="1"/>
  <c r="F1603" i="1"/>
  <c r="E1603" i="1"/>
  <c r="D1604" i="1"/>
  <c r="B1605" i="1"/>
  <c r="C1604" i="1"/>
  <c r="K1602" i="1"/>
  <c r="G1603" i="1" s="1"/>
  <c r="I1602" i="1" l="1"/>
  <c r="J1602" i="1"/>
  <c r="H1603" i="1" s="1"/>
  <c r="E1604" i="1"/>
  <c r="F1604" i="1"/>
  <c r="C1605" i="1"/>
  <c r="D1605" i="1"/>
  <c r="B1606" i="1"/>
  <c r="K1603" i="1"/>
  <c r="G1604" i="1" s="1"/>
  <c r="I1603" i="1" l="1"/>
  <c r="J1603" i="1"/>
  <c r="H1604" i="1" s="1"/>
  <c r="F1605" i="1"/>
  <c r="E1605" i="1"/>
  <c r="D1606" i="1"/>
  <c r="B1607" i="1"/>
  <c r="C1606" i="1"/>
  <c r="K1604" i="1"/>
  <c r="G1605" i="1" s="1"/>
  <c r="I1604" i="1" l="1"/>
  <c r="J1604" i="1"/>
  <c r="H1605" i="1" s="1"/>
  <c r="C1607" i="1"/>
  <c r="D1607" i="1"/>
  <c r="B1608" i="1"/>
  <c r="K1605" i="1"/>
  <c r="G1606" i="1" s="1"/>
  <c r="E1606" i="1"/>
  <c r="F1606" i="1"/>
  <c r="J1605" i="1" l="1"/>
  <c r="H1606" i="1" s="1"/>
  <c r="I1605" i="1"/>
  <c r="D1608" i="1"/>
  <c r="B1609" i="1"/>
  <c r="C1608" i="1"/>
  <c r="K1606" i="1"/>
  <c r="G1607" i="1" s="1"/>
  <c r="F1607" i="1"/>
  <c r="E1607" i="1"/>
  <c r="J1606" i="1" l="1"/>
  <c r="H1607" i="1" s="1"/>
  <c r="I1606" i="1"/>
  <c r="K1607" i="1"/>
  <c r="G1608" i="1" s="1"/>
  <c r="E1608" i="1"/>
  <c r="F1608" i="1"/>
  <c r="C1609" i="1"/>
  <c r="D1609" i="1"/>
  <c r="B1610" i="1"/>
  <c r="J1607" i="1" l="1"/>
  <c r="H1608" i="1" s="1"/>
  <c r="I1607" i="1"/>
  <c r="F1609" i="1"/>
  <c r="E1609" i="1"/>
  <c r="D1610" i="1"/>
  <c r="B1611" i="1"/>
  <c r="C1610" i="1"/>
  <c r="K1608" i="1"/>
  <c r="G1609" i="1" s="1"/>
  <c r="I1608" i="1" l="1"/>
  <c r="J1608" i="1"/>
  <c r="H1609" i="1" s="1"/>
  <c r="E1610" i="1"/>
  <c r="F1610" i="1"/>
  <c r="C1611" i="1"/>
  <c r="D1611" i="1"/>
  <c r="B1612" i="1"/>
  <c r="K1609" i="1"/>
  <c r="G1610" i="1" s="1"/>
  <c r="J1609" i="1" l="1"/>
  <c r="H1610" i="1" s="1"/>
  <c r="I1609" i="1"/>
  <c r="F1611" i="1"/>
  <c r="E1611" i="1"/>
  <c r="D1612" i="1"/>
  <c r="B1613" i="1"/>
  <c r="C1612" i="1"/>
  <c r="K1610" i="1"/>
  <c r="G1611" i="1" s="1"/>
  <c r="I1610" i="1" l="1"/>
  <c r="J1610" i="1"/>
  <c r="H1611" i="1" s="1"/>
  <c r="E1612" i="1"/>
  <c r="F1612" i="1"/>
  <c r="C1613" i="1"/>
  <c r="D1613" i="1"/>
  <c r="B1614" i="1"/>
  <c r="K1611" i="1"/>
  <c r="G1612" i="1" s="1"/>
  <c r="J1611" i="1" l="1"/>
  <c r="H1612" i="1" s="1"/>
  <c r="I1611" i="1"/>
  <c r="F1613" i="1"/>
  <c r="E1613" i="1"/>
  <c r="D1614" i="1"/>
  <c r="B1615" i="1"/>
  <c r="C1614" i="1"/>
  <c r="K1612" i="1"/>
  <c r="G1613" i="1" s="1"/>
  <c r="J1612" i="1" l="1"/>
  <c r="H1613" i="1" s="1"/>
  <c r="I1612" i="1"/>
  <c r="E1614" i="1"/>
  <c r="F1614" i="1"/>
  <c r="C1615" i="1"/>
  <c r="D1615" i="1"/>
  <c r="B1616" i="1"/>
  <c r="K1613" i="1"/>
  <c r="G1614" i="1" s="1"/>
  <c r="J1613" i="1" l="1"/>
  <c r="H1614" i="1" s="1"/>
  <c r="I1613" i="1"/>
  <c r="F1615" i="1"/>
  <c r="E1615" i="1"/>
  <c r="D1616" i="1"/>
  <c r="B1617" i="1"/>
  <c r="C1616" i="1"/>
  <c r="K1614" i="1"/>
  <c r="G1615" i="1" s="1"/>
  <c r="I1614" i="1" l="1"/>
  <c r="J1614" i="1"/>
  <c r="H1615" i="1" s="1"/>
  <c r="E1616" i="1"/>
  <c r="F1616" i="1"/>
  <c r="C1617" i="1"/>
  <c r="D1617" i="1"/>
  <c r="B1618" i="1"/>
  <c r="K1615" i="1"/>
  <c r="G1616" i="1" s="1"/>
  <c r="I1615" i="1" l="1"/>
  <c r="J1615" i="1"/>
  <c r="H1616" i="1" s="1"/>
  <c r="F1617" i="1"/>
  <c r="E1617" i="1"/>
  <c r="D1618" i="1"/>
  <c r="B1619" i="1"/>
  <c r="C1618" i="1"/>
  <c r="K1616" i="1"/>
  <c r="G1617" i="1" s="1"/>
  <c r="I1616" i="1" l="1"/>
  <c r="J1616" i="1"/>
  <c r="H1617" i="1" s="1"/>
  <c r="E1618" i="1"/>
  <c r="F1618" i="1"/>
  <c r="C1619" i="1"/>
  <c r="D1619" i="1"/>
  <c r="B1620" i="1"/>
  <c r="K1617" i="1"/>
  <c r="G1618" i="1" s="1"/>
  <c r="I1617" i="1" l="1"/>
  <c r="J1617" i="1"/>
  <c r="H1618" i="1" s="1"/>
  <c r="F1619" i="1"/>
  <c r="E1619" i="1"/>
  <c r="D1620" i="1"/>
  <c r="B1621" i="1"/>
  <c r="C1620" i="1"/>
  <c r="K1618" i="1"/>
  <c r="G1619" i="1" s="1"/>
  <c r="I1618" i="1" l="1"/>
  <c r="J1618" i="1"/>
  <c r="H1619" i="1" s="1"/>
  <c r="E1620" i="1"/>
  <c r="F1620" i="1"/>
  <c r="C1621" i="1"/>
  <c r="D1621" i="1"/>
  <c r="B1622" i="1"/>
  <c r="K1619" i="1"/>
  <c r="G1620" i="1" s="1"/>
  <c r="I1619" i="1" l="1"/>
  <c r="J1619" i="1"/>
  <c r="H1620" i="1" s="1"/>
  <c r="F1621" i="1"/>
  <c r="E1621" i="1"/>
  <c r="D1622" i="1"/>
  <c r="B1623" i="1"/>
  <c r="C1622" i="1"/>
  <c r="K1620" i="1"/>
  <c r="G1621" i="1" s="1"/>
  <c r="I1620" i="1" l="1"/>
  <c r="J1620" i="1"/>
  <c r="H1621" i="1" s="1"/>
  <c r="E1622" i="1"/>
  <c r="F1622" i="1"/>
  <c r="C1623" i="1"/>
  <c r="D1623" i="1"/>
  <c r="B1624" i="1"/>
  <c r="K1621" i="1"/>
  <c r="G1622" i="1" s="1"/>
  <c r="J1621" i="1" l="1"/>
  <c r="H1622" i="1" s="1"/>
  <c r="I1621" i="1"/>
  <c r="F1623" i="1"/>
  <c r="E1623" i="1"/>
  <c r="D1624" i="1"/>
  <c r="B1625" i="1"/>
  <c r="C1624" i="1"/>
  <c r="K1622" i="1"/>
  <c r="G1623" i="1" s="1"/>
  <c r="I1622" i="1" l="1"/>
  <c r="J1622" i="1"/>
  <c r="H1623" i="1" s="1"/>
  <c r="K1623" i="1"/>
  <c r="G1624" i="1" s="1"/>
  <c r="E1624" i="1"/>
  <c r="F1624" i="1"/>
  <c r="C1625" i="1"/>
  <c r="D1625" i="1"/>
  <c r="B1626" i="1"/>
  <c r="J1623" i="1" l="1"/>
  <c r="H1624" i="1" s="1"/>
  <c r="I1623" i="1"/>
  <c r="F1625" i="1"/>
  <c r="E1625" i="1"/>
  <c r="D1626" i="1"/>
  <c r="B1627" i="1"/>
  <c r="C1626" i="1"/>
  <c r="K1624" i="1"/>
  <c r="G1625" i="1" s="1"/>
  <c r="I1624" i="1" l="1"/>
  <c r="J1624" i="1"/>
  <c r="H1625" i="1" s="1"/>
  <c r="E1626" i="1"/>
  <c r="F1626" i="1"/>
  <c r="C1627" i="1"/>
  <c r="D1627" i="1"/>
  <c r="B1628" i="1"/>
  <c r="K1625" i="1"/>
  <c r="G1626" i="1" s="1"/>
  <c r="I1625" i="1" l="1"/>
  <c r="J1625" i="1"/>
  <c r="H1626" i="1" s="1"/>
  <c r="F1627" i="1"/>
  <c r="E1627" i="1"/>
  <c r="D1628" i="1"/>
  <c r="B1629" i="1"/>
  <c r="C1628" i="1"/>
  <c r="K1626" i="1"/>
  <c r="G1627" i="1" s="1"/>
  <c r="I1626" i="1" l="1"/>
  <c r="J1626" i="1"/>
  <c r="H1627" i="1" s="1"/>
  <c r="C1629" i="1"/>
  <c r="D1629" i="1"/>
  <c r="B1630" i="1"/>
  <c r="K1627" i="1"/>
  <c r="G1628" i="1" s="1"/>
  <c r="E1628" i="1"/>
  <c r="F1628" i="1"/>
  <c r="H1628" i="1" l="1"/>
  <c r="J1628" i="1" s="1"/>
  <c r="J1627" i="1"/>
  <c r="I1627" i="1"/>
  <c r="I1628" i="1"/>
  <c r="D1630" i="1"/>
  <c r="B1631" i="1"/>
  <c r="C1630" i="1"/>
  <c r="K1628" i="1"/>
  <c r="G1629" i="1" s="1"/>
  <c r="F1629" i="1"/>
  <c r="E1629" i="1"/>
  <c r="E1630" i="1" l="1"/>
  <c r="F1630" i="1"/>
  <c r="K1629" i="1"/>
  <c r="G1630" i="1" s="1"/>
  <c r="C1631" i="1"/>
  <c r="D1631" i="1"/>
  <c r="B1632" i="1"/>
  <c r="J1629" i="1"/>
  <c r="H1629" i="1"/>
  <c r="D1632" i="1" l="1"/>
  <c r="B1633" i="1"/>
  <c r="C1632" i="1"/>
  <c r="H1630" i="1"/>
  <c r="K1630" i="1"/>
  <c r="G1631" i="1" s="1"/>
  <c r="I1629" i="1"/>
  <c r="F1631" i="1"/>
  <c r="E1631" i="1"/>
  <c r="E1632" i="1" l="1"/>
  <c r="F1632" i="1"/>
  <c r="C1633" i="1"/>
  <c r="D1633" i="1"/>
  <c r="B1634" i="1"/>
  <c r="K1631" i="1"/>
  <c r="G1632" i="1" s="1"/>
  <c r="J1630" i="1"/>
  <c r="H1631" i="1" s="1"/>
  <c r="I1630" i="1"/>
  <c r="J1631" i="1" l="1"/>
  <c r="H1632" i="1" s="1"/>
  <c r="I1631" i="1"/>
  <c r="F1633" i="1"/>
  <c r="E1633" i="1"/>
  <c r="D1634" i="1"/>
  <c r="B1635" i="1"/>
  <c r="C1634" i="1"/>
  <c r="K1632" i="1"/>
  <c r="G1633" i="1" s="1"/>
  <c r="I1632" i="1" l="1"/>
  <c r="J1632" i="1"/>
  <c r="H1633" i="1" s="1"/>
  <c r="C1635" i="1"/>
  <c r="D1635" i="1"/>
  <c r="B1636" i="1"/>
  <c r="K1633" i="1"/>
  <c r="G1634" i="1" s="1"/>
  <c r="E1634" i="1"/>
  <c r="F1634" i="1"/>
  <c r="H1634" i="1" l="1"/>
  <c r="J1634" i="1" s="1"/>
  <c r="J1633" i="1"/>
  <c r="I1633" i="1"/>
  <c r="I1634" i="1"/>
  <c r="D1636" i="1"/>
  <c r="B1637" i="1"/>
  <c r="C1636" i="1"/>
  <c r="K1634" i="1"/>
  <c r="G1635" i="1" s="1"/>
  <c r="F1635" i="1"/>
  <c r="E1635" i="1"/>
  <c r="K1635" i="1" l="1"/>
  <c r="G1636" i="1" s="1"/>
  <c r="C1637" i="1"/>
  <c r="D1637" i="1"/>
  <c r="B1638" i="1"/>
  <c r="I1635" i="1"/>
  <c r="E1636" i="1"/>
  <c r="F1636" i="1"/>
  <c r="H1635" i="1"/>
  <c r="K1636" i="1" l="1"/>
  <c r="G1637" i="1" s="1"/>
  <c r="H1636" i="1"/>
  <c r="J1636" i="1" s="1"/>
  <c r="J1635" i="1"/>
  <c r="F1637" i="1"/>
  <c r="E1637" i="1"/>
  <c r="D1638" i="1"/>
  <c r="B1639" i="1"/>
  <c r="C1638" i="1"/>
  <c r="I1636" i="1" l="1"/>
  <c r="H1637" i="1"/>
  <c r="C1639" i="1"/>
  <c r="D1639" i="1"/>
  <c r="B1640" i="1"/>
  <c r="K1637" i="1"/>
  <c r="G1638" i="1" s="1"/>
  <c r="E1638" i="1"/>
  <c r="F1638" i="1"/>
  <c r="I1637" i="1"/>
  <c r="F1639" i="1" l="1"/>
  <c r="E1639" i="1"/>
  <c r="K1638" i="1"/>
  <c r="G1639" i="1" s="1"/>
  <c r="J1637" i="1"/>
  <c r="H1638" i="1" s="1"/>
  <c r="D1640" i="1"/>
  <c r="B1641" i="1"/>
  <c r="C1640" i="1"/>
  <c r="I1638" i="1" l="1"/>
  <c r="J1638" i="1"/>
  <c r="H1639" i="1" s="1"/>
  <c r="C1641" i="1"/>
  <c r="D1641" i="1"/>
  <c r="B1642" i="1"/>
  <c r="K1639" i="1"/>
  <c r="G1640" i="1" s="1"/>
  <c r="E1640" i="1"/>
  <c r="F1640" i="1"/>
  <c r="J1639" i="1" l="1"/>
  <c r="H1640" i="1" s="1"/>
  <c r="I1639" i="1"/>
  <c r="D1642" i="1"/>
  <c r="B1643" i="1"/>
  <c r="C1642" i="1"/>
  <c r="K1640" i="1"/>
  <c r="G1641" i="1" s="1"/>
  <c r="F1641" i="1"/>
  <c r="E1641" i="1"/>
  <c r="I1640" i="1" l="1"/>
  <c r="J1640" i="1"/>
  <c r="H1641" i="1" s="1"/>
  <c r="K1641" i="1"/>
  <c r="G1642" i="1" s="1"/>
  <c r="C1643" i="1"/>
  <c r="D1643" i="1"/>
  <c r="B1644" i="1"/>
  <c r="E1642" i="1"/>
  <c r="F1642" i="1"/>
  <c r="J1641" i="1" l="1"/>
  <c r="H1642" i="1" s="1"/>
  <c r="I1641" i="1"/>
  <c r="D1644" i="1"/>
  <c r="B1645" i="1"/>
  <c r="C1644" i="1"/>
  <c r="K1642" i="1"/>
  <c r="G1643" i="1" s="1"/>
  <c r="F1643" i="1"/>
  <c r="E1643" i="1"/>
  <c r="I1642" i="1" l="1"/>
  <c r="J1642" i="1"/>
  <c r="H1643" i="1" s="1"/>
  <c r="K1643" i="1"/>
  <c r="G1644" i="1" s="1"/>
  <c r="C1645" i="1"/>
  <c r="D1645" i="1"/>
  <c r="B1646" i="1"/>
  <c r="E1644" i="1"/>
  <c r="F1644" i="1"/>
  <c r="J1643" i="1" l="1"/>
  <c r="H1644" i="1" s="1"/>
  <c r="I1643" i="1"/>
  <c r="D1646" i="1"/>
  <c r="B1647" i="1"/>
  <c r="C1646" i="1"/>
  <c r="K1644" i="1"/>
  <c r="G1645" i="1" s="1"/>
  <c r="F1645" i="1"/>
  <c r="E1645" i="1"/>
  <c r="J1644" i="1" l="1"/>
  <c r="H1645" i="1" s="1"/>
  <c r="I1644" i="1"/>
  <c r="E1646" i="1"/>
  <c r="F1646" i="1"/>
  <c r="K1645" i="1"/>
  <c r="G1646" i="1" s="1"/>
  <c r="C1647" i="1"/>
  <c r="D1647" i="1"/>
  <c r="B1648" i="1"/>
  <c r="J1645" i="1" l="1"/>
  <c r="H1646" i="1" s="1"/>
  <c r="I1645" i="1"/>
  <c r="F1647" i="1"/>
  <c r="E1647" i="1"/>
  <c r="D1648" i="1"/>
  <c r="B1649" i="1"/>
  <c r="C1648" i="1"/>
  <c r="K1646" i="1"/>
  <c r="G1647" i="1" s="1"/>
  <c r="J1646" i="1" l="1"/>
  <c r="H1647" i="1" s="1"/>
  <c r="I1646" i="1"/>
  <c r="C1649" i="1"/>
  <c r="D1649" i="1"/>
  <c r="B1650" i="1"/>
  <c r="K1647" i="1"/>
  <c r="G1648" i="1" s="1"/>
  <c r="E1648" i="1"/>
  <c r="F1648" i="1"/>
  <c r="I1647" i="1" l="1"/>
  <c r="J1647" i="1"/>
  <c r="H1648" i="1" s="1"/>
  <c r="D1650" i="1"/>
  <c r="B1651" i="1"/>
  <c r="C1650" i="1"/>
  <c r="K1648" i="1"/>
  <c r="G1649" i="1" s="1"/>
  <c r="F1649" i="1"/>
  <c r="E1649" i="1"/>
  <c r="I1648" i="1" l="1"/>
  <c r="J1648" i="1"/>
  <c r="H1649" i="1" s="1"/>
  <c r="G1650" i="1"/>
  <c r="K1649" i="1"/>
  <c r="C1651" i="1"/>
  <c r="D1651" i="1"/>
  <c r="B1652" i="1"/>
  <c r="E1650" i="1"/>
  <c r="K1650" i="1" s="1"/>
  <c r="F1650" i="1"/>
  <c r="J1649" i="1" l="1"/>
  <c r="H1650" i="1" s="1"/>
  <c r="I1649" i="1"/>
  <c r="D1652" i="1"/>
  <c r="B1653" i="1"/>
  <c r="C1652" i="1"/>
  <c r="G1651" i="1"/>
  <c r="F1651" i="1"/>
  <c r="E1651" i="1"/>
  <c r="K1651" i="1" s="1"/>
  <c r="J1650" i="1" l="1"/>
  <c r="H1651" i="1" s="1"/>
  <c r="I1650" i="1"/>
  <c r="E1652" i="1"/>
  <c r="F1652" i="1"/>
  <c r="C1653" i="1"/>
  <c r="D1653" i="1"/>
  <c r="B1654" i="1"/>
  <c r="G1652" i="1"/>
  <c r="J1651" i="1" l="1"/>
  <c r="H1652" i="1" s="1"/>
  <c r="I1651" i="1"/>
  <c r="D1654" i="1"/>
  <c r="B1655" i="1"/>
  <c r="C1654" i="1"/>
  <c r="K1652" i="1"/>
  <c r="G1653" i="1" s="1"/>
  <c r="F1653" i="1"/>
  <c r="E1653" i="1"/>
  <c r="I1652" i="1" l="1"/>
  <c r="J1652" i="1"/>
  <c r="H1653" i="1" s="1"/>
  <c r="E1654" i="1"/>
  <c r="F1654" i="1"/>
  <c r="K1653" i="1"/>
  <c r="G1654" i="1" s="1"/>
  <c r="C1655" i="1"/>
  <c r="D1655" i="1"/>
  <c r="B1656" i="1"/>
  <c r="I1653" i="1" l="1"/>
  <c r="J1653" i="1"/>
  <c r="H1654" i="1" s="1"/>
  <c r="D1656" i="1"/>
  <c r="B1657" i="1"/>
  <c r="C1656" i="1"/>
  <c r="F1655" i="1"/>
  <c r="E1655" i="1"/>
  <c r="K1654" i="1"/>
  <c r="G1655" i="1" s="1"/>
  <c r="I1654" i="1" l="1"/>
  <c r="J1654" i="1"/>
  <c r="H1655" i="1" s="1"/>
  <c r="K1655" i="1"/>
  <c r="G1656" i="1" s="1"/>
  <c r="C1657" i="1"/>
  <c r="D1657" i="1"/>
  <c r="B1658" i="1"/>
  <c r="E1656" i="1"/>
  <c r="F1656" i="1"/>
  <c r="J1655" i="1" l="1"/>
  <c r="H1656" i="1" s="1"/>
  <c r="I1655" i="1"/>
  <c r="D1658" i="1"/>
  <c r="B1659" i="1"/>
  <c r="C1658" i="1"/>
  <c r="K1656" i="1"/>
  <c r="G1657" i="1" s="1"/>
  <c r="F1657" i="1"/>
  <c r="E1657" i="1"/>
  <c r="I1656" i="1" l="1"/>
  <c r="J1656" i="1"/>
  <c r="H1657" i="1" s="1"/>
  <c r="C1659" i="1"/>
  <c r="D1659" i="1"/>
  <c r="B1660" i="1"/>
  <c r="K1657" i="1"/>
  <c r="G1658" i="1" s="1"/>
  <c r="E1658" i="1"/>
  <c r="F1658" i="1"/>
  <c r="I1657" i="1" l="1"/>
  <c r="J1657" i="1"/>
  <c r="H1658" i="1" s="1"/>
  <c r="K1658" i="1"/>
  <c r="G1659" i="1" s="1"/>
  <c r="D1660" i="1"/>
  <c r="B1661" i="1"/>
  <c r="C1660" i="1"/>
  <c r="F1659" i="1"/>
  <c r="E1659" i="1"/>
  <c r="I1658" i="1" l="1"/>
  <c r="J1658" i="1"/>
  <c r="H1659" i="1" s="1"/>
  <c r="K1659" i="1"/>
  <c r="G1660" i="1" s="1"/>
  <c r="E1660" i="1"/>
  <c r="F1660" i="1"/>
  <c r="C1661" i="1"/>
  <c r="D1661" i="1"/>
  <c r="B1662" i="1"/>
  <c r="I1659" i="1" l="1"/>
  <c r="J1659" i="1"/>
  <c r="H1660" i="1" s="1"/>
  <c r="D1662" i="1"/>
  <c r="B1663" i="1"/>
  <c r="C1662" i="1"/>
  <c r="F1661" i="1"/>
  <c r="E1661" i="1"/>
  <c r="K1660" i="1"/>
  <c r="G1661" i="1" s="1"/>
  <c r="I1660" i="1" l="1"/>
  <c r="J1660" i="1"/>
  <c r="H1661" i="1" s="1"/>
  <c r="C1663" i="1"/>
  <c r="D1663" i="1"/>
  <c r="B1664" i="1"/>
  <c r="K1661" i="1"/>
  <c r="G1662" i="1" s="1"/>
  <c r="E1662" i="1"/>
  <c r="F1662" i="1"/>
  <c r="J1661" i="1" l="1"/>
  <c r="H1662" i="1" s="1"/>
  <c r="I1661" i="1"/>
  <c r="D1664" i="1"/>
  <c r="B1665" i="1"/>
  <c r="C1664" i="1"/>
  <c r="K1662" i="1"/>
  <c r="G1663" i="1" s="1"/>
  <c r="F1663" i="1"/>
  <c r="E1663" i="1"/>
  <c r="I1662" i="1" l="1"/>
  <c r="J1662" i="1"/>
  <c r="H1663" i="1" s="1"/>
  <c r="K1663" i="1"/>
  <c r="G1664" i="1" s="1"/>
  <c r="C1665" i="1"/>
  <c r="D1665" i="1"/>
  <c r="B1666" i="1"/>
  <c r="E1664" i="1"/>
  <c r="F1664" i="1"/>
  <c r="J1663" i="1" l="1"/>
  <c r="H1664" i="1" s="1"/>
  <c r="I1663" i="1"/>
  <c r="K1664" i="1"/>
  <c r="G1665" i="1" s="1"/>
  <c r="D1666" i="1"/>
  <c r="B1667" i="1"/>
  <c r="C1666" i="1"/>
  <c r="F1665" i="1"/>
  <c r="E1665" i="1"/>
  <c r="I1664" i="1" l="1"/>
  <c r="J1664" i="1"/>
  <c r="H1665" i="1" s="1"/>
  <c r="E1666" i="1"/>
  <c r="F1666" i="1"/>
  <c r="K1665" i="1"/>
  <c r="G1666" i="1" s="1"/>
  <c r="C1667" i="1"/>
  <c r="D1667" i="1"/>
  <c r="B1668" i="1"/>
  <c r="J1665" i="1" l="1"/>
  <c r="H1666" i="1" s="1"/>
  <c r="I1665" i="1"/>
  <c r="F1667" i="1"/>
  <c r="E1667" i="1"/>
  <c r="D1668" i="1"/>
  <c r="B1669" i="1"/>
  <c r="C1668" i="1"/>
  <c r="K1666" i="1"/>
  <c r="G1667" i="1" s="1"/>
  <c r="I1666" i="1" l="1"/>
  <c r="J1666" i="1"/>
  <c r="H1667" i="1" s="1"/>
  <c r="C1669" i="1"/>
  <c r="D1669" i="1"/>
  <c r="B1670" i="1"/>
  <c r="K1667" i="1"/>
  <c r="G1668" i="1" s="1"/>
  <c r="E1668" i="1"/>
  <c r="F1668" i="1"/>
  <c r="J1667" i="1" l="1"/>
  <c r="H1668" i="1" s="1"/>
  <c r="I1667" i="1"/>
  <c r="D1670" i="1"/>
  <c r="B1671" i="1"/>
  <c r="C1670" i="1"/>
  <c r="K1668" i="1"/>
  <c r="G1669" i="1" s="1"/>
  <c r="F1669" i="1"/>
  <c r="E1669" i="1"/>
  <c r="I1668" i="1" l="1"/>
  <c r="J1668" i="1"/>
  <c r="H1669" i="1" s="1"/>
  <c r="K1669" i="1"/>
  <c r="G1670" i="1" s="1"/>
  <c r="C1671" i="1"/>
  <c r="D1671" i="1"/>
  <c r="B1672" i="1"/>
  <c r="E1670" i="1"/>
  <c r="F1670" i="1"/>
  <c r="J1669" i="1" l="1"/>
  <c r="H1670" i="1" s="1"/>
  <c r="I1669" i="1"/>
  <c r="D1672" i="1"/>
  <c r="B1673" i="1"/>
  <c r="C1672" i="1"/>
  <c r="F1671" i="1"/>
  <c r="E1671" i="1"/>
  <c r="K1670" i="1"/>
  <c r="G1671" i="1" s="1"/>
  <c r="I1670" i="1" l="1"/>
  <c r="J1670" i="1"/>
  <c r="H1671" i="1" s="1"/>
  <c r="C1673" i="1"/>
  <c r="D1673" i="1"/>
  <c r="B1674" i="1"/>
  <c r="K1671" i="1"/>
  <c r="G1672" i="1" s="1"/>
  <c r="E1672" i="1"/>
  <c r="F1672" i="1"/>
  <c r="I1671" i="1" l="1"/>
  <c r="J1671" i="1"/>
  <c r="H1672" i="1" s="1"/>
  <c r="K1672" i="1"/>
  <c r="G1673" i="1" s="1"/>
  <c r="D1674" i="1"/>
  <c r="B1675" i="1"/>
  <c r="C1674" i="1"/>
  <c r="F1673" i="1"/>
  <c r="E1673" i="1"/>
  <c r="I1672" i="1" l="1"/>
  <c r="J1672" i="1"/>
  <c r="H1673" i="1" s="1"/>
  <c r="K1673" i="1"/>
  <c r="G1674" i="1" s="1"/>
  <c r="E1674" i="1"/>
  <c r="F1674" i="1"/>
  <c r="C1675" i="1"/>
  <c r="D1675" i="1"/>
  <c r="B1676" i="1"/>
  <c r="I1673" i="1" l="1"/>
  <c r="J1673" i="1"/>
  <c r="H1674" i="1" s="1"/>
  <c r="D1676" i="1"/>
  <c r="B1677" i="1"/>
  <c r="C1676" i="1"/>
  <c r="F1675" i="1"/>
  <c r="E1675" i="1"/>
  <c r="K1674" i="1"/>
  <c r="G1675" i="1" s="1"/>
  <c r="I1674" i="1" l="1"/>
  <c r="J1674" i="1"/>
  <c r="H1675" i="1" s="1"/>
  <c r="C1677" i="1"/>
  <c r="D1677" i="1"/>
  <c r="B1678" i="1"/>
  <c r="K1675" i="1"/>
  <c r="G1676" i="1" s="1"/>
  <c r="E1676" i="1"/>
  <c r="F1676" i="1"/>
  <c r="J1675" i="1" l="1"/>
  <c r="H1676" i="1" s="1"/>
  <c r="I1675" i="1"/>
  <c r="K1676" i="1"/>
  <c r="G1677" i="1" s="1"/>
  <c r="D1678" i="1"/>
  <c r="B1679" i="1"/>
  <c r="C1678" i="1"/>
  <c r="F1677" i="1"/>
  <c r="E1677" i="1"/>
  <c r="I1676" i="1" l="1"/>
  <c r="J1676" i="1"/>
  <c r="H1677" i="1" s="1"/>
  <c r="K1677" i="1"/>
  <c r="G1678" i="1" s="1"/>
  <c r="E1678" i="1"/>
  <c r="F1678" i="1"/>
  <c r="C1679" i="1"/>
  <c r="D1679" i="1"/>
  <c r="B1680" i="1"/>
  <c r="I1677" i="1" l="1"/>
  <c r="J1677" i="1"/>
  <c r="H1678" i="1" s="1"/>
  <c r="D1680" i="1"/>
  <c r="B1681" i="1"/>
  <c r="C1680" i="1"/>
  <c r="F1679" i="1"/>
  <c r="E1679" i="1"/>
  <c r="K1678" i="1"/>
  <c r="G1679" i="1" s="1"/>
  <c r="I1678" i="1" l="1"/>
  <c r="J1678" i="1"/>
  <c r="H1679" i="1" s="1"/>
  <c r="K1679" i="1"/>
  <c r="G1680" i="1" s="1"/>
  <c r="E1680" i="1"/>
  <c r="F1680" i="1"/>
  <c r="C1681" i="1"/>
  <c r="D1681" i="1"/>
  <c r="B1682" i="1"/>
  <c r="J1679" i="1" l="1"/>
  <c r="H1680" i="1" s="1"/>
  <c r="I1679" i="1"/>
  <c r="K1680" i="1"/>
  <c r="G1681" i="1" s="1"/>
  <c r="D1682" i="1"/>
  <c r="B1683" i="1"/>
  <c r="C1682" i="1"/>
  <c r="F1681" i="1"/>
  <c r="E1681" i="1"/>
  <c r="I1680" i="1" l="1"/>
  <c r="J1680" i="1"/>
  <c r="H1681" i="1" s="1"/>
  <c r="E1682" i="1"/>
  <c r="F1682" i="1"/>
  <c r="K1681" i="1"/>
  <c r="G1682" i="1" s="1"/>
  <c r="C1683" i="1"/>
  <c r="D1683" i="1"/>
  <c r="B1684" i="1"/>
  <c r="J1681" i="1" l="1"/>
  <c r="H1682" i="1" s="1"/>
  <c r="I1681" i="1"/>
  <c r="F1683" i="1"/>
  <c r="E1683" i="1"/>
  <c r="D1684" i="1"/>
  <c r="B1685" i="1"/>
  <c r="C1684" i="1"/>
  <c r="K1682" i="1"/>
  <c r="G1683" i="1" s="1"/>
  <c r="I1682" i="1" l="1"/>
  <c r="J1682" i="1"/>
  <c r="H1683" i="1" s="1"/>
  <c r="C1685" i="1"/>
  <c r="D1685" i="1"/>
  <c r="B1686" i="1"/>
  <c r="K1683" i="1"/>
  <c r="G1684" i="1" s="1"/>
  <c r="E1684" i="1"/>
  <c r="F1684" i="1"/>
  <c r="J1683" i="1" l="1"/>
  <c r="H1684" i="1" s="1"/>
  <c r="I1683" i="1"/>
  <c r="D1686" i="1"/>
  <c r="B1687" i="1"/>
  <c r="C1686" i="1"/>
  <c r="K1684" i="1"/>
  <c r="G1685" i="1" s="1"/>
  <c r="F1685" i="1"/>
  <c r="E1685" i="1"/>
  <c r="I1684" i="1" l="1"/>
  <c r="J1684" i="1"/>
  <c r="H1685" i="1" s="1"/>
  <c r="K1685" i="1"/>
  <c r="G1686" i="1" s="1"/>
  <c r="C1687" i="1"/>
  <c r="D1687" i="1"/>
  <c r="B1688" i="1"/>
  <c r="E1686" i="1"/>
  <c r="F1686" i="1"/>
  <c r="J1685" i="1" l="1"/>
  <c r="H1686" i="1" s="1"/>
  <c r="I1685" i="1"/>
  <c r="D1688" i="1"/>
  <c r="B1689" i="1"/>
  <c r="C1688" i="1"/>
  <c r="F1687" i="1"/>
  <c r="E1687" i="1"/>
  <c r="K1686" i="1"/>
  <c r="G1687" i="1" s="1"/>
  <c r="I1686" i="1" l="1"/>
  <c r="J1686" i="1"/>
  <c r="H1687" i="1" s="1"/>
  <c r="C1689" i="1"/>
  <c r="D1689" i="1"/>
  <c r="B1690" i="1"/>
  <c r="K1687" i="1"/>
  <c r="G1688" i="1" s="1"/>
  <c r="E1688" i="1"/>
  <c r="F1688" i="1"/>
  <c r="J1687" i="1" l="1"/>
  <c r="H1688" i="1" s="1"/>
  <c r="I1687" i="1"/>
  <c r="D1690" i="1"/>
  <c r="B1691" i="1"/>
  <c r="C1690" i="1"/>
  <c r="K1688" i="1"/>
  <c r="G1689" i="1" s="1"/>
  <c r="F1689" i="1"/>
  <c r="E1689" i="1"/>
  <c r="I1688" i="1" l="1"/>
  <c r="J1688" i="1"/>
  <c r="H1689" i="1" s="1"/>
  <c r="K1689" i="1"/>
  <c r="G1690" i="1" s="1"/>
  <c r="C1691" i="1"/>
  <c r="D1691" i="1"/>
  <c r="B1692" i="1"/>
  <c r="E1690" i="1"/>
  <c r="F1690" i="1"/>
  <c r="J1689" i="1" l="1"/>
  <c r="H1690" i="1" s="1"/>
  <c r="I1689" i="1"/>
  <c r="D1692" i="1"/>
  <c r="B1693" i="1"/>
  <c r="C1692" i="1"/>
  <c r="K1690" i="1"/>
  <c r="G1691" i="1" s="1"/>
  <c r="F1691" i="1"/>
  <c r="E1691" i="1"/>
  <c r="I1690" i="1" l="1"/>
  <c r="J1690" i="1"/>
  <c r="H1691" i="1" s="1"/>
  <c r="C1693" i="1"/>
  <c r="D1693" i="1"/>
  <c r="B1694" i="1"/>
  <c r="K1691" i="1"/>
  <c r="G1692" i="1" s="1"/>
  <c r="E1692" i="1"/>
  <c r="F1692" i="1"/>
  <c r="J1691" i="1" l="1"/>
  <c r="H1692" i="1" s="1"/>
  <c r="I1691" i="1"/>
  <c r="D1694" i="1"/>
  <c r="B1695" i="1"/>
  <c r="C1694" i="1"/>
  <c r="K1692" i="1"/>
  <c r="G1693" i="1" s="1"/>
  <c r="F1693" i="1"/>
  <c r="E1693" i="1"/>
  <c r="I1692" i="1" l="1"/>
  <c r="J1692" i="1"/>
  <c r="H1693" i="1" s="1"/>
  <c r="K1693" i="1"/>
  <c r="G1694" i="1" s="1"/>
  <c r="E1694" i="1"/>
  <c r="F1694" i="1"/>
  <c r="C1695" i="1"/>
  <c r="D1695" i="1"/>
  <c r="B1696" i="1"/>
  <c r="J1693" i="1" l="1"/>
  <c r="H1694" i="1" s="1"/>
  <c r="I1693" i="1"/>
  <c r="K1694" i="1"/>
  <c r="G1695" i="1" s="1"/>
  <c r="D1696" i="1"/>
  <c r="B1697" i="1"/>
  <c r="C1696" i="1"/>
  <c r="F1695" i="1"/>
  <c r="E1695" i="1"/>
  <c r="J1694" i="1" l="1"/>
  <c r="H1695" i="1" s="1"/>
  <c r="I1694" i="1"/>
  <c r="E1696" i="1"/>
  <c r="F1696" i="1"/>
  <c r="K1695" i="1"/>
  <c r="G1696" i="1" s="1"/>
  <c r="C1697" i="1"/>
  <c r="D1697" i="1"/>
  <c r="B1698" i="1"/>
  <c r="J1695" i="1" l="1"/>
  <c r="H1696" i="1" s="1"/>
  <c r="I1695" i="1"/>
  <c r="F1697" i="1"/>
  <c r="E1697" i="1"/>
  <c r="D1698" i="1"/>
  <c r="B1699" i="1"/>
  <c r="C1698" i="1"/>
  <c r="K1696" i="1"/>
  <c r="G1697" i="1" s="1"/>
  <c r="J1696" i="1" l="1"/>
  <c r="H1697" i="1" s="1"/>
  <c r="I1696" i="1"/>
  <c r="C1699" i="1"/>
  <c r="D1699" i="1"/>
  <c r="B1700" i="1"/>
  <c r="K1697" i="1"/>
  <c r="G1698" i="1" s="1"/>
  <c r="E1698" i="1"/>
  <c r="F1698" i="1"/>
  <c r="I1697" i="1" l="1"/>
  <c r="J1697" i="1"/>
  <c r="H1698" i="1" s="1"/>
  <c r="D1700" i="1"/>
  <c r="B1701" i="1"/>
  <c r="C1700" i="1"/>
  <c r="K1698" i="1"/>
  <c r="G1699" i="1" s="1"/>
  <c r="F1699" i="1"/>
  <c r="E1699" i="1"/>
  <c r="I1698" i="1" l="1"/>
  <c r="J1698" i="1"/>
  <c r="H1699" i="1" s="1"/>
  <c r="K1699" i="1"/>
  <c r="G1700" i="1" s="1"/>
  <c r="C1701" i="1"/>
  <c r="D1701" i="1"/>
  <c r="B1702" i="1"/>
  <c r="E1700" i="1"/>
  <c r="F1700" i="1"/>
  <c r="J1699" i="1" l="1"/>
  <c r="H1700" i="1" s="1"/>
  <c r="I1699" i="1"/>
  <c r="D1702" i="1"/>
  <c r="B1703" i="1"/>
  <c r="C1702" i="1"/>
  <c r="F1701" i="1"/>
  <c r="E1701" i="1"/>
  <c r="K1700" i="1"/>
  <c r="G1701" i="1" s="1"/>
  <c r="I1700" i="1" l="1"/>
  <c r="J1700" i="1"/>
  <c r="H1701" i="1" s="1"/>
  <c r="K1701" i="1"/>
  <c r="G1702" i="1" s="1"/>
  <c r="E1702" i="1"/>
  <c r="F1702" i="1"/>
  <c r="C1703" i="1"/>
  <c r="D1703" i="1"/>
  <c r="B1704" i="1"/>
  <c r="I1701" i="1" l="1"/>
  <c r="J1701" i="1"/>
  <c r="H1702" i="1" s="1"/>
  <c r="D1704" i="1"/>
  <c r="B1705" i="1"/>
  <c r="C1704" i="1"/>
  <c r="K1702" i="1"/>
  <c r="G1703" i="1" s="1"/>
  <c r="F1703" i="1"/>
  <c r="E1703" i="1"/>
  <c r="J1702" i="1" l="1"/>
  <c r="H1703" i="1" s="1"/>
  <c r="I1702" i="1"/>
  <c r="K1703" i="1"/>
  <c r="G1704" i="1" s="1"/>
  <c r="E1704" i="1"/>
  <c r="F1704" i="1"/>
  <c r="C1705" i="1"/>
  <c r="D1705" i="1"/>
  <c r="B1706" i="1"/>
  <c r="I1703" i="1" l="1"/>
  <c r="J1703" i="1"/>
  <c r="H1704" i="1" s="1"/>
  <c r="D1706" i="1"/>
  <c r="B1707" i="1"/>
  <c r="C1706" i="1"/>
  <c r="F1705" i="1"/>
  <c r="E1705" i="1"/>
  <c r="K1704" i="1"/>
  <c r="G1705" i="1" s="1"/>
  <c r="J1704" i="1" l="1"/>
  <c r="H1705" i="1" s="1"/>
  <c r="I1704" i="1"/>
  <c r="E1706" i="1"/>
  <c r="F1706" i="1"/>
  <c r="K1705" i="1"/>
  <c r="G1706" i="1" s="1"/>
  <c r="C1707" i="1"/>
  <c r="D1707" i="1"/>
  <c r="B1708" i="1"/>
  <c r="I1705" i="1" l="1"/>
  <c r="J1705" i="1"/>
  <c r="H1706" i="1" s="1"/>
  <c r="D1708" i="1"/>
  <c r="B1709" i="1"/>
  <c r="C1708" i="1"/>
  <c r="F1707" i="1"/>
  <c r="E1707" i="1"/>
  <c r="K1706" i="1"/>
  <c r="G1707" i="1" s="1"/>
  <c r="I1706" i="1" l="1"/>
  <c r="J1706" i="1"/>
  <c r="H1707" i="1" s="1"/>
  <c r="E1708" i="1"/>
  <c r="F1708" i="1"/>
  <c r="C1709" i="1"/>
  <c r="D1709" i="1"/>
  <c r="B1710" i="1"/>
  <c r="K1707" i="1"/>
  <c r="G1708" i="1" s="1"/>
  <c r="J1707" i="1" l="1"/>
  <c r="H1708" i="1" s="1"/>
  <c r="I1707" i="1"/>
  <c r="D1710" i="1"/>
  <c r="B1711" i="1"/>
  <c r="C1710" i="1"/>
  <c r="F1709" i="1"/>
  <c r="E1709" i="1"/>
  <c r="K1708" i="1"/>
  <c r="G1709" i="1" s="1"/>
  <c r="I1708" i="1" l="1"/>
  <c r="J1708" i="1"/>
  <c r="H1709" i="1" s="1"/>
  <c r="C1711" i="1"/>
  <c r="D1711" i="1"/>
  <c r="B1712" i="1"/>
  <c r="K1709" i="1"/>
  <c r="G1710" i="1" s="1"/>
  <c r="E1710" i="1"/>
  <c r="F1710" i="1"/>
  <c r="J1709" i="1" l="1"/>
  <c r="H1710" i="1" s="1"/>
  <c r="I1709" i="1"/>
  <c r="D1712" i="1"/>
  <c r="B1713" i="1"/>
  <c r="C1712" i="1"/>
  <c r="K1710" i="1"/>
  <c r="G1711" i="1" s="1"/>
  <c r="F1711" i="1"/>
  <c r="E1711" i="1"/>
  <c r="I1710" i="1" l="1"/>
  <c r="J1710" i="1"/>
  <c r="H1711" i="1" s="1"/>
  <c r="C1713" i="1"/>
  <c r="D1713" i="1"/>
  <c r="B1714" i="1"/>
  <c r="K1711" i="1"/>
  <c r="G1712" i="1" s="1"/>
  <c r="E1712" i="1"/>
  <c r="F1712" i="1"/>
  <c r="J1711" i="1" l="1"/>
  <c r="H1712" i="1" s="1"/>
  <c r="I1711" i="1"/>
  <c r="K1712" i="1"/>
  <c r="G1713" i="1" s="1"/>
  <c r="D1714" i="1"/>
  <c r="B1715" i="1"/>
  <c r="C1714" i="1"/>
  <c r="F1713" i="1"/>
  <c r="E1713" i="1"/>
  <c r="J1712" i="1" l="1"/>
  <c r="H1713" i="1" s="1"/>
  <c r="I1712" i="1"/>
  <c r="K1713" i="1"/>
  <c r="G1714" i="1" s="1"/>
  <c r="E1714" i="1"/>
  <c r="F1714" i="1"/>
  <c r="C1715" i="1"/>
  <c r="D1715" i="1"/>
  <c r="B1716" i="1"/>
  <c r="I1713" i="1" l="1"/>
  <c r="J1713" i="1"/>
  <c r="H1714" i="1" s="1"/>
  <c r="D1716" i="1"/>
  <c r="B1717" i="1"/>
  <c r="C1716" i="1"/>
  <c r="K1714" i="1"/>
  <c r="G1715" i="1" s="1"/>
  <c r="F1715" i="1"/>
  <c r="E1715" i="1"/>
  <c r="J1714" i="1" l="1"/>
  <c r="H1715" i="1" s="1"/>
  <c r="I1714" i="1"/>
  <c r="K1715" i="1"/>
  <c r="G1716" i="1" s="1"/>
  <c r="C1717" i="1"/>
  <c r="D1717" i="1"/>
  <c r="B1718" i="1"/>
  <c r="E1716" i="1"/>
  <c r="F1716" i="1"/>
  <c r="J1715" i="1" l="1"/>
  <c r="H1716" i="1" s="1"/>
  <c r="I1715" i="1"/>
  <c r="F1717" i="1"/>
  <c r="E1717" i="1"/>
  <c r="K1716" i="1"/>
  <c r="G1717" i="1" s="1"/>
  <c r="D1718" i="1"/>
  <c r="B1719" i="1"/>
  <c r="C1718" i="1"/>
  <c r="I1716" i="1" l="1"/>
  <c r="J1716" i="1"/>
  <c r="H1717" i="1" s="1"/>
  <c r="E1718" i="1"/>
  <c r="F1718" i="1"/>
  <c r="C1719" i="1"/>
  <c r="D1719" i="1"/>
  <c r="B1720" i="1"/>
  <c r="K1717" i="1"/>
  <c r="G1718" i="1" s="1"/>
  <c r="J1717" i="1" l="1"/>
  <c r="H1718" i="1" s="1"/>
  <c r="I1717" i="1"/>
  <c r="D1720" i="1"/>
  <c r="B1721" i="1"/>
  <c r="C1720" i="1"/>
  <c r="K1718" i="1"/>
  <c r="G1719" i="1" s="1"/>
  <c r="F1719" i="1"/>
  <c r="E1719" i="1"/>
  <c r="I1718" i="1" l="1"/>
  <c r="J1718" i="1"/>
  <c r="H1719" i="1" s="1"/>
  <c r="K1719" i="1"/>
  <c r="G1720" i="1" s="1"/>
  <c r="C1721" i="1"/>
  <c r="D1721" i="1"/>
  <c r="B1722" i="1"/>
  <c r="E1720" i="1"/>
  <c r="F1720" i="1"/>
  <c r="J1719" i="1" l="1"/>
  <c r="H1720" i="1" s="1"/>
  <c r="I1719" i="1"/>
  <c r="D1722" i="1"/>
  <c r="B1723" i="1"/>
  <c r="C1722" i="1"/>
  <c r="F1721" i="1"/>
  <c r="E1721" i="1"/>
  <c r="K1720" i="1"/>
  <c r="G1721" i="1" s="1"/>
  <c r="I1720" i="1" l="1"/>
  <c r="J1720" i="1"/>
  <c r="H1721" i="1" s="1"/>
  <c r="C1723" i="1"/>
  <c r="D1723" i="1"/>
  <c r="B1724" i="1"/>
  <c r="K1721" i="1"/>
  <c r="G1722" i="1" s="1"/>
  <c r="E1722" i="1"/>
  <c r="F1722" i="1"/>
  <c r="I1721" i="1" l="1"/>
  <c r="J1721" i="1"/>
  <c r="H1722" i="1" s="1"/>
  <c r="D1724" i="1"/>
  <c r="B1725" i="1"/>
  <c r="C1724" i="1"/>
  <c r="K1722" i="1"/>
  <c r="G1723" i="1" s="1"/>
  <c r="F1723" i="1"/>
  <c r="E1723" i="1"/>
  <c r="I1722" i="1" l="1"/>
  <c r="J1722" i="1"/>
  <c r="H1723" i="1" s="1"/>
  <c r="C1725" i="1"/>
  <c r="D1725" i="1"/>
  <c r="B1726" i="1"/>
  <c r="K1723" i="1"/>
  <c r="G1724" i="1" s="1"/>
  <c r="E1724" i="1"/>
  <c r="F1724" i="1"/>
  <c r="J1723" i="1" l="1"/>
  <c r="H1724" i="1" s="1"/>
  <c r="I1723" i="1"/>
  <c r="D1726" i="1"/>
  <c r="B1727" i="1"/>
  <c r="C1726" i="1"/>
  <c r="K1724" i="1"/>
  <c r="G1725" i="1" s="1"/>
  <c r="F1725" i="1"/>
  <c r="E1725" i="1"/>
  <c r="I1724" i="1" l="1"/>
  <c r="J1724" i="1"/>
  <c r="H1725" i="1" s="1"/>
  <c r="K1725" i="1"/>
  <c r="G1726" i="1" s="1"/>
  <c r="C1727" i="1"/>
  <c r="D1727" i="1"/>
  <c r="B1728" i="1"/>
  <c r="E1726" i="1"/>
  <c r="F1726" i="1"/>
  <c r="J1725" i="1" l="1"/>
  <c r="H1726" i="1" s="1"/>
  <c r="I1725" i="1"/>
  <c r="K1726" i="1"/>
  <c r="G1727" i="1" s="1"/>
  <c r="D1728" i="1"/>
  <c r="B1729" i="1"/>
  <c r="C1728" i="1"/>
  <c r="F1727" i="1"/>
  <c r="E1727" i="1"/>
  <c r="I1726" i="1" l="1"/>
  <c r="J1726" i="1"/>
  <c r="H1727" i="1" s="1"/>
  <c r="K1727" i="1"/>
  <c r="G1728" i="1" s="1"/>
  <c r="E1728" i="1"/>
  <c r="F1728" i="1"/>
  <c r="C1729" i="1"/>
  <c r="D1729" i="1"/>
  <c r="B1730" i="1"/>
  <c r="J1727" i="1" l="1"/>
  <c r="H1728" i="1" s="1"/>
  <c r="I1727" i="1"/>
  <c r="K1728" i="1"/>
  <c r="G1729" i="1" s="1"/>
  <c r="F1729" i="1"/>
  <c r="E1729" i="1"/>
  <c r="D1730" i="1"/>
  <c r="B1731" i="1"/>
  <c r="C1730" i="1"/>
  <c r="J1728" i="1" l="1"/>
  <c r="H1729" i="1" s="1"/>
  <c r="I1728" i="1"/>
  <c r="K1729" i="1"/>
  <c r="G1730" i="1" s="1"/>
  <c r="E1730" i="1"/>
  <c r="F1730" i="1"/>
  <c r="C1731" i="1"/>
  <c r="D1731" i="1"/>
  <c r="B1732" i="1"/>
  <c r="I1729" i="1" l="1"/>
  <c r="J1729" i="1"/>
  <c r="H1730" i="1" s="1"/>
  <c r="F1731" i="1"/>
  <c r="E1731" i="1"/>
  <c r="K1730" i="1"/>
  <c r="G1731" i="1" s="1"/>
  <c r="D1732" i="1"/>
  <c r="B1733" i="1"/>
  <c r="C1732" i="1"/>
  <c r="I1730" i="1" l="1"/>
  <c r="J1730" i="1"/>
  <c r="H1731" i="1" s="1"/>
  <c r="G1732" i="1"/>
  <c r="K1731" i="1"/>
  <c r="E1732" i="1"/>
  <c r="F1732" i="1"/>
  <c r="C1733" i="1"/>
  <c r="D1733" i="1"/>
  <c r="B1734" i="1"/>
  <c r="J1731" i="1" l="1"/>
  <c r="H1732" i="1" s="1"/>
  <c r="I1731" i="1"/>
  <c r="F1733" i="1"/>
  <c r="E1733" i="1"/>
  <c r="D1734" i="1"/>
  <c r="B1735" i="1"/>
  <c r="C1734" i="1"/>
  <c r="K1732" i="1"/>
  <c r="G1733" i="1" s="1"/>
  <c r="I1732" i="1" l="1"/>
  <c r="J1732" i="1"/>
  <c r="H1733" i="1" s="1"/>
  <c r="E1734" i="1"/>
  <c r="F1734" i="1"/>
  <c r="C1735" i="1"/>
  <c r="D1735" i="1"/>
  <c r="B1736" i="1"/>
  <c r="K1733" i="1"/>
  <c r="G1734" i="1" s="1"/>
  <c r="J1733" i="1" l="1"/>
  <c r="H1734" i="1" s="1"/>
  <c r="I1733" i="1"/>
  <c r="D1736" i="1"/>
  <c r="B1737" i="1"/>
  <c r="C1736" i="1"/>
  <c r="K1734" i="1"/>
  <c r="G1735" i="1" s="1"/>
  <c r="F1735" i="1"/>
  <c r="E1735" i="1"/>
  <c r="I1734" i="1" l="1"/>
  <c r="J1734" i="1"/>
  <c r="H1735" i="1" s="1"/>
  <c r="K1735" i="1"/>
  <c r="G1736" i="1" s="1"/>
  <c r="C1737" i="1"/>
  <c r="D1737" i="1"/>
  <c r="B1738" i="1"/>
  <c r="E1736" i="1"/>
  <c r="F1736" i="1"/>
  <c r="J1735" i="1" l="1"/>
  <c r="H1736" i="1" s="1"/>
  <c r="I1735" i="1"/>
  <c r="K1736" i="1"/>
  <c r="G1737" i="1" s="1"/>
  <c r="F1737" i="1"/>
  <c r="E1737" i="1"/>
  <c r="D1738" i="1"/>
  <c r="B1739" i="1"/>
  <c r="C1738" i="1"/>
  <c r="J1736" i="1" l="1"/>
  <c r="H1737" i="1" s="1"/>
  <c r="I1736" i="1"/>
  <c r="E1738" i="1"/>
  <c r="F1738" i="1"/>
  <c r="K1737" i="1"/>
  <c r="G1738" i="1" s="1"/>
  <c r="C1739" i="1"/>
  <c r="D1739" i="1"/>
  <c r="B1740" i="1"/>
  <c r="I1737" i="1" l="1"/>
  <c r="J1737" i="1"/>
  <c r="H1738" i="1" s="1"/>
  <c r="D1740" i="1"/>
  <c r="B1741" i="1"/>
  <c r="C1740" i="1"/>
  <c r="F1739" i="1"/>
  <c r="E1739" i="1"/>
  <c r="K1738" i="1"/>
  <c r="G1739" i="1" s="1"/>
  <c r="I1738" i="1" l="1"/>
  <c r="J1738" i="1"/>
  <c r="H1739" i="1" s="1"/>
  <c r="E1740" i="1"/>
  <c r="F1740" i="1"/>
  <c r="C1741" i="1"/>
  <c r="D1741" i="1"/>
  <c r="B1742" i="1"/>
  <c r="K1739" i="1"/>
  <c r="G1740" i="1" s="1"/>
  <c r="J1739" i="1" l="1"/>
  <c r="H1740" i="1" s="1"/>
  <c r="I1739" i="1"/>
  <c r="D1742" i="1"/>
  <c r="B1743" i="1"/>
  <c r="C1742" i="1"/>
  <c r="F1741" i="1"/>
  <c r="E1741" i="1"/>
  <c r="K1740" i="1"/>
  <c r="G1741" i="1" s="1"/>
  <c r="J1740" i="1" l="1"/>
  <c r="H1741" i="1" s="1"/>
  <c r="I1740" i="1"/>
  <c r="E1742" i="1"/>
  <c r="F1742" i="1"/>
  <c r="C1743" i="1"/>
  <c r="D1743" i="1"/>
  <c r="B1744" i="1"/>
  <c r="K1741" i="1"/>
  <c r="G1742" i="1" s="1"/>
  <c r="J1741" i="1" l="1"/>
  <c r="H1742" i="1" s="1"/>
  <c r="I1741" i="1"/>
  <c r="D1744" i="1"/>
  <c r="B1745" i="1"/>
  <c r="C1744" i="1"/>
  <c r="F1743" i="1"/>
  <c r="E1743" i="1"/>
  <c r="K1742" i="1"/>
  <c r="G1743" i="1" s="1"/>
  <c r="I1742" i="1" l="1"/>
  <c r="J1742" i="1"/>
  <c r="H1743" i="1" s="1"/>
  <c r="C1745" i="1"/>
  <c r="D1745" i="1"/>
  <c r="B1746" i="1"/>
  <c r="K1743" i="1"/>
  <c r="G1744" i="1" s="1"/>
  <c r="E1744" i="1"/>
  <c r="F1744" i="1"/>
  <c r="J1743" i="1" l="1"/>
  <c r="H1744" i="1" s="1"/>
  <c r="I1743" i="1"/>
  <c r="D1746" i="1"/>
  <c r="B1747" i="1"/>
  <c r="C1746" i="1"/>
  <c r="K1744" i="1"/>
  <c r="G1745" i="1" s="1"/>
  <c r="F1745" i="1"/>
  <c r="E1745" i="1"/>
  <c r="I1744" i="1" l="1"/>
  <c r="J1744" i="1"/>
  <c r="H1745" i="1" s="1"/>
  <c r="C1747" i="1"/>
  <c r="D1747" i="1"/>
  <c r="B1748" i="1"/>
  <c r="K1745" i="1"/>
  <c r="G1746" i="1" s="1"/>
  <c r="E1746" i="1"/>
  <c r="F1746" i="1"/>
  <c r="J1745" i="1" l="1"/>
  <c r="H1746" i="1" s="1"/>
  <c r="I1745" i="1"/>
  <c r="D1748" i="1"/>
  <c r="B1749" i="1"/>
  <c r="C1748" i="1"/>
  <c r="K1746" i="1"/>
  <c r="G1747" i="1" s="1"/>
  <c r="F1747" i="1"/>
  <c r="E1747" i="1"/>
  <c r="I1746" i="1" l="1"/>
  <c r="J1746" i="1"/>
  <c r="H1747" i="1" s="1"/>
  <c r="K1747" i="1"/>
  <c r="G1748" i="1" s="1"/>
  <c r="C1749" i="1"/>
  <c r="D1749" i="1"/>
  <c r="B1750" i="1"/>
  <c r="E1748" i="1"/>
  <c r="F1748" i="1"/>
  <c r="J1747" i="1" l="1"/>
  <c r="H1748" i="1" s="1"/>
  <c r="I1747" i="1"/>
  <c r="F1749" i="1"/>
  <c r="E1749" i="1"/>
  <c r="K1748" i="1"/>
  <c r="G1749" i="1" s="1"/>
  <c r="D1750" i="1"/>
  <c r="B1751" i="1"/>
  <c r="C1750" i="1"/>
  <c r="I1748" i="1" l="1"/>
  <c r="J1748" i="1"/>
  <c r="H1749" i="1" s="1"/>
  <c r="K1749" i="1"/>
  <c r="G1750" i="1" s="1"/>
  <c r="C1751" i="1"/>
  <c r="D1751" i="1"/>
  <c r="B1752" i="1"/>
  <c r="E1750" i="1"/>
  <c r="F1750" i="1"/>
  <c r="J1749" i="1" l="1"/>
  <c r="H1750" i="1" s="1"/>
  <c r="I1749" i="1"/>
  <c r="K1750" i="1"/>
  <c r="G1751" i="1" s="1"/>
  <c r="F1751" i="1"/>
  <c r="E1751" i="1"/>
  <c r="D1752" i="1"/>
  <c r="B1753" i="1"/>
  <c r="C1752" i="1"/>
  <c r="I1750" i="1" l="1"/>
  <c r="J1750" i="1"/>
  <c r="H1751" i="1" s="1"/>
  <c r="E1752" i="1"/>
  <c r="F1752" i="1"/>
  <c r="C1753" i="1"/>
  <c r="D1753" i="1"/>
  <c r="B1754" i="1"/>
  <c r="K1751" i="1"/>
  <c r="G1752" i="1" s="1"/>
  <c r="I1751" i="1" l="1"/>
  <c r="J1751" i="1"/>
  <c r="H1752" i="1" s="1"/>
  <c r="F1753" i="1"/>
  <c r="E1753" i="1"/>
  <c r="D1754" i="1"/>
  <c r="B1755" i="1"/>
  <c r="C1754" i="1"/>
  <c r="K1752" i="1"/>
  <c r="G1753" i="1" s="1"/>
  <c r="J1752" i="1" l="1"/>
  <c r="H1753" i="1" s="1"/>
  <c r="I1752" i="1"/>
  <c r="E1754" i="1"/>
  <c r="F1754" i="1"/>
  <c r="C1755" i="1"/>
  <c r="D1755" i="1"/>
  <c r="B1756" i="1"/>
  <c r="K1753" i="1"/>
  <c r="G1754" i="1" s="1"/>
  <c r="J1753" i="1" l="1"/>
  <c r="H1754" i="1" s="1"/>
  <c r="I1753" i="1"/>
  <c r="F1755" i="1"/>
  <c r="E1755" i="1"/>
  <c r="D1756" i="1"/>
  <c r="B1757" i="1"/>
  <c r="C1756" i="1"/>
  <c r="K1754" i="1"/>
  <c r="G1755" i="1" s="1"/>
  <c r="I1754" i="1" l="1"/>
  <c r="J1754" i="1"/>
  <c r="H1755" i="1" s="1"/>
  <c r="K1755" i="1"/>
  <c r="G1756" i="1" s="1"/>
  <c r="C1757" i="1"/>
  <c r="D1757" i="1"/>
  <c r="B1758" i="1"/>
  <c r="E1756" i="1"/>
  <c r="F1756" i="1"/>
  <c r="J1755" i="1" l="1"/>
  <c r="H1756" i="1" s="1"/>
  <c r="I1755" i="1"/>
  <c r="K1756" i="1"/>
  <c r="G1757" i="1" s="1"/>
  <c r="D1758" i="1"/>
  <c r="B1759" i="1"/>
  <c r="C1758" i="1"/>
  <c r="F1757" i="1"/>
  <c r="E1757" i="1"/>
  <c r="I1756" i="1" l="1"/>
  <c r="J1756" i="1"/>
  <c r="H1757" i="1" s="1"/>
  <c r="K1757" i="1"/>
  <c r="G1758" i="1" s="1"/>
  <c r="E1758" i="1"/>
  <c r="F1758" i="1"/>
  <c r="C1759" i="1"/>
  <c r="D1759" i="1"/>
  <c r="B1760" i="1"/>
  <c r="J1757" i="1" l="1"/>
  <c r="H1758" i="1" s="1"/>
  <c r="I1757" i="1"/>
  <c r="D1760" i="1"/>
  <c r="B1761" i="1"/>
  <c r="C1760" i="1"/>
  <c r="F1759" i="1"/>
  <c r="E1759" i="1"/>
  <c r="K1758" i="1"/>
  <c r="G1759" i="1" s="1"/>
  <c r="J1758" i="1" l="1"/>
  <c r="H1759" i="1" s="1"/>
  <c r="I1758" i="1"/>
  <c r="E1760" i="1"/>
  <c r="F1760" i="1"/>
  <c r="C1761" i="1"/>
  <c r="D1761" i="1"/>
  <c r="B1762" i="1"/>
  <c r="K1759" i="1"/>
  <c r="G1760" i="1" s="1"/>
  <c r="J1759" i="1" l="1"/>
  <c r="H1760" i="1" s="1"/>
  <c r="I1759" i="1"/>
  <c r="D1762" i="1"/>
  <c r="B1763" i="1"/>
  <c r="C1762" i="1"/>
  <c r="K1760" i="1"/>
  <c r="G1761" i="1" s="1"/>
  <c r="F1761" i="1"/>
  <c r="E1761" i="1"/>
  <c r="J1760" i="1" l="1"/>
  <c r="H1761" i="1" s="1"/>
  <c r="I1760" i="1"/>
  <c r="K1761" i="1"/>
  <c r="G1762" i="1" s="1"/>
  <c r="E1762" i="1"/>
  <c r="F1762" i="1"/>
  <c r="C1763" i="1"/>
  <c r="D1763" i="1"/>
  <c r="B1764" i="1"/>
  <c r="J1761" i="1" l="1"/>
  <c r="H1762" i="1" s="1"/>
  <c r="I1761" i="1"/>
  <c r="D1764" i="1"/>
  <c r="B1765" i="1"/>
  <c r="C1764" i="1"/>
  <c r="K1762" i="1"/>
  <c r="G1763" i="1" s="1"/>
  <c r="F1763" i="1"/>
  <c r="E1763" i="1"/>
  <c r="I1762" i="1" l="1"/>
  <c r="J1762" i="1"/>
  <c r="H1763" i="1" s="1"/>
  <c r="C1765" i="1"/>
  <c r="D1765" i="1"/>
  <c r="B1766" i="1"/>
  <c r="K1763" i="1"/>
  <c r="G1764" i="1" s="1"/>
  <c r="E1764" i="1"/>
  <c r="F1764" i="1"/>
  <c r="J1763" i="1" l="1"/>
  <c r="H1764" i="1" s="1"/>
  <c r="I1763" i="1"/>
  <c r="K1764" i="1"/>
  <c r="G1765" i="1" s="1"/>
  <c r="D1766" i="1"/>
  <c r="B1767" i="1"/>
  <c r="C1766" i="1"/>
  <c r="F1765" i="1"/>
  <c r="E1765" i="1"/>
  <c r="I1764" i="1" l="1"/>
  <c r="J1764" i="1"/>
  <c r="H1765" i="1" s="1"/>
  <c r="K1765" i="1"/>
  <c r="G1766" i="1" s="1"/>
  <c r="E1766" i="1"/>
  <c r="F1766" i="1"/>
  <c r="C1767" i="1"/>
  <c r="D1767" i="1"/>
  <c r="B1768" i="1"/>
  <c r="J1765" i="1" l="1"/>
  <c r="H1766" i="1" s="1"/>
  <c r="I1765" i="1"/>
  <c r="D1768" i="1"/>
  <c r="B1769" i="1"/>
  <c r="C1768" i="1"/>
  <c r="K1766" i="1"/>
  <c r="G1767" i="1" s="1"/>
  <c r="F1767" i="1"/>
  <c r="E1767" i="1"/>
  <c r="I1766" i="1" l="1"/>
  <c r="J1766" i="1"/>
  <c r="H1767" i="1" s="1"/>
  <c r="E1768" i="1"/>
  <c r="F1768" i="1"/>
  <c r="K1767" i="1"/>
  <c r="G1768" i="1" s="1"/>
  <c r="C1769" i="1"/>
  <c r="D1769" i="1"/>
  <c r="B1770" i="1"/>
  <c r="J1767" i="1" l="1"/>
  <c r="H1768" i="1" s="1"/>
  <c r="I1767" i="1"/>
  <c r="F1769" i="1"/>
  <c r="E1769" i="1"/>
  <c r="D1770" i="1"/>
  <c r="B1771" i="1"/>
  <c r="C1770" i="1"/>
  <c r="K1768" i="1"/>
  <c r="G1769" i="1" s="1"/>
  <c r="I1768" i="1" l="1"/>
  <c r="J1768" i="1"/>
  <c r="H1769" i="1" s="1"/>
  <c r="C1771" i="1"/>
  <c r="D1771" i="1"/>
  <c r="B1772" i="1"/>
  <c r="K1769" i="1"/>
  <c r="G1770" i="1" s="1"/>
  <c r="E1770" i="1"/>
  <c r="F1770" i="1"/>
  <c r="I1769" i="1" l="1"/>
  <c r="J1769" i="1"/>
  <c r="H1770" i="1" s="1"/>
  <c r="D1772" i="1"/>
  <c r="B1773" i="1"/>
  <c r="C1772" i="1"/>
  <c r="K1770" i="1"/>
  <c r="G1771" i="1" s="1"/>
  <c r="F1771" i="1"/>
  <c r="E1771" i="1"/>
  <c r="J1770" i="1" l="1"/>
  <c r="H1771" i="1" s="1"/>
  <c r="I1770" i="1"/>
  <c r="E1772" i="1"/>
  <c r="F1772" i="1"/>
  <c r="C1773" i="1"/>
  <c r="D1773" i="1"/>
  <c r="B1774" i="1"/>
  <c r="K1771" i="1"/>
  <c r="G1772" i="1" s="1"/>
  <c r="J1771" i="1" l="1"/>
  <c r="H1772" i="1" s="1"/>
  <c r="I1771" i="1"/>
  <c r="K1772" i="1"/>
  <c r="G1773" i="1" s="1"/>
  <c r="D1774" i="1"/>
  <c r="B1775" i="1"/>
  <c r="C1774" i="1"/>
  <c r="F1773" i="1"/>
  <c r="E1773" i="1"/>
  <c r="I1772" i="1" l="1"/>
  <c r="J1772" i="1"/>
  <c r="H1773" i="1" s="1"/>
  <c r="K1773" i="1"/>
  <c r="G1774" i="1" s="1"/>
  <c r="E1774" i="1"/>
  <c r="F1774" i="1"/>
  <c r="C1775" i="1"/>
  <c r="D1775" i="1"/>
  <c r="B1776" i="1"/>
  <c r="I1773" i="1" l="1"/>
  <c r="J1773" i="1"/>
  <c r="H1774" i="1" s="1"/>
  <c r="D1776" i="1"/>
  <c r="B1777" i="1"/>
  <c r="C1776" i="1"/>
  <c r="F1775" i="1"/>
  <c r="E1775" i="1"/>
  <c r="K1774" i="1"/>
  <c r="G1775" i="1" s="1"/>
  <c r="J1774" i="1" l="1"/>
  <c r="H1775" i="1" s="1"/>
  <c r="I1774" i="1"/>
  <c r="E1776" i="1"/>
  <c r="F1776" i="1"/>
  <c r="C1777" i="1"/>
  <c r="D1777" i="1"/>
  <c r="B1778" i="1"/>
  <c r="K1775" i="1"/>
  <c r="G1776" i="1" s="1"/>
  <c r="J1775" i="1" l="1"/>
  <c r="H1776" i="1" s="1"/>
  <c r="I1775" i="1"/>
  <c r="D1778" i="1"/>
  <c r="B1779" i="1"/>
  <c r="C1778" i="1"/>
  <c r="K1776" i="1"/>
  <c r="G1777" i="1" s="1"/>
  <c r="F1777" i="1"/>
  <c r="E1777" i="1"/>
  <c r="I1776" i="1" l="1"/>
  <c r="J1776" i="1"/>
  <c r="H1777" i="1" s="1"/>
  <c r="C1779" i="1"/>
  <c r="D1779" i="1"/>
  <c r="B1780" i="1"/>
  <c r="K1777" i="1"/>
  <c r="G1778" i="1" s="1"/>
  <c r="E1778" i="1"/>
  <c r="F1778" i="1"/>
  <c r="I1777" i="1" l="1"/>
  <c r="J1777" i="1"/>
  <c r="H1778" i="1" s="1"/>
  <c r="K1778" i="1"/>
  <c r="G1779" i="1" s="1"/>
  <c r="D1780" i="1"/>
  <c r="B1781" i="1"/>
  <c r="C1780" i="1"/>
  <c r="F1779" i="1"/>
  <c r="E1779" i="1"/>
  <c r="J1778" i="1" l="1"/>
  <c r="H1779" i="1" s="1"/>
  <c r="I1778" i="1"/>
  <c r="K1779" i="1"/>
  <c r="G1780" i="1" s="1"/>
  <c r="E1780" i="1"/>
  <c r="F1780" i="1"/>
  <c r="C1781" i="1"/>
  <c r="D1781" i="1"/>
  <c r="B1782" i="1"/>
  <c r="I1779" i="1" l="1"/>
  <c r="J1779" i="1"/>
  <c r="H1780" i="1" s="1"/>
  <c r="K1780" i="1"/>
  <c r="G1781" i="1" s="1"/>
  <c r="D1782" i="1"/>
  <c r="B1783" i="1"/>
  <c r="C1782" i="1"/>
  <c r="F1781" i="1"/>
  <c r="E1781" i="1"/>
  <c r="I1780" i="1" l="1"/>
  <c r="J1780" i="1"/>
  <c r="H1781" i="1" s="1"/>
  <c r="K1781" i="1"/>
  <c r="G1782" i="1" s="1"/>
  <c r="E1782" i="1"/>
  <c r="F1782" i="1"/>
  <c r="C1783" i="1"/>
  <c r="D1783" i="1"/>
  <c r="B1784" i="1"/>
  <c r="I1781" i="1" l="1"/>
  <c r="J1781" i="1"/>
  <c r="H1782" i="1" s="1"/>
  <c r="D1784" i="1"/>
  <c r="B1785" i="1"/>
  <c r="C1784" i="1"/>
  <c r="K1782" i="1"/>
  <c r="G1783" i="1" s="1"/>
  <c r="F1783" i="1"/>
  <c r="E1783" i="1"/>
  <c r="I1782" i="1" l="1"/>
  <c r="J1782" i="1"/>
  <c r="H1783" i="1" s="1"/>
  <c r="E1784" i="1"/>
  <c r="F1784" i="1"/>
  <c r="K1783" i="1"/>
  <c r="G1784" i="1" s="1"/>
  <c r="C1785" i="1"/>
  <c r="D1785" i="1"/>
  <c r="B1786" i="1"/>
  <c r="I1783" i="1" l="1"/>
  <c r="J1783" i="1"/>
  <c r="H1784" i="1" s="1"/>
  <c r="F1785" i="1"/>
  <c r="E1785" i="1"/>
  <c r="D1786" i="1"/>
  <c r="B1787" i="1"/>
  <c r="C1786" i="1"/>
  <c r="K1784" i="1"/>
  <c r="G1785" i="1" s="1"/>
  <c r="J1784" i="1" l="1"/>
  <c r="H1785" i="1" s="1"/>
  <c r="I1784" i="1"/>
  <c r="C1787" i="1"/>
  <c r="D1787" i="1"/>
  <c r="B1788" i="1"/>
  <c r="K1785" i="1"/>
  <c r="G1786" i="1" s="1"/>
  <c r="E1786" i="1"/>
  <c r="F1786" i="1"/>
  <c r="J1785" i="1" l="1"/>
  <c r="H1786" i="1" s="1"/>
  <c r="I1785" i="1"/>
  <c r="D1788" i="1"/>
  <c r="B1789" i="1"/>
  <c r="C1788" i="1"/>
  <c r="K1786" i="1"/>
  <c r="G1787" i="1" s="1"/>
  <c r="F1787" i="1"/>
  <c r="E1787" i="1"/>
  <c r="J1786" i="1" l="1"/>
  <c r="H1787" i="1" s="1"/>
  <c r="I1786" i="1"/>
  <c r="K1787" i="1"/>
  <c r="G1788" i="1" s="1"/>
  <c r="E1788" i="1"/>
  <c r="F1788" i="1"/>
  <c r="C1789" i="1"/>
  <c r="D1789" i="1"/>
  <c r="B1790" i="1"/>
  <c r="I1787" i="1" l="1"/>
  <c r="J1787" i="1"/>
  <c r="H1788" i="1" s="1"/>
  <c r="F1789" i="1"/>
  <c r="E1789" i="1"/>
  <c r="D1790" i="1"/>
  <c r="B1791" i="1"/>
  <c r="C1790" i="1"/>
  <c r="K1788" i="1"/>
  <c r="G1789" i="1" s="1"/>
  <c r="I1788" i="1" l="1"/>
  <c r="J1788" i="1"/>
  <c r="H1789" i="1" s="1"/>
  <c r="E1790" i="1"/>
  <c r="F1790" i="1"/>
  <c r="C1791" i="1"/>
  <c r="D1791" i="1"/>
  <c r="B1792" i="1"/>
  <c r="K1789" i="1"/>
  <c r="G1790" i="1" s="1"/>
  <c r="J1789" i="1" l="1"/>
  <c r="H1790" i="1" s="1"/>
  <c r="I1789" i="1"/>
  <c r="F1791" i="1"/>
  <c r="E1791" i="1"/>
  <c r="D1792" i="1"/>
  <c r="B1793" i="1"/>
  <c r="C1792" i="1"/>
  <c r="K1790" i="1"/>
  <c r="G1791" i="1" s="1"/>
  <c r="J1790" i="1" l="1"/>
  <c r="H1791" i="1" s="1"/>
  <c r="I1790" i="1"/>
  <c r="E1792" i="1"/>
  <c r="F1792" i="1"/>
  <c r="C1793" i="1"/>
  <c r="D1793" i="1"/>
  <c r="B1794" i="1"/>
  <c r="K1791" i="1"/>
  <c r="G1792" i="1" s="1"/>
  <c r="J1791" i="1" l="1"/>
  <c r="H1792" i="1" s="1"/>
  <c r="I1791" i="1"/>
  <c r="F1793" i="1"/>
  <c r="E1793" i="1"/>
  <c r="D1794" i="1"/>
  <c r="B1795" i="1"/>
  <c r="C1794" i="1"/>
  <c r="K1792" i="1"/>
  <c r="G1793" i="1" s="1"/>
  <c r="J1792" i="1" l="1"/>
  <c r="H1793" i="1" s="1"/>
  <c r="I1792" i="1"/>
  <c r="E1794" i="1"/>
  <c r="F1794" i="1"/>
  <c r="C1795" i="1"/>
  <c r="D1795" i="1"/>
  <c r="B1796" i="1"/>
  <c r="K1793" i="1"/>
  <c r="G1794" i="1" s="1"/>
  <c r="J1793" i="1" l="1"/>
  <c r="H1794" i="1" s="1"/>
  <c r="I1793" i="1"/>
  <c r="F1795" i="1"/>
  <c r="E1795" i="1"/>
  <c r="D1796" i="1"/>
  <c r="B1797" i="1"/>
  <c r="C1796" i="1"/>
  <c r="K1794" i="1"/>
  <c r="G1795" i="1" s="1"/>
  <c r="I1794" i="1" l="1"/>
  <c r="J1794" i="1"/>
  <c r="H1795" i="1" s="1"/>
  <c r="K1795" i="1"/>
  <c r="G1796" i="1" s="1"/>
  <c r="C1797" i="1"/>
  <c r="D1797" i="1"/>
  <c r="B1798" i="1"/>
  <c r="E1796" i="1"/>
  <c r="F1796" i="1"/>
  <c r="J1795" i="1" l="1"/>
  <c r="H1796" i="1" s="1"/>
  <c r="I1795" i="1"/>
  <c r="F1797" i="1"/>
  <c r="E1797" i="1"/>
  <c r="K1796" i="1"/>
  <c r="G1797" i="1" s="1"/>
  <c r="D1798" i="1"/>
  <c r="B1799" i="1"/>
  <c r="C1798" i="1"/>
  <c r="I1796" i="1" l="1"/>
  <c r="J1796" i="1"/>
  <c r="H1797" i="1" s="1"/>
  <c r="E1798" i="1"/>
  <c r="F1798" i="1"/>
  <c r="K1797" i="1"/>
  <c r="G1798" i="1" s="1"/>
  <c r="C1799" i="1"/>
  <c r="D1799" i="1"/>
  <c r="B1800" i="1"/>
  <c r="J1797" i="1" l="1"/>
  <c r="H1798" i="1" s="1"/>
  <c r="I1797" i="1"/>
  <c r="F1799" i="1"/>
  <c r="E1799" i="1"/>
  <c r="D1800" i="1"/>
  <c r="B1801" i="1"/>
  <c r="C1800" i="1"/>
  <c r="K1798" i="1"/>
  <c r="G1799" i="1" s="1"/>
  <c r="J1798" i="1" l="1"/>
  <c r="H1799" i="1" s="1"/>
  <c r="I1798" i="1"/>
  <c r="C1801" i="1"/>
  <c r="D1801" i="1"/>
  <c r="B1802" i="1"/>
  <c r="K1799" i="1"/>
  <c r="G1800" i="1" s="1"/>
  <c r="E1800" i="1"/>
  <c r="F1800" i="1"/>
  <c r="J1799" i="1" l="1"/>
  <c r="H1800" i="1" s="1"/>
  <c r="I1799" i="1"/>
  <c r="D1802" i="1"/>
  <c r="B1803" i="1"/>
  <c r="C1802" i="1"/>
  <c r="K1800" i="1"/>
  <c r="G1801" i="1" s="1"/>
  <c r="F1801" i="1"/>
  <c r="E1801" i="1"/>
  <c r="I1800" i="1" l="1"/>
  <c r="J1800" i="1"/>
  <c r="H1801" i="1" s="1"/>
  <c r="C1803" i="1"/>
  <c r="D1803" i="1"/>
  <c r="B1804" i="1"/>
  <c r="K1801" i="1"/>
  <c r="G1802" i="1" s="1"/>
  <c r="E1802" i="1"/>
  <c r="F1802" i="1"/>
  <c r="J1801" i="1" l="1"/>
  <c r="H1802" i="1" s="1"/>
  <c r="I1801" i="1"/>
  <c r="D1804" i="1"/>
  <c r="B1805" i="1"/>
  <c r="C1804" i="1"/>
  <c r="K1802" i="1"/>
  <c r="G1803" i="1" s="1"/>
  <c r="F1803" i="1"/>
  <c r="E1803" i="1"/>
  <c r="I1802" i="1" l="1"/>
  <c r="J1802" i="1"/>
  <c r="H1803" i="1" s="1"/>
  <c r="C1805" i="1"/>
  <c r="D1805" i="1"/>
  <c r="B1806" i="1"/>
  <c r="K1803" i="1"/>
  <c r="G1804" i="1" s="1"/>
  <c r="E1804" i="1"/>
  <c r="F1804" i="1"/>
  <c r="J1803" i="1" l="1"/>
  <c r="H1804" i="1" s="1"/>
  <c r="I1803" i="1"/>
  <c r="D1806" i="1"/>
  <c r="B1807" i="1"/>
  <c r="C1806" i="1"/>
  <c r="K1804" i="1"/>
  <c r="G1805" i="1" s="1"/>
  <c r="F1805" i="1"/>
  <c r="E1805" i="1"/>
  <c r="I1804" i="1" l="1"/>
  <c r="J1804" i="1"/>
  <c r="H1805" i="1" s="1"/>
  <c r="K1805" i="1"/>
  <c r="G1806" i="1" s="1"/>
  <c r="C1807" i="1"/>
  <c r="D1807" i="1"/>
  <c r="B1808" i="1"/>
  <c r="E1806" i="1"/>
  <c r="F1806" i="1"/>
  <c r="J1805" i="1" l="1"/>
  <c r="H1806" i="1" s="1"/>
  <c r="I1805" i="1"/>
  <c r="D1808" i="1"/>
  <c r="B1809" i="1"/>
  <c r="C1808" i="1"/>
  <c r="K1806" i="1"/>
  <c r="G1807" i="1" s="1"/>
  <c r="F1807" i="1"/>
  <c r="E1807" i="1"/>
  <c r="I1806" i="1" l="1"/>
  <c r="J1806" i="1"/>
  <c r="H1807" i="1" s="1"/>
  <c r="C1809" i="1"/>
  <c r="D1809" i="1"/>
  <c r="B1810" i="1"/>
  <c r="K1807" i="1"/>
  <c r="G1808" i="1" s="1"/>
  <c r="E1808" i="1"/>
  <c r="F1808" i="1"/>
  <c r="J1807" i="1" l="1"/>
  <c r="H1808" i="1" s="1"/>
  <c r="I1807" i="1"/>
  <c r="K1808" i="1"/>
  <c r="G1809" i="1" s="1"/>
  <c r="D1810" i="1"/>
  <c r="B1811" i="1"/>
  <c r="C1810" i="1"/>
  <c r="F1809" i="1"/>
  <c r="E1809" i="1"/>
  <c r="I1808" i="1" l="1"/>
  <c r="J1808" i="1"/>
  <c r="H1809" i="1" s="1"/>
  <c r="K1809" i="1"/>
  <c r="G1810" i="1" s="1"/>
  <c r="E1810" i="1"/>
  <c r="F1810" i="1"/>
  <c r="C1811" i="1"/>
  <c r="D1811" i="1"/>
  <c r="B1812" i="1"/>
  <c r="J1809" i="1" l="1"/>
  <c r="H1810" i="1" s="1"/>
  <c r="I1809" i="1"/>
  <c r="D1812" i="1"/>
  <c r="B1813" i="1"/>
  <c r="C1812" i="1"/>
  <c r="K1810" i="1"/>
  <c r="G1811" i="1" s="1"/>
  <c r="F1811" i="1"/>
  <c r="E1811" i="1"/>
  <c r="I1810" i="1" l="1"/>
  <c r="J1810" i="1"/>
  <c r="H1811" i="1" s="1"/>
  <c r="E1812" i="1"/>
  <c r="F1812" i="1"/>
  <c r="K1811" i="1"/>
  <c r="G1812" i="1" s="1"/>
  <c r="C1813" i="1"/>
  <c r="D1813" i="1"/>
  <c r="B1814" i="1"/>
  <c r="J1811" i="1" l="1"/>
  <c r="H1812" i="1" s="1"/>
  <c r="I1811" i="1"/>
  <c r="F1813" i="1"/>
  <c r="E1813" i="1"/>
  <c r="D1814" i="1"/>
  <c r="B1815" i="1"/>
  <c r="C1814" i="1"/>
  <c r="K1812" i="1"/>
  <c r="G1813" i="1" s="1"/>
  <c r="J1812" i="1" l="1"/>
  <c r="H1813" i="1" s="1"/>
  <c r="I1812" i="1"/>
  <c r="C1815" i="1"/>
  <c r="D1815" i="1"/>
  <c r="B1816" i="1"/>
  <c r="K1813" i="1"/>
  <c r="G1814" i="1" s="1"/>
  <c r="E1814" i="1"/>
  <c r="F1814" i="1"/>
  <c r="J1813" i="1" l="1"/>
  <c r="H1814" i="1" s="1"/>
  <c r="I1813" i="1"/>
  <c r="D1816" i="1"/>
  <c r="B1817" i="1"/>
  <c r="C1816" i="1"/>
  <c r="K1814" i="1"/>
  <c r="G1815" i="1" s="1"/>
  <c r="F1815" i="1"/>
  <c r="E1815" i="1"/>
  <c r="I1814" i="1" l="1"/>
  <c r="J1814" i="1"/>
  <c r="H1815" i="1" s="1"/>
  <c r="K1815" i="1"/>
  <c r="G1816" i="1" s="1"/>
  <c r="C1817" i="1"/>
  <c r="D1817" i="1"/>
  <c r="B1818" i="1"/>
  <c r="E1816" i="1"/>
  <c r="F1816" i="1"/>
  <c r="J1815" i="1" l="1"/>
  <c r="H1816" i="1" s="1"/>
  <c r="I1815" i="1"/>
  <c r="F1817" i="1"/>
  <c r="E1817" i="1"/>
  <c r="K1816" i="1"/>
  <c r="G1817" i="1" s="1"/>
  <c r="D1818" i="1"/>
  <c r="B1819" i="1"/>
  <c r="C1818" i="1"/>
  <c r="I1816" i="1" l="1"/>
  <c r="J1816" i="1"/>
  <c r="H1817" i="1" s="1"/>
  <c r="E1818" i="1"/>
  <c r="F1818" i="1"/>
  <c r="K1817" i="1"/>
  <c r="G1818" i="1" s="1"/>
  <c r="C1819" i="1"/>
  <c r="D1819" i="1"/>
  <c r="B1820" i="1"/>
  <c r="I1817" i="1" l="1"/>
  <c r="J1817" i="1"/>
  <c r="H1818" i="1" s="1"/>
  <c r="F1819" i="1"/>
  <c r="E1819" i="1"/>
  <c r="D1820" i="1"/>
  <c r="B1821" i="1"/>
  <c r="C1820" i="1"/>
  <c r="K1818" i="1"/>
  <c r="G1819" i="1" s="1"/>
  <c r="J1818" i="1" l="1"/>
  <c r="H1819" i="1" s="1"/>
  <c r="I1818" i="1"/>
  <c r="C1821" i="1"/>
  <c r="D1821" i="1"/>
  <c r="B1822" i="1"/>
  <c r="K1819" i="1"/>
  <c r="G1820" i="1" s="1"/>
  <c r="E1820" i="1"/>
  <c r="F1820" i="1"/>
  <c r="J1819" i="1" l="1"/>
  <c r="H1820" i="1" s="1"/>
  <c r="I1819" i="1"/>
  <c r="D1822" i="1"/>
  <c r="B1823" i="1"/>
  <c r="C1822" i="1"/>
  <c r="K1820" i="1"/>
  <c r="G1821" i="1" s="1"/>
  <c r="F1821" i="1"/>
  <c r="E1821" i="1"/>
  <c r="I1820" i="1" l="1"/>
  <c r="J1820" i="1"/>
  <c r="H1821" i="1" s="1"/>
  <c r="C1823" i="1"/>
  <c r="D1823" i="1"/>
  <c r="B1824" i="1"/>
  <c r="K1821" i="1"/>
  <c r="G1822" i="1" s="1"/>
  <c r="E1822" i="1"/>
  <c r="F1822" i="1"/>
  <c r="J1821" i="1" l="1"/>
  <c r="H1822" i="1" s="1"/>
  <c r="I1821" i="1"/>
  <c r="D1824" i="1"/>
  <c r="B1825" i="1"/>
  <c r="C1824" i="1"/>
  <c r="K1822" i="1"/>
  <c r="G1823" i="1" s="1"/>
  <c r="F1823" i="1"/>
  <c r="E1823" i="1"/>
  <c r="I1822" i="1" l="1"/>
  <c r="J1822" i="1"/>
  <c r="H1823" i="1" s="1"/>
  <c r="C1825" i="1"/>
  <c r="D1825" i="1"/>
  <c r="B1826" i="1"/>
  <c r="K1823" i="1"/>
  <c r="G1824" i="1" s="1"/>
  <c r="E1824" i="1"/>
  <c r="F1824" i="1"/>
  <c r="J1823" i="1" l="1"/>
  <c r="H1824" i="1" s="1"/>
  <c r="I1823" i="1"/>
  <c r="D1826" i="1"/>
  <c r="B1827" i="1"/>
  <c r="C1826" i="1"/>
  <c r="K1824" i="1"/>
  <c r="G1825" i="1" s="1"/>
  <c r="F1825" i="1"/>
  <c r="E1825" i="1"/>
  <c r="I1824" i="1" l="1"/>
  <c r="J1824" i="1"/>
  <c r="H1825" i="1" s="1"/>
  <c r="K1825" i="1"/>
  <c r="G1826" i="1" s="1"/>
  <c r="C1827" i="1"/>
  <c r="D1827" i="1"/>
  <c r="B1828" i="1"/>
  <c r="E1826" i="1"/>
  <c r="F1826" i="1"/>
  <c r="J1825" i="1" l="1"/>
  <c r="H1826" i="1" s="1"/>
  <c r="I1825" i="1"/>
  <c r="F1827" i="1"/>
  <c r="E1827" i="1"/>
  <c r="K1826" i="1"/>
  <c r="G1827" i="1" s="1"/>
  <c r="D1828" i="1"/>
  <c r="B1829" i="1"/>
  <c r="C1828" i="1"/>
  <c r="I1826" i="1" l="1"/>
  <c r="J1826" i="1"/>
  <c r="H1827" i="1" s="1"/>
  <c r="E1828" i="1"/>
  <c r="F1828" i="1"/>
  <c r="K1827" i="1"/>
  <c r="G1828" i="1" s="1"/>
  <c r="C1829" i="1"/>
  <c r="D1829" i="1"/>
  <c r="B1830" i="1"/>
  <c r="J1827" i="1" l="1"/>
  <c r="H1828" i="1" s="1"/>
  <c r="I1827" i="1"/>
  <c r="D1830" i="1"/>
  <c r="B1831" i="1"/>
  <c r="C1830" i="1"/>
  <c r="F1829" i="1"/>
  <c r="E1829" i="1"/>
  <c r="K1828" i="1"/>
  <c r="G1829" i="1" s="1"/>
  <c r="J1828" i="1" l="1"/>
  <c r="H1829" i="1" s="1"/>
  <c r="I1828" i="1"/>
  <c r="K1829" i="1"/>
  <c r="G1830" i="1" s="1"/>
  <c r="C1831" i="1"/>
  <c r="D1831" i="1"/>
  <c r="B1832" i="1"/>
  <c r="E1830" i="1"/>
  <c r="F1830" i="1"/>
  <c r="J1829" i="1" l="1"/>
  <c r="H1830" i="1" s="1"/>
  <c r="I1829" i="1"/>
  <c r="F1831" i="1"/>
  <c r="E1831" i="1"/>
  <c r="K1830" i="1"/>
  <c r="G1831" i="1" s="1"/>
  <c r="D1832" i="1"/>
  <c r="B1833" i="1"/>
  <c r="C1832" i="1"/>
  <c r="J1830" i="1" l="1"/>
  <c r="H1831" i="1" s="1"/>
  <c r="I1830" i="1"/>
  <c r="E1832" i="1"/>
  <c r="F1832" i="1"/>
  <c r="C1833" i="1"/>
  <c r="D1833" i="1"/>
  <c r="B1834" i="1"/>
  <c r="K1831" i="1"/>
  <c r="G1832" i="1" s="1"/>
  <c r="J1831" i="1" l="1"/>
  <c r="H1832" i="1" s="1"/>
  <c r="I1831" i="1"/>
  <c r="F1833" i="1"/>
  <c r="E1833" i="1"/>
  <c r="D1834" i="1"/>
  <c r="B1835" i="1"/>
  <c r="C1834" i="1"/>
  <c r="K1832" i="1"/>
  <c r="G1833" i="1" s="1"/>
  <c r="I1832" i="1" l="1"/>
  <c r="J1832" i="1"/>
  <c r="H1833" i="1" s="1"/>
  <c r="K1833" i="1"/>
  <c r="G1834" i="1" s="1"/>
  <c r="C1835" i="1"/>
  <c r="D1835" i="1"/>
  <c r="B1836" i="1"/>
  <c r="E1834" i="1"/>
  <c r="F1834" i="1"/>
  <c r="J1833" i="1" l="1"/>
  <c r="H1834" i="1" s="1"/>
  <c r="I1833" i="1"/>
  <c r="F1835" i="1"/>
  <c r="E1835" i="1"/>
  <c r="D1836" i="1"/>
  <c r="B1837" i="1"/>
  <c r="C1836" i="1"/>
  <c r="K1834" i="1"/>
  <c r="G1835" i="1" s="1"/>
  <c r="I1834" i="1" l="1"/>
  <c r="J1834" i="1"/>
  <c r="H1835" i="1" s="1"/>
  <c r="E1836" i="1"/>
  <c r="F1836" i="1"/>
  <c r="C1837" i="1"/>
  <c r="D1837" i="1"/>
  <c r="B1838" i="1"/>
  <c r="K1835" i="1"/>
  <c r="G1836" i="1" s="1"/>
  <c r="J1835" i="1" l="1"/>
  <c r="H1836" i="1" s="1"/>
  <c r="I1835" i="1"/>
  <c r="F1837" i="1"/>
  <c r="E1837" i="1"/>
  <c r="D1838" i="1"/>
  <c r="B1839" i="1"/>
  <c r="C1838" i="1"/>
  <c r="K1836" i="1"/>
  <c r="G1837" i="1" s="1"/>
  <c r="J1836" i="1" l="1"/>
  <c r="H1837" i="1" s="1"/>
  <c r="I1836" i="1"/>
  <c r="E1838" i="1"/>
  <c r="F1838" i="1"/>
  <c r="C1839" i="1"/>
  <c r="D1839" i="1"/>
  <c r="B1840" i="1"/>
  <c r="K1837" i="1"/>
  <c r="G1838" i="1" s="1"/>
  <c r="I1837" i="1" l="1"/>
  <c r="J1837" i="1"/>
  <c r="H1838" i="1" s="1"/>
  <c r="F1839" i="1"/>
  <c r="E1839" i="1"/>
  <c r="D1840" i="1"/>
  <c r="B1841" i="1"/>
  <c r="C1840" i="1"/>
  <c r="K1838" i="1"/>
  <c r="G1839" i="1" s="1"/>
  <c r="J1838" i="1" l="1"/>
  <c r="H1839" i="1" s="1"/>
  <c r="I1838" i="1"/>
  <c r="E1840" i="1"/>
  <c r="F1840" i="1"/>
  <c r="C1841" i="1"/>
  <c r="D1841" i="1"/>
  <c r="B1842" i="1"/>
  <c r="K1839" i="1"/>
  <c r="G1840" i="1" s="1"/>
  <c r="J1839" i="1" l="1"/>
  <c r="H1840" i="1" s="1"/>
  <c r="I1839" i="1"/>
  <c r="F1841" i="1"/>
  <c r="E1841" i="1"/>
  <c r="D1842" i="1"/>
  <c r="B1843" i="1"/>
  <c r="C1842" i="1"/>
  <c r="K1840" i="1"/>
  <c r="G1841" i="1" s="1"/>
  <c r="J1840" i="1" l="1"/>
  <c r="H1841" i="1" s="1"/>
  <c r="I1840" i="1"/>
  <c r="E1842" i="1"/>
  <c r="F1842" i="1"/>
  <c r="C1843" i="1"/>
  <c r="D1843" i="1"/>
  <c r="B1844" i="1"/>
  <c r="K1841" i="1"/>
  <c r="G1842" i="1" s="1"/>
  <c r="I1841" i="1" l="1"/>
  <c r="J1841" i="1"/>
  <c r="H1842" i="1" s="1"/>
  <c r="F1843" i="1"/>
  <c r="E1843" i="1"/>
  <c r="D1844" i="1"/>
  <c r="B1845" i="1"/>
  <c r="C1844" i="1"/>
  <c r="K1842" i="1"/>
  <c r="G1843" i="1" s="1"/>
  <c r="J1842" i="1" l="1"/>
  <c r="H1843" i="1" s="1"/>
  <c r="I1842" i="1"/>
  <c r="E1844" i="1"/>
  <c r="F1844" i="1"/>
  <c r="C1845" i="1"/>
  <c r="D1845" i="1"/>
  <c r="B1846" i="1"/>
  <c r="K1843" i="1"/>
  <c r="G1844" i="1" s="1"/>
  <c r="I1843" i="1" l="1"/>
  <c r="J1843" i="1"/>
  <c r="H1844" i="1" s="1"/>
  <c r="F1845" i="1"/>
  <c r="E1845" i="1"/>
  <c r="D1846" i="1"/>
  <c r="B1847" i="1"/>
  <c r="C1846" i="1"/>
  <c r="K1844" i="1"/>
  <c r="G1845" i="1" s="1"/>
  <c r="J1844" i="1" l="1"/>
  <c r="H1845" i="1" s="1"/>
  <c r="I1844" i="1"/>
  <c r="E1846" i="1"/>
  <c r="F1846" i="1"/>
  <c r="C1847" i="1"/>
  <c r="D1847" i="1"/>
  <c r="B1848" i="1"/>
  <c r="K1845" i="1"/>
  <c r="G1846" i="1" s="1"/>
  <c r="J1845" i="1" l="1"/>
  <c r="H1846" i="1" s="1"/>
  <c r="I1845" i="1"/>
  <c r="F1847" i="1"/>
  <c r="E1847" i="1"/>
  <c r="D1848" i="1"/>
  <c r="B1849" i="1"/>
  <c r="C1848" i="1"/>
  <c r="K1846" i="1"/>
  <c r="G1847" i="1" s="1"/>
  <c r="I1846" i="1" l="1"/>
  <c r="J1846" i="1"/>
  <c r="H1847" i="1" s="1"/>
  <c r="E1848" i="1"/>
  <c r="F1848" i="1"/>
  <c r="C1849" i="1"/>
  <c r="D1849" i="1"/>
  <c r="B1850" i="1"/>
  <c r="K1847" i="1"/>
  <c r="G1848" i="1" s="1"/>
  <c r="J1847" i="1" l="1"/>
  <c r="H1848" i="1" s="1"/>
  <c r="I1847" i="1"/>
  <c r="F1849" i="1"/>
  <c r="E1849" i="1"/>
  <c r="D1850" i="1"/>
  <c r="B1851" i="1"/>
  <c r="C1850" i="1"/>
  <c r="K1848" i="1"/>
  <c r="G1849" i="1" s="1"/>
  <c r="I1848" i="1" l="1"/>
  <c r="J1848" i="1"/>
  <c r="H1849" i="1" s="1"/>
  <c r="E1850" i="1"/>
  <c r="F1850" i="1"/>
  <c r="C1851" i="1"/>
  <c r="D1851" i="1"/>
  <c r="B1852" i="1"/>
  <c r="K1849" i="1"/>
  <c r="G1850" i="1" s="1"/>
  <c r="J1849" i="1" l="1"/>
  <c r="H1850" i="1" s="1"/>
  <c r="I1849" i="1"/>
  <c r="F1851" i="1"/>
  <c r="E1851" i="1"/>
  <c r="D1852" i="1"/>
  <c r="B1853" i="1"/>
  <c r="C1852" i="1"/>
  <c r="K1850" i="1"/>
  <c r="G1851" i="1" s="1"/>
  <c r="I1850" i="1" l="1"/>
  <c r="J1850" i="1"/>
  <c r="H1851" i="1" s="1"/>
  <c r="E1852" i="1"/>
  <c r="F1852" i="1"/>
  <c r="C1853" i="1"/>
  <c r="D1853" i="1"/>
  <c r="B1854" i="1"/>
  <c r="K1851" i="1"/>
  <c r="G1852" i="1" s="1"/>
  <c r="J1851" i="1" l="1"/>
  <c r="H1852" i="1" s="1"/>
  <c r="I1851" i="1"/>
  <c r="F1853" i="1"/>
  <c r="E1853" i="1"/>
  <c r="D1854" i="1"/>
  <c r="B1855" i="1"/>
  <c r="C1854" i="1"/>
  <c r="K1852" i="1"/>
  <c r="G1853" i="1" s="1"/>
  <c r="I1852" i="1" l="1"/>
  <c r="J1852" i="1"/>
  <c r="H1853" i="1" s="1"/>
  <c r="K1853" i="1"/>
  <c r="G1854" i="1" s="1"/>
  <c r="E1854" i="1"/>
  <c r="F1854" i="1"/>
  <c r="C1855" i="1"/>
  <c r="D1855" i="1"/>
  <c r="B1856" i="1"/>
  <c r="I1853" i="1" l="1"/>
  <c r="J1853" i="1"/>
  <c r="H1854" i="1" s="1"/>
  <c r="F1855" i="1"/>
  <c r="E1855" i="1"/>
  <c r="D1856" i="1"/>
  <c r="B1857" i="1"/>
  <c r="C1856" i="1"/>
  <c r="K1854" i="1"/>
  <c r="G1855" i="1" s="1"/>
  <c r="I1854" i="1" l="1"/>
  <c r="J1854" i="1"/>
  <c r="H1855" i="1" s="1"/>
  <c r="E1856" i="1"/>
  <c r="F1856" i="1"/>
  <c r="C1857" i="1"/>
  <c r="D1857" i="1"/>
  <c r="B1858" i="1"/>
  <c r="K1855" i="1"/>
  <c r="G1856" i="1" s="1"/>
  <c r="J1855" i="1" l="1"/>
  <c r="H1856" i="1" s="1"/>
  <c r="I1855" i="1"/>
  <c r="D1858" i="1"/>
  <c r="B1859" i="1"/>
  <c r="C1858" i="1"/>
  <c r="K1856" i="1"/>
  <c r="G1857" i="1" s="1"/>
  <c r="F1857" i="1"/>
  <c r="E1857" i="1"/>
  <c r="I1856" i="1" l="1"/>
  <c r="J1856" i="1"/>
  <c r="H1857" i="1" s="1"/>
  <c r="K1857" i="1"/>
  <c r="G1858" i="1" s="1"/>
  <c r="C1859" i="1"/>
  <c r="D1859" i="1"/>
  <c r="B1860" i="1"/>
  <c r="E1858" i="1"/>
  <c r="F1858" i="1"/>
  <c r="J1857" i="1" l="1"/>
  <c r="H1858" i="1" s="1"/>
  <c r="I1857" i="1"/>
  <c r="K1858" i="1"/>
  <c r="G1859" i="1" s="1"/>
  <c r="F1859" i="1"/>
  <c r="E1859" i="1"/>
  <c r="D1860" i="1"/>
  <c r="B1861" i="1"/>
  <c r="C1860" i="1"/>
  <c r="I1858" i="1" l="1"/>
  <c r="J1858" i="1"/>
  <c r="H1859" i="1" s="1"/>
  <c r="E1860" i="1"/>
  <c r="F1860" i="1"/>
  <c r="C1861" i="1"/>
  <c r="D1861" i="1"/>
  <c r="B1862" i="1"/>
  <c r="K1859" i="1"/>
  <c r="G1860" i="1" s="1"/>
  <c r="I1859" i="1" l="1"/>
  <c r="J1859" i="1"/>
  <c r="H1860" i="1" s="1"/>
  <c r="F1861" i="1"/>
  <c r="E1861" i="1"/>
  <c r="D1862" i="1"/>
  <c r="B1863" i="1"/>
  <c r="C1862" i="1"/>
  <c r="K1860" i="1"/>
  <c r="G1861" i="1" s="1"/>
  <c r="J1860" i="1" l="1"/>
  <c r="H1861" i="1" s="1"/>
  <c r="I1860" i="1"/>
  <c r="E1862" i="1"/>
  <c r="F1862" i="1"/>
  <c r="C1863" i="1"/>
  <c r="D1863" i="1"/>
  <c r="B1864" i="1"/>
  <c r="K1861" i="1"/>
  <c r="G1862" i="1" s="1"/>
  <c r="J1861" i="1" l="1"/>
  <c r="H1862" i="1" s="1"/>
  <c r="I1861" i="1"/>
  <c r="F1863" i="1"/>
  <c r="E1863" i="1"/>
  <c r="D1864" i="1"/>
  <c r="B1865" i="1"/>
  <c r="C1864" i="1"/>
  <c r="K1862" i="1"/>
  <c r="G1863" i="1" s="1"/>
  <c r="I1862" i="1" l="1"/>
  <c r="J1862" i="1"/>
  <c r="H1863" i="1" s="1"/>
  <c r="K1863" i="1"/>
  <c r="G1864" i="1" s="1"/>
  <c r="C1865" i="1"/>
  <c r="D1865" i="1"/>
  <c r="B1866" i="1"/>
  <c r="E1864" i="1"/>
  <c r="F1864" i="1"/>
  <c r="J1863" i="1" l="1"/>
  <c r="H1864" i="1" s="1"/>
  <c r="I1863" i="1"/>
  <c r="F1865" i="1"/>
  <c r="E1865" i="1"/>
  <c r="D1866" i="1"/>
  <c r="B1867" i="1"/>
  <c r="C1866" i="1"/>
  <c r="K1864" i="1"/>
  <c r="G1865" i="1" s="1"/>
  <c r="I1864" i="1" l="1"/>
  <c r="J1864" i="1"/>
  <c r="H1865" i="1" s="1"/>
  <c r="E1866" i="1"/>
  <c r="F1866" i="1"/>
  <c r="C1867" i="1"/>
  <c r="D1867" i="1"/>
  <c r="B1868" i="1"/>
  <c r="K1865" i="1"/>
  <c r="G1866" i="1" s="1"/>
  <c r="J1865" i="1" l="1"/>
  <c r="H1866" i="1" s="1"/>
  <c r="I1865" i="1"/>
  <c r="D1868" i="1"/>
  <c r="B1869" i="1"/>
  <c r="C1868" i="1"/>
  <c r="K1866" i="1"/>
  <c r="G1867" i="1" s="1"/>
  <c r="F1867" i="1"/>
  <c r="E1867" i="1"/>
  <c r="I1866" i="1" l="1"/>
  <c r="J1866" i="1"/>
  <c r="H1867" i="1" s="1"/>
  <c r="C1869" i="1"/>
  <c r="D1869" i="1"/>
  <c r="B1870" i="1"/>
  <c r="K1867" i="1"/>
  <c r="G1868" i="1" s="1"/>
  <c r="E1868" i="1"/>
  <c r="F1868" i="1"/>
  <c r="J1867" i="1" l="1"/>
  <c r="H1868" i="1" s="1"/>
  <c r="I1867" i="1"/>
  <c r="D1870" i="1"/>
  <c r="B1871" i="1"/>
  <c r="C1870" i="1"/>
  <c r="K1868" i="1"/>
  <c r="G1869" i="1" s="1"/>
  <c r="F1869" i="1"/>
  <c r="E1869" i="1"/>
  <c r="I1868" i="1" l="1"/>
  <c r="J1868" i="1"/>
  <c r="H1869" i="1" s="1"/>
  <c r="K1869" i="1"/>
  <c r="G1870" i="1" s="1"/>
  <c r="C1871" i="1"/>
  <c r="D1871" i="1"/>
  <c r="B1872" i="1"/>
  <c r="E1870" i="1"/>
  <c r="F1870" i="1"/>
  <c r="J1869" i="1" l="1"/>
  <c r="H1870" i="1" s="1"/>
  <c r="I1869" i="1"/>
  <c r="F1871" i="1"/>
  <c r="E1871" i="1"/>
  <c r="K1870" i="1"/>
  <c r="G1871" i="1" s="1"/>
  <c r="D1872" i="1"/>
  <c r="B1873" i="1"/>
  <c r="C1872" i="1"/>
  <c r="I1870" i="1" l="1"/>
  <c r="J1870" i="1"/>
  <c r="H1871" i="1" s="1"/>
  <c r="K1871" i="1"/>
  <c r="G1872" i="1" s="1"/>
  <c r="E1872" i="1"/>
  <c r="F1872" i="1"/>
  <c r="C1873" i="1"/>
  <c r="D1873" i="1"/>
  <c r="B1874" i="1"/>
  <c r="I1871" i="1" l="1"/>
  <c r="J1871" i="1"/>
  <c r="H1872" i="1" s="1"/>
  <c r="D1874" i="1"/>
  <c r="B1875" i="1"/>
  <c r="C1874" i="1"/>
  <c r="K1872" i="1"/>
  <c r="G1873" i="1" s="1"/>
  <c r="F1873" i="1"/>
  <c r="E1873" i="1"/>
  <c r="I1872" i="1" l="1"/>
  <c r="J1872" i="1"/>
  <c r="H1873" i="1" s="1"/>
  <c r="C1875" i="1"/>
  <c r="D1875" i="1"/>
  <c r="B1876" i="1"/>
  <c r="K1873" i="1"/>
  <c r="G1874" i="1" s="1"/>
  <c r="E1874" i="1"/>
  <c r="F1874" i="1"/>
  <c r="J1873" i="1" l="1"/>
  <c r="H1874" i="1" s="1"/>
  <c r="I1873" i="1"/>
  <c r="K1874" i="1"/>
  <c r="G1875" i="1" s="1"/>
  <c r="D1876" i="1"/>
  <c r="B1877" i="1"/>
  <c r="C1876" i="1"/>
  <c r="F1875" i="1"/>
  <c r="E1875" i="1"/>
  <c r="I1874" i="1" l="1"/>
  <c r="J1874" i="1"/>
  <c r="H1875" i="1" s="1"/>
  <c r="K1875" i="1"/>
  <c r="G1876" i="1" s="1"/>
  <c r="E1876" i="1"/>
  <c r="F1876" i="1"/>
  <c r="C1877" i="1"/>
  <c r="D1877" i="1"/>
  <c r="B1878" i="1"/>
  <c r="I1875" i="1" l="1"/>
  <c r="J1875" i="1"/>
  <c r="H1876" i="1" s="1"/>
  <c r="D1878" i="1"/>
  <c r="B1879" i="1"/>
  <c r="C1878" i="1"/>
  <c r="F1877" i="1"/>
  <c r="E1877" i="1"/>
  <c r="K1876" i="1"/>
  <c r="G1877" i="1" s="1"/>
  <c r="J1876" i="1" l="1"/>
  <c r="H1877" i="1" s="1"/>
  <c r="I1876" i="1"/>
  <c r="E1878" i="1"/>
  <c r="F1878" i="1"/>
  <c r="C1879" i="1"/>
  <c r="D1879" i="1"/>
  <c r="B1880" i="1"/>
  <c r="K1877" i="1"/>
  <c r="G1878" i="1" s="1"/>
  <c r="J1877" i="1" l="1"/>
  <c r="H1878" i="1" s="1"/>
  <c r="I1877" i="1"/>
  <c r="D1880" i="1"/>
  <c r="B1881" i="1"/>
  <c r="C1880" i="1"/>
  <c r="F1879" i="1"/>
  <c r="E1879" i="1"/>
  <c r="K1878" i="1"/>
  <c r="G1879" i="1" s="1"/>
  <c r="J1878" i="1" l="1"/>
  <c r="H1879" i="1" s="1"/>
  <c r="I1878" i="1"/>
  <c r="E1880" i="1"/>
  <c r="F1880" i="1"/>
  <c r="C1881" i="1"/>
  <c r="D1881" i="1"/>
  <c r="B1882" i="1"/>
  <c r="K1879" i="1"/>
  <c r="G1880" i="1" s="1"/>
  <c r="J1879" i="1" l="1"/>
  <c r="H1880" i="1" s="1"/>
  <c r="I1879" i="1"/>
  <c r="D1882" i="1"/>
  <c r="B1883" i="1"/>
  <c r="C1882" i="1"/>
  <c r="F1881" i="1"/>
  <c r="E1881" i="1"/>
  <c r="K1880" i="1"/>
  <c r="G1881" i="1" s="1"/>
  <c r="I1880" i="1" l="1"/>
  <c r="J1880" i="1"/>
  <c r="H1881" i="1" s="1"/>
  <c r="C1883" i="1"/>
  <c r="D1883" i="1"/>
  <c r="B1884" i="1"/>
  <c r="K1881" i="1"/>
  <c r="G1882" i="1" s="1"/>
  <c r="E1882" i="1"/>
  <c r="F1882" i="1"/>
  <c r="J1881" i="1" l="1"/>
  <c r="H1882" i="1" s="1"/>
  <c r="I1881" i="1"/>
  <c r="K1882" i="1"/>
  <c r="G1883" i="1" s="1"/>
  <c r="D1884" i="1"/>
  <c r="B1885" i="1"/>
  <c r="C1884" i="1"/>
  <c r="F1883" i="1"/>
  <c r="E1883" i="1"/>
  <c r="I1882" i="1" l="1"/>
  <c r="J1882" i="1"/>
  <c r="H1883" i="1" s="1"/>
  <c r="K1883" i="1"/>
  <c r="G1884" i="1" s="1"/>
  <c r="E1884" i="1"/>
  <c r="F1884" i="1"/>
  <c r="C1885" i="1"/>
  <c r="D1885" i="1"/>
  <c r="B1886" i="1"/>
  <c r="I1883" i="1" l="1"/>
  <c r="J1883" i="1"/>
  <c r="H1884" i="1" s="1"/>
  <c r="D1886" i="1"/>
  <c r="B1887" i="1"/>
  <c r="C1886" i="1"/>
  <c r="F1885" i="1"/>
  <c r="E1885" i="1"/>
  <c r="K1884" i="1"/>
  <c r="G1885" i="1" s="1"/>
  <c r="I1884" i="1" l="1"/>
  <c r="J1884" i="1"/>
  <c r="H1885" i="1" s="1"/>
  <c r="K1885" i="1"/>
  <c r="G1886" i="1" s="1"/>
  <c r="C1887" i="1"/>
  <c r="D1887" i="1"/>
  <c r="B1888" i="1"/>
  <c r="E1886" i="1"/>
  <c r="F1886" i="1"/>
  <c r="J1885" i="1" l="1"/>
  <c r="H1886" i="1" s="1"/>
  <c r="I1885" i="1"/>
  <c r="F1887" i="1"/>
  <c r="E1887" i="1"/>
  <c r="K1886" i="1"/>
  <c r="G1887" i="1" s="1"/>
  <c r="D1888" i="1"/>
  <c r="B1889" i="1"/>
  <c r="C1888" i="1"/>
  <c r="I1886" i="1" l="1"/>
  <c r="J1886" i="1"/>
  <c r="H1887" i="1" s="1"/>
  <c r="K1887" i="1"/>
  <c r="G1888" i="1" s="1"/>
  <c r="E1888" i="1"/>
  <c r="F1888" i="1"/>
  <c r="C1889" i="1"/>
  <c r="D1889" i="1"/>
  <c r="B1890" i="1"/>
  <c r="J1887" i="1" l="1"/>
  <c r="H1888" i="1" s="1"/>
  <c r="I1887" i="1"/>
  <c r="D1890" i="1"/>
  <c r="B1891" i="1"/>
  <c r="C1890" i="1"/>
  <c r="K1888" i="1"/>
  <c r="G1889" i="1" s="1"/>
  <c r="F1889" i="1"/>
  <c r="E1889" i="1"/>
  <c r="I1888" i="1" l="1"/>
  <c r="J1888" i="1"/>
  <c r="H1889" i="1" s="1"/>
  <c r="E1890" i="1"/>
  <c r="F1890" i="1"/>
  <c r="K1889" i="1"/>
  <c r="G1890" i="1" s="1"/>
  <c r="C1891" i="1"/>
  <c r="D1891" i="1"/>
  <c r="B1892" i="1"/>
  <c r="J1889" i="1" l="1"/>
  <c r="H1890" i="1" s="1"/>
  <c r="I1889" i="1"/>
  <c r="D1892" i="1"/>
  <c r="B1893" i="1"/>
  <c r="C1892" i="1"/>
  <c r="F1891" i="1"/>
  <c r="E1891" i="1"/>
  <c r="K1890" i="1"/>
  <c r="G1891" i="1" s="1"/>
  <c r="J1890" i="1" l="1"/>
  <c r="H1891" i="1" s="1"/>
  <c r="I1890" i="1"/>
  <c r="K1891" i="1"/>
  <c r="G1892" i="1" s="1"/>
  <c r="C1893" i="1"/>
  <c r="D1893" i="1"/>
  <c r="B1894" i="1"/>
  <c r="E1892" i="1"/>
  <c r="F1892" i="1"/>
  <c r="J1891" i="1" l="1"/>
  <c r="H1892" i="1" s="1"/>
  <c r="I1891" i="1"/>
  <c r="F1893" i="1"/>
  <c r="E1893" i="1"/>
  <c r="K1892" i="1"/>
  <c r="G1893" i="1" s="1"/>
  <c r="D1894" i="1"/>
  <c r="B1895" i="1"/>
  <c r="C1894" i="1"/>
  <c r="I1892" i="1" l="1"/>
  <c r="J1892" i="1"/>
  <c r="H1893" i="1" s="1"/>
  <c r="E1894" i="1"/>
  <c r="F1894" i="1"/>
  <c r="K1893" i="1"/>
  <c r="G1894" i="1" s="1"/>
  <c r="C1895" i="1"/>
  <c r="D1895" i="1"/>
  <c r="B1896" i="1"/>
  <c r="J1893" i="1" l="1"/>
  <c r="H1894" i="1" s="1"/>
  <c r="I1893" i="1"/>
  <c r="F1895" i="1"/>
  <c r="E1895" i="1"/>
  <c r="D1896" i="1"/>
  <c r="B1897" i="1"/>
  <c r="C1896" i="1"/>
  <c r="K1894" i="1"/>
  <c r="G1895" i="1" s="1"/>
  <c r="I1894" i="1" l="1"/>
  <c r="J1894" i="1"/>
  <c r="H1895" i="1" s="1"/>
  <c r="K1895" i="1"/>
  <c r="G1896" i="1" s="1"/>
  <c r="C1897" i="1"/>
  <c r="D1897" i="1"/>
  <c r="B1898" i="1"/>
  <c r="E1896" i="1"/>
  <c r="F1896" i="1"/>
  <c r="J1895" i="1" l="1"/>
  <c r="H1896" i="1" s="1"/>
  <c r="I1895" i="1"/>
  <c r="D1898" i="1"/>
  <c r="B1899" i="1"/>
  <c r="C1898" i="1"/>
  <c r="F1897" i="1"/>
  <c r="E1897" i="1"/>
  <c r="K1896" i="1"/>
  <c r="G1897" i="1" s="1"/>
  <c r="I1896" i="1" l="1"/>
  <c r="J1896" i="1"/>
  <c r="H1897" i="1" s="1"/>
  <c r="C1899" i="1"/>
  <c r="D1899" i="1"/>
  <c r="B1900" i="1"/>
  <c r="K1897" i="1"/>
  <c r="G1898" i="1" s="1"/>
  <c r="E1898" i="1"/>
  <c r="F1898" i="1"/>
  <c r="J1897" i="1" l="1"/>
  <c r="H1898" i="1" s="1"/>
  <c r="I1897" i="1"/>
  <c r="K1898" i="1"/>
  <c r="G1899" i="1" s="1"/>
  <c r="D1900" i="1"/>
  <c r="B1901" i="1"/>
  <c r="C1900" i="1"/>
  <c r="F1899" i="1"/>
  <c r="E1899" i="1"/>
  <c r="I1898" i="1" l="1"/>
  <c r="J1898" i="1"/>
  <c r="H1899" i="1" s="1"/>
  <c r="K1899" i="1"/>
  <c r="G1900" i="1" s="1"/>
  <c r="E1900" i="1"/>
  <c r="F1900" i="1"/>
  <c r="C1901" i="1"/>
  <c r="D1901" i="1"/>
  <c r="B1902" i="1"/>
  <c r="J1899" i="1" l="1"/>
  <c r="H1900" i="1" s="1"/>
  <c r="I1899" i="1"/>
  <c r="D1902" i="1"/>
  <c r="B1903" i="1"/>
  <c r="C1902" i="1"/>
  <c r="K1900" i="1"/>
  <c r="G1901" i="1" s="1"/>
  <c r="F1901" i="1"/>
  <c r="E1901" i="1"/>
  <c r="I1900" i="1" l="1"/>
  <c r="J1900" i="1"/>
  <c r="H1901" i="1" s="1"/>
  <c r="C1903" i="1"/>
  <c r="D1903" i="1"/>
  <c r="B1904" i="1"/>
  <c r="E1902" i="1"/>
  <c r="F1902" i="1"/>
  <c r="K1901" i="1"/>
  <c r="G1902" i="1" s="1"/>
  <c r="I1901" i="1" l="1"/>
  <c r="J1901" i="1"/>
  <c r="H1902" i="1" s="1"/>
  <c r="K1902" i="1"/>
  <c r="G1903" i="1" s="1"/>
  <c r="D1904" i="1"/>
  <c r="B1905" i="1"/>
  <c r="C1904" i="1"/>
  <c r="F1903" i="1"/>
  <c r="E1903" i="1"/>
  <c r="I1902" i="1" l="1"/>
  <c r="J1902" i="1"/>
  <c r="H1903" i="1" s="1"/>
  <c r="K1903" i="1"/>
  <c r="G1904" i="1" s="1"/>
  <c r="C1905" i="1"/>
  <c r="D1905" i="1"/>
  <c r="B1906" i="1"/>
  <c r="E1904" i="1"/>
  <c r="F1904" i="1"/>
  <c r="J1903" i="1" l="1"/>
  <c r="H1904" i="1" s="1"/>
  <c r="I1903" i="1"/>
  <c r="D1906" i="1"/>
  <c r="B1907" i="1"/>
  <c r="C1906" i="1"/>
  <c r="F1905" i="1"/>
  <c r="E1905" i="1"/>
  <c r="K1904" i="1"/>
  <c r="G1905" i="1" s="1"/>
  <c r="I1904" i="1" l="1"/>
  <c r="J1904" i="1"/>
  <c r="H1905" i="1" s="1"/>
  <c r="E1906" i="1"/>
  <c r="F1906" i="1"/>
  <c r="C1907" i="1"/>
  <c r="D1907" i="1"/>
  <c r="B1908" i="1"/>
  <c r="K1905" i="1"/>
  <c r="G1906" i="1" s="1"/>
  <c r="J1905" i="1" l="1"/>
  <c r="H1906" i="1" s="1"/>
  <c r="I1905" i="1"/>
  <c r="D1908" i="1"/>
  <c r="B1909" i="1"/>
  <c r="C1908" i="1"/>
  <c r="F1907" i="1"/>
  <c r="E1907" i="1"/>
  <c r="K1906" i="1"/>
  <c r="G1907" i="1" s="1"/>
  <c r="J1906" i="1" l="1"/>
  <c r="H1907" i="1" s="1"/>
  <c r="I1906" i="1"/>
  <c r="E1908" i="1"/>
  <c r="F1908" i="1"/>
  <c r="C1909" i="1"/>
  <c r="D1909" i="1"/>
  <c r="B1910" i="1"/>
  <c r="K1907" i="1"/>
  <c r="G1908" i="1" s="1"/>
  <c r="J1907" i="1" l="1"/>
  <c r="H1908" i="1" s="1"/>
  <c r="I1907" i="1"/>
  <c r="D1910" i="1"/>
  <c r="B1911" i="1"/>
  <c r="C1910" i="1"/>
  <c r="F1909" i="1"/>
  <c r="E1909" i="1"/>
  <c r="K1908" i="1"/>
  <c r="G1909" i="1" s="1"/>
  <c r="J1908" i="1" l="1"/>
  <c r="H1909" i="1" s="1"/>
  <c r="I1908" i="1"/>
  <c r="E1910" i="1"/>
  <c r="F1910" i="1"/>
  <c r="C1911" i="1"/>
  <c r="D1911" i="1"/>
  <c r="B1912" i="1"/>
  <c r="K1909" i="1"/>
  <c r="G1910" i="1" s="1"/>
  <c r="J1909" i="1" l="1"/>
  <c r="H1910" i="1" s="1"/>
  <c r="I1909" i="1"/>
  <c r="D1912" i="1"/>
  <c r="B1913" i="1"/>
  <c r="C1912" i="1"/>
  <c r="F1911" i="1"/>
  <c r="E1911" i="1"/>
  <c r="K1910" i="1"/>
  <c r="G1911" i="1" s="1"/>
  <c r="I1910" i="1" l="1"/>
  <c r="J1910" i="1"/>
  <c r="H1911" i="1" s="1"/>
  <c r="C1913" i="1"/>
  <c r="D1913" i="1"/>
  <c r="B1914" i="1"/>
  <c r="K1911" i="1"/>
  <c r="G1912" i="1" s="1"/>
  <c r="E1912" i="1"/>
  <c r="F1912" i="1"/>
  <c r="I1911" i="1" l="1"/>
  <c r="J1911" i="1"/>
  <c r="H1912" i="1" s="1"/>
  <c r="K1912" i="1"/>
  <c r="G1913" i="1" s="1"/>
  <c r="D1914" i="1"/>
  <c r="B1915" i="1"/>
  <c r="C1914" i="1"/>
  <c r="F1913" i="1"/>
  <c r="E1913" i="1"/>
  <c r="I1912" i="1" l="1"/>
  <c r="J1912" i="1"/>
  <c r="H1913" i="1" s="1"/>
  <c r="K1913" i="1"/>
  <c r="G1914" i="1" s="1"/>
  <c r="E1914" i="1"/>
  <c r="F1914" i="1"/>
  <c r="C1915" i="1"/>
  <c r="D1915" i="1"/>
  <c r="B1916" i="1"/>
  <c r="J1913" i="1" l="1"/>
  <c r="H1914" i="1" s="1"/>
  <c r="I1913" i="1"/>
  <c r="D1916" i="1"/>
  <c r="B1917" i="1"/>
  <c r="C1916" i="1"/>
  <c r="K1914" i="1"/>
  <c r="G1915" i="1" s="1"/>
  <c r="F1915" i="1"/>
  <c r="E1915" i="1"/>
  <c r="I1914" i="1" l="1"/>
  <c r="J1914" i="1"/>
  <c r="H1915" i="1" s="1"/>
  <c r="E1916" i="1"/>
  <c r="F1916" i="1"/>
  <c r="K1915" i="1"/>
  <c r="G1916" i="1" s="1"/>
  <c r="C1917" i="1"/>
  <c r="D1917" i="1"/>
  <c r="B1918" i="1"/>
  <c r="J1915" i="1" l="1"/>
  <c r="H1916" i="1" s="1"/>
  <c r="I1915" i="1"/>
  <c r="D1918" i="1"/>
  <c r="C1918" i="1"/>
  <c r="B1919" i="1"/>
  <c r="E1917" i="1"/>
  <c r="F1917" i="1"/>
  <c r="K1916" i="1"/>
  <c r="G1917" i="1" s="1"/>
  <c r="J1916" i="1" l="1"/>
  <c r="H1917" i="1" s="1"/>
  <c r="I1916" i="1"/>
  <c r="C1919" i="1"/>
  <c r="D1919" i="1"/>
  <c r="B1920" i="1"/>
  <c r="E1918" i="1"/>
  <c r="F1918" i="1"/>
  <c r="K1917" i="1"/>
  <c r="G1918" i="1" s="1"/>
  <c r="I1917" i="1" l="1"/>
  <c r="J1917" i="1"/>
  <c r="H1918" i="1" s="1"/>
  <c r="E1919" i="1"/>
  <c r="F1919" i="1"/>
  <c r="K1918" i="1"/>
  <c r="G1919" i="1" s="1"/>
  <c r="B1921" i="1"/>
  <c r="D1920" i="1"/>
  <c r="C1920" i="1"/>
  <c r="I1918" i="1" l="1"/>
  <c r="J1918" i="1"/>
  <c r="H1919" i="1" s="1"/>
  <c r="E1920" i="1"/>
  <c r="F1920" i="1"/>
  <c r="C1921" i="1"/>
  <c r="B1922" i="1"/>
  <c r="D1921" i="1"/>
  <c r="K1919" i="1"/>
  <c r="G1920" i="1" s="1"/>
  <c r="J1919" i="1" l="1"/>
  <c r="H1920" i="1" s="1"/>
  <c r="I1919" i="1"/>
  <c r="B1923" i="1"/>
  <c r="C1922" i="1"/>
  <c r="D1922" i="1"/>
  <c r="F1921" i="1"/>
  <c r="E1921" i="1"/>
  <c r="K1920" i="1"/>
  <c r="G1921" i="1" s="1"/>
  <c r="J1920" i="1" l="1"/>
  <c r="H1921" i="1" s="1"/>
  <c r="I1920" i="1"/>
  <c r="K1921" i="1"/>
  <c r="G1922" i="1" s="1"/>
  <c r="E1922" i="1"/>
  <c r="F1922" i="1"/>
  <c r="C1923" i="1"/>
  <c r="B1924" i="1"/>
  <c r="D1923" i="1"/>
  <c r="I1921" i="1" l="1"/>
  <c r="J1921" i="1"/>
  <c r="H1922" i="1" s="1"/>
  <c r="K1922" i="1"/>
  <c r="G1923" i="1" s="1"/>
  <c r="E1923" i="1"/>
  <c r="F1923" i="1"/>
  <c r="C1924" i="1"/>
  <c r="B1925" i="1"/>
  <c r="D1924" i="1"/>
  <c r="I1922" i="1" l="1"/>
  <c r="J1922" i="1"/>
  <c r="H1923" i="1" s="1"/>
  <c r="E1924" i="1"/>
  <c r="F1924" i="1"/>
  <c r="K1923" i="1"/>
  <c r="G1924" i="1" s="1"/>
  <c r="C1925" i="1"/>
  <c r="D1925" i="1"/>
  <c r="B1926" i="1"/>
  <c r="I1923" i="1" l="1"/>
  <c r="J1923" i="1"/>
  <c r="H1924" i="1" s="1"/>
  <c r="D1926" i="1"/>
  <c r="C1926" i="1"/>
  <c r="B1927" i="1"/>
  <c r="K1924" i="1"/>
  <c r="G1925" i="1" s="1"/>
  <c r="E1925" i="1"/>
  <c r="F1925" i="1"/>
  <c r="I1924" i="1" l="1"/>
  <c r="J1924" i="1"/>
  <c r="H1925" i="1" s="1"/>
  <c r="E1926" i="1"/>
  <c r="F1926" i="1"/>
  <c r="C1927" i="1"/>
  <c r="B1928" i="1"/>
  <c r="D1927" i="1"/>
  <c r="K1925" i="1"/>
  <c r="G1926" i="1" s="1"/>
  <c r="I1925" i="1" l="1"/>
  <c r="J1925" i="1"/>
  <c r="H1926" i="1" s="1"/>
  <c r="K1926" i="1"/>
  <c r="G1927" i="1" s="1"/>
  <c r="D1928" i="1"/>
  <c r="B1929" i="1"/>
  <c r="C1928" i="1"/>
  <c r="E1927" i="1"/>
  <c r="F1927" i="1"/>
  <c r="I1926" i="1" l="1"/>
  <c r="J1926" i="1"/>
  <c r="H1927" i="1" s="1"/>
  <c r="E1928" i="1"/>
  <c r="F1928" i="1"/>
  <c r="K1927" i="1"/>
  <c r="G1928" i="1" s="1"/>
  <c r="C1929" i="1"/>
  <c r="B1930" i="1"/>
  <c r="D1929" i="1"/>
  <c r="J1927" i="1" l="1"/>
  <c r="H1928" i="1" s="1"/>
  <c r="I1927" i="1"/>
  <c r="K1928" i="1"/>
  <c r="G1929" i="1" s="1"/>
  <c r="F1929" i="1"/>
  <c r="E1929" i="1"/>
  <c r="B1931" i="1"/>
  <c r="C1930" i="1"/>
  <c r="D1930" i="1"/>
  <c r="I1928" i="1" l="1"/>
  <c r="J1928" i="1"/>
  <c r="H1929" i="1" s="1"/>
  <c r="E1930" i="1"/>
  <c r="F1930" i="1"/>
  <c r="C1931" i="1"/>
  <c r="B1932" i="1"/>
  <c r="D1931" i="1"/>
  <c r="K1929" i="1"/>
  <c r="G1930" i="1" s="1"/>
  <c r="I1929" i="1" l="1"/>
  <c r="J1929" i="1"/>
  <c r="H1930" i="1" s="1"/>
  <c r="K1930" i="1"/>
  <c r="G1931" i="1" s="1"/>
  <c r="C1932" i="1"/>
  <c r="B1933" i="1"/>
  <c r="D1932" i="1"/>
  <c r="E1931" i="1"/>
  <c r="F1931" i="1"/>
  <c r="I1930" i="1" l="1"/>
  <c r="J1930" i="1"/>
  <c r="H1931" i="1" s="1"/>
  <c r="E1932" i="1"/>
  <c r="F1932" i="1"/>
  <c r="K1931" i="1"/>
  <c r="G1932" i="1" s="1"/>
  <c r="C1933" i="1"/>
  <c r="D1933" i="1"/>
  <c r="B1934" i="1"/>
  <c r="I1931" i="1" l="1"/>
  <c r="J1931" i="1"/>
  <c r="H1932" i="1" s="1"/>
  <c r="D1934" i="1"/>
  <c r="C1934" i="1"/>
  <c r="B1935" i="1"/>
  <c r="E1933" i="1"/>
  <c r="F1933" i="1"/>
  <c r="K1932" i="1"/>
  <c r="G1933" i="1" s="1"/>
  <c r="J1932" i="1" l="1"/>
  <c r="H1933" i="1" s="1"/>
  <c r="I1932" i="1"/>
  <c r="K1933" i="1"/>
  <c r="G1934" i="1" s="1"/>
  <c r="C1935" i="1"/>
  <c r="B1936" i="1"/>
  <c r="D1935" i="1"/>
  <c r="E1934" i="1"/>
  <c r="F1934" i="1"/>
  <c r="I1933" i="1" l="1"/>
  <c r="J1933" i="1"/>
  <c r="H1934" i="1" s="1"/>
  <c r="E1935" i="1"/>
  <c r="F1935" i="1"/>
  <c r="B1937" i="1"/>
  <c r="C1936" i="1"/>
  <c r="D1936" i="1"/>
  <c r="K1934" i="1"/>
  <c r="G1935" i="1" s="1"/>
  <c r="I1934" i="1" l="1"/>
  <c r="J1934" i="1"/>
  <c r="H1935" i="1" s="1"/>
  <c r="K1935" i="1"/>
  <c r="G1936" i="1" s="1"/>
  <c r="E1936" i="1"/>
  <c r="F1936" i="1"/>
  <c r="C1937" i="1"/>
  <c r="B1938" i="1"/>
  <c r="D1937" i="1"/>
  <c r="I1935" i="1" l="1"/>
  <c r="J1935" i="1"/>
  <c r="H1936" i="1" s="1"/>
  <c r="K1936" i="1"/>
  <c r="G1937" i="1" s="1"/>
  <c r="F1937" i="1"/>
  <c r="E1937" i="1"/>
  <c r="B1939" i="1"/>
  <c r="C1938" i="1"/>
  <c r="D1938" i="1"/>
  <c r="I1936" i="1" l="1"/>
  <c r="J1936" i="1"/>
  <c r="H1937" i="1" s="1"/>
  <c r="K1937" i="1"/>
  <c r="G1938" i="1" s="1"/>
  <c r="C1939" i="1"/>
  <c r="D1939" i="1"/>
  <c r="B1940" i="1"/>
  <c r="E1938" i="1"/>
  <c r="F1938" i="1"/>
  <c r="J1937" i="1" l="1"/>
  <c r="H1938" i="1" s="1"/>
  <c r="I1937" i="1"/>
  <c r="F1939" i="1"/>
  <c r="E1939" i="1"/>
  <c r="K1938" i="1"/>
  <c r="G1939" i="1" s="1"/>
  <c r="C1940" i="1"/>
  <c r="B1941" i="1"/>
  <c r="D1940" i="1"/>
  <c r="I1938" i="1" l="1"/>
  <c r="J1938" i="1"/>
  <c r="H1939" i="1" s="1"/>
  <c r="C1941" i="1"/>
  <c r="D1941" i="1"/>
  <c r="B1942" i="1"/>
  <c r="E1940" i="1"/>
  <c r="F1940" i="1"/>
  <c r="K1939" i="1"/>
  <c r="G1940" i="1" s="1"/>
  <c r="I1939" i="1" l="1"/>
  <c r="J1939" i="1"/>
  <c r="H1940" i="1" s="1"/>
  <c r="E1941" i="1"/>
  <c r="F1941" i="1"/>
  <c r="K1940" i="1"/>
  <c r="G1941" i="1" s="1"/>
  <c r="D1942" i="1"/>
  <c r="C1942" i="1"/>
  <c r="B1943" i="1"/>
  <c r="I1940" i="1" l="1"/>
  <c r="J1940" i="1"/>
  <c r="H1941" i="1" s="1"/>
  <c r="C1943" i="1"/>
  <c r="D1943" i="1"/>
  <c r="B1944" i="1"/>
  <c r="K1941" i="1"/>
  <c r="G1942" i="1" s="1"/>
  <c r="E1942" i="1"/>
  <c r="F1942" i="1"/>
  <c r="I1941" i="1" l="1"/>
  <c r="J1941" i="1"/>
  <c r="H1942" i="1" s="1"/>
  <c r="K1942" i="1"/>
  <c r="G1943" i="1" s="1"/>
  <c r="B1945" i="1"/>
  <c r="D1944" i="1"/>
  <c r="C1944" i="1"/>
  <c r="E1943" i="1"/>
  <c r="F1943" i="1"/>
  <c r="I1942" i="1" l="1"/>
  <c r="J1942" i="1"/>
  <c r="H1943" i="1" s="1"/>
  <c r="K1943" i="1"/>
  <c r="G1944" i="1" s="1"/>
  <c r="C1945" i="1"/>
  <c r="D1945" i="1"/>
  <c r="B1946" i="1"/>
  <c r="E1944" i="1"/>
  <c r="F1944" i="1"/>
  <c r="J1943" i="1" l="1"/>
  <c r="H1944" i="1" s="1"/>
  <c r="I1943" i="1"/>
  <c r="K1944" i="1"/>
  <c r="G1945" i="1" s="1"/>
  <c r="D1946" i="1"/>
  <c r="B1947" i="1"/>
  <c r="C1946" i="1"/>
  <c r="F1945" i="1"/>
  <c r="E1945" i="1"/>
  <c r="I1944" i="1" l="1"/>
  <c r="J1944" i="1"/>
  <c r="H1945" i="1" s="1"/>
  <c r="K1945" i="1"/>
  <c r="G1946" i="1" s="1"/>
  <c r="E1946" i="1"/>
  <c r="F1946" i="1"/>
  <c r="C1947" i="1"/>
  <c r="D1947" i="1"/>
  <c r="B1948" i="1"/>
  <c r="J1945" i="1" l="1"/>
  <c r="H1946" i="1" s="1"/>
  <c r="I1945" i="1"/>
  <c r="D1948" i="1"/>
  <c r="B1949" i="1"/>
  <c r="C1948" i="1"/>
  <c r="K1946" i="1"/>
  <c r="G1947" i="1" s="1"/>
  <c r="F1947" i="1"/>
  <c r="E1947" i="1"/>
  <c r="I1946" i="1" l="1"/>
  <c r="J1946" i="1"/>
  <c r="H1947" i="1" s="1"/>
  <c r="E1948" i="1"/>
  <c r="F1948" i="1"/>
  <c r="K1947" i="1"/>
  <c r="G1948" i="1" s="1"/>
  <c r="C1949" i="1"/>
  <c r="D1949" i="1"/>
  <c r="B1950" i="1"/>
  <c r="J1947" i="1" l="1"/>
  <c r="H1948" i="1" s="1"/>
  <c r="I1947" i="1"/>
  <c r="F1949" i="1"/>
  <c r="E1949" i="1"/>
  <c r="D1950" i="1"/>
  <c r="B1951" i="1"/>
  <c r="C1950" i="1"/>
  <c r="K1948" i="1"/>
  <c r="G1949" i="1" s="1"/>
  <c r="I1948" i="1" l="1"/>
  <c r="J1948" i="1"/>
  <c r="H1949" i="1" s="1"/>
  <c r="C1951" i="1"/>
  <c r="D1951" i="1"/>
  <c r="B1952" i="1"/>
  <c r="K1949" i="1"/>
  <c r="G1950" i="1" s="1"/>
  <c r="E1950" i="1"/>
  <c r="F1950" i="1"/>
  <c r="I1949" i="1" l="1"/>
  <c r="J1949" i="1"/>
  <c r="H1950" i="1" s="1"/>
  <c r="D1952" i="1"/>
  <c r="B1953" i="1"/>
  <c r="C1952" i="1"/>
  <c r="K1950" i="1"/>
  <c r="G1951" i="1" s="1"/>
  <c r="F1951" i="1"/>
  <c r="E1951" i="1"/>
  <c r="I1950" i="1" l="1"/>
  <c r="J1950" i="1"/>
  <c r="H1951" i="1" s="1"/>
  <c r="K1951" i="1"/>
  <c r="G1952" i="1" s="1"/>
  <c r="C1953" i="1"/>
  <c r="D1953" i="1"/>
  <c r="B1954" i="1"/>
  <c r="E1952" i="1"/>
  <c r="F1952" i="1"/>
  <c r="J1951" i="1" l="1"/>
  <c r="H1952" i="1" s="1"/>
  <c r="I1951" i="1"/>
  <c r="D1954" i="1"/>
  <c r="B1955" i="1"/>
  <c r="C1954" i="1"/>
  <c r="F1953" i="1"/>
  <c r="E1953" i="1"/>
  <c r="K1952" i="1"/>
  <c r="G1953" i="1" s="1"/>
  <c r="I1952" i="1" l="1"/>
  <c r="J1952" i="1"/>
  <c r="H1953" i="1" s="1"/>
  <c r="E1954" i="1"/>
  <c r="F1954" i="1"/>
  <c r="C1955" i="1"/>
  <c r="D1955" i="1"/>
  <c r="B1956" i="1"/>
  <c r="K1953" i="1"/>
  <c r="G1954" i="1" s="1"/>
  <c r="J1953" i="1" l="1"/>
  <c r="H1954" i="1" s="1"/>
  <c r="I1953" i="1"/>
  <c r="D1956" i="1"/>
  <c r="B1957" i="1"/>
  <c r="C1956" i="1"/>
  <c r="K1954" i="1"/>
  <c r="G1955" i="1" s="1"/>
  <c r="F1955" i="1"/>
  <c r="E1955" i="1"/>
  <c r="I1954" i="1" l="1"/>
  <c r="J1954" i="1"/>
  <c r="H1955" i="1" s="1"/>
  <c r="C1957" i="1"/>
  <c r="D1957" i="1"/>
  <c r="B1958" i="1"/>
  <c r="K1955" i="1"/>
  <c r="G1956" i="1" s="1"/>
  <c r="E1956" i="1"/>
  <c r="F1956" i="1"/>
  <c r="J1955" i="1" l="1"/>
  <c r="H1956" i="1" s="1"/>
  <c r="I1955" i="1"/>
  <c r="D1958" i="1"/>
  <c r="B1959" i="1"/>
  <c r="C1958" i="1"/>
  <c r="K1956" i="1"/>
  <c r="G1957" i="1" s="1"/>
  <c r="F1957" i="1"/>
  <c r="E1957" i="1"/>
  <c r="I1956" i="1" l="1"/>
  <c r="J1956" i="1"/>
  <c r="H1957" i="1" s="1"/>
  <c r="D1959" i="1"/>
  <c r="C1959" i="1"/>
  <c r="B1960" i="1"/>
  <c r="K1957" i="1"/>
  <c r="G1958" i="1" s="1"/>
  <c r="E1958" i="1"/>
  <c r="F1958" i="1"/>
  <c r="J1957" i="1" l="1"/>
  <c r="H1958" i="1" s="1"/>
  <c r="I1957" i="1"/>
  <c r="D1960" i="1"/>
  <c r="B1961" i="1"/>
  <c r="C1960" i="1"/>
  <c r="F1959" i="1"/>
  <c r="E1959" i="1"/>
  <c r="K1958" i="1"/>
  <c r="G1959" i="1" s="1"/>
  <c r="I1958" i="1" l="1"/>
  <c r="J1958" i="1"/>
  <c r="H1959" i="1" s="1"/>
  <c r="B1962" i="1"/>
  <c r="C1961" i="1"/>
  <c r="D1961" i="1"/>
  <c r="K1959" i="1"/>
  <c r="G1960" i="1" s="1"/>
  <c r="E1960" i="1"/>
  <c r="F1960" i="1"/>
  <c r="I1959" i="1" l="1"/>
  <c r="J1959" i="1"/>
  <c r="H1960" i="1" s="1"/>
  <c r="F1961" i="1"/>
  <c r="E1961" i="1"/>
  <c r="K1960" i="1"/>
  <c r="G1961" i="1" s="1"/>
  <c r="D1962" i="1"/>
  <c r="B1963" i="1"/>
  <c r="C1962" i="1"/>
  <c r="I1960" i="1" l="1"/>
  <c r="J1960" i="1"/>
  <c r="H1961" i="1" s="1"/>
  <c r="G1962" i="1"/>
  <c r="E1962" i="1"/>
  <c r="F1962" i="1"/>
  <c r="D1963" i="1"/>
  <c r="B1964" i="1"/>
  <c r="C1963" i="1"/>
  <c r="K1961" i="1"/>
  <c r="J1961" i="1" l="1"/>
  <c r="H1962" i="1" s="1"/>
  <c r="I1961" i="1"/>
  <c r="D1964" i="1"/>
  <c r="B1965" i="1"/>
  <c r="C1964" i="1"/>
  <c r="F1963" i="1"/>
  <c r="E1963" i="1"/>
  <c r="K1962" i="1"/>
  <c r="G1963" i="1" s="1"/>
  <c r="J1962" i="1" l="1"/>
  <c r="H1963" i="1" s="1"/>
  <c r="I1962" i="1"/>
  <c r="E1964" i="1"/>
  <c r="F1964" i="1"/>
  <c r="B1966" i="1"/>
  <c r="C1965" i="1"/>
  <c r="D1965" i="1"/>
  <c r="K1963" i="1"/>
  <c r="G1964" i="1" s="1"/>
  <c r="J1963" i="1" l="1"/>
  <c r="H1964" i="1" s="1"/>
  <c r="I1963" i="1"/>
  <c r="F1965" i="1"/>
  <c r="E1965" i="1"/>
  <c r="D1966" i="1"/>
  <c r="B1967" i="1"/>
  <c r="C1966" i="1"/>
  <c r="K1964" i="1"/>
  <c r="G1965" i="1" s="1"/>
  <c r="J1964" i="1" l="1"/>
  <c r="H1965" i="1" s="1"/>
  <c r="I1964" i="1"/>
  <c r="E1966" i="1"/>
  <c r="F1966" i="1"/>
  <c r="D1967" i="1"/>
  <c r="B1968" i="1"/>
  <c r="C1967" i="1"/>
  <c r="K1965" i="1"/>
  <c r="G1966" i="1" s="1"/>
  <c r="J1965" i="1" l="1"/>
  <c r="H1966" i="1" s="1"/>
  <c r="I1965" i="1"/>
  <c r="D1968" i="1"/>
  <c r="B1969" i="1"/>
  <c r="C1968" i="1"/>
  <c r="F1967" i="1"/>
  <c r="E1967" i="1"/>
  <c r="K1966" i="1"/>
  <c r="G1967" i="1" s="1"/>
  <c r="I1966" i="1" l="1"/>
  <c r="J1966" i="1"/>
  <c r="H1967" i="1" s="1"/>
  <c r="D1969" i="1"/>
  <c r="C1969" i="1"/>
  <c r="B1970" i="1"/>
  <c r="K1967" i="1"/>
  <c r="G1968" i="1" s="1"/>
  <c r="E1968" i="1"/>
  <c r="F1968" i="1"/>
  <c r="I1967" i="1" l="1"/>
  <c r="J1967" i="1"/>
  <c r="H1968" i="1" s="1"/>
  <c r="K1968" i="1"/>
  <c r="G1969" i="1" s="1"/>
  <c r="F1969" i="1"/>
  <c r="E1969" i="1"/>
  <c r="D1970" i="1"/>
  <c r="B1971" i="1"/>
  <c r="C1970" i="1"/>
  <c r="J1968" i="1" l="1"/>
  <c r="H1969" i="1" s="1"/>
  <c r="I1968" i="1"/>
  <c r="B1972" i="1"/>
  <c r="C1971" i="1"/>
  <c r="D1971" i="1"/>
  <c r="F1970" i="1"/>
  <c r="E1970" i="1"/>
  <c r="K1969" i="1"/>
  <c r="G1970" i="1" s="1"/>
  <c r="I1969" i="1" l="1"/>
  <c r="J1969" i="1"/>
  <c r="H1970" i="1" s="1"/>
  <c r="K1970" i="1"/>
  <c r="G1971" i="1" s="1"/>
  <c r="F1971" i="1"/>
  <c r="E1971" i="1"/>
  <c r="D1972" i="1"/>
  <c r="B1973" i="1"/>
  <c r="C1972" i="1"/>
  <c r="J1970" i="1" l="1"/>
  <c r="H1971" i="1" s="1"/>
  <c r="I1970" i="1"/>
  <c r="K1971" i="1"/>
  <c r="G1972" i="1" s="1"/>
  <c r="E1972" i="1"/>
  <c r="F1972" i="1"/>
  <c r="D1973" i="1"/>
  <c r="B1974" i="1"/>
  <c r="C1973" i="1"/>
  <c r="I1971" i="1" l="1"/>
  <c r="J1971" i="1"/>
  <c r="H1972" i="1" s="1"/>
  <c r="K1972" i="1"/>
  <c r="G1973" i="1" s="1"/>
  <c r="F1973" i="1"/>
  <c r="E1973" i="1"/>
  <c r="D1974" i="1"/>
  <c r="B1975" i="1"/>
  <c r="C1974" i="1"/>
  <c r="J1972" i="1" l="1"/>
  <c r="H1973" i="1" s="1"/>
  <c r="I1972" i="1"/>
  <c r="E1974" i="1"/>
  <c r="F1974" i="1"/>
  <c r="K1973" i="1"/>
  <c r="G1974" i="1" s="1"/>
  <c r="D1975" i="1"/>
  <c r="B1976" i="1"/>
  <c r="C1975" i="1"/>
  <c r="G1975" i="1" l="1"/>
  <c r="J1973" i="1"/>
  <c r="H1974" i="1" s="1"/>
  <c r="I1973" i="1"/>
  <c r="F1975" i="1"/>
  <c r="E1975" i="1"/>
  <c r="D1976" i="1"/>
  <c r="B1977" i="1"/>
  <c r="C1976" i="1"/>
  <c r="K1974" i="1"/>
  <c r="I1974" i="1" l="1"/>
  <c r="J1974" i="1"/>
  <c r="H1975" i="1" s="1"/>
  <c r="E1976" i="1"/>
  <c r="F1976" i="1"/>
  <c r="D1977" i="1"/>
  <c r="B1978" i="1"/>
  <c r="C1977" i="1"/>
  <c r="K1975" i="1"/>
  <c r="G1976" i="1" s="1"/>
  <c r="I1975" i="1" l="1"/>
  <c r="J1975" i="1"/>
  <c r="H1976" i="1" s="1"/>
  <c r="K1976" i="1"/>
  <c r="G1977" i="1" s="1"/>
  <c r="D1978" i="1"/>
  <c r="B1979" i="1"/>
  <c r="C1978" i="1"/>
  <c r="F1977" i="1"/>
  <c r="E1977" i="1"/>
  <c r="J1976" i="1" l="1"/>
  <c r="H1977" i="1" s="1"/>
  <c r="I1976" i="1"/>
  <c r="E1978" i="1"/>
  <c r="F1978" i="1"/>
  <c r="K1977" i="1"/>
  <c r="G1978" i="1" s="1"/>
  <c r="D1979" i="1"/>
  <c r="B1980" i="1"/>
  <c r="C1979" i="1"/>
  <c r="J1977" i="1" l="1"/>
  <c r="H1978" i="1" s="1"/>
  <c r="I1977" i="1"/>
  <c r="F1979" i="1"/>
  <c r="E1979" i="1"/>
  <c r="D1980" i="1"/>
  <c r="B1981" i="1"/>
  <c r="C1980" i="1"/>
  <c r="K1978" i="1"/>
  <c r="G1979" i="1" s="1"/>
  <c r="J1978" i="1" l="1"/>
  <c r="H1979" i="1" s="1"/>
  <c r="I1978" i="1"/>
  <c r="E1980" i="1"/>
  <c r="F1980" i="1"/>
  <c r="D1981" i="1"/>
  <c r="B1982" i="1"/>
  <c r="C1981" i="1"/>
  <c r="K1979" i="1"/>
  <c r="G1980" i="1" s="1"/>
  <c r="J1979" i="1" l="1"/>
  <c r="H1980" i="1" s="1"/>
  <c r="I1979" i="1"/>
  <c r="D1982" i="1"/>
  <c r="B1983" i="1"/>
  <c r="C1982" i="1"/>
  <c r="F1981" i="1"/>
  <c r="E1981" i="1"/>
  <c r="K1980" i="1"/>
  <c r="G1981" i="1" s="1"/>
  <c r="J1980" i="1" l="1"/>
  <c r="H1981" i="1" s="1"/>
  <c r="I1980" i="1"/>
  <c r="E1982" i="1"/>
  <c r="F1982" i="1"/>
  <c r="D1983" i="1"/>
  <c r="B1984" i="1"/>
  <c r="C1983" i="1"/>
  <c r="K1981" i="1"/>
  <c r="G1982" i="1" s="1"/>
  <c r="J1981" i="1" l="1"/>
  <c r="H1982" i="1" s="1"/>
  <c r="I1981" i="1"/>
  <c r="F1983" i="1"/>
  <c r="E1983" i="1"/>
  <c r="D1984" i="1"/>
  <c r="B1985" i="1"/>
  <c r="C1984" i="1"/>
  <c r="K1982" i="1"/>
  <c r="G1983" i="1" s="1"/>
  <c r="J1982" i="1" l="1"/>
  <c r="H1983" i="1" s="1"/>
  <c r="I1982" i="1"/>
  <c r="D1985" i="1"/>
  <c r="B1986" i="1"/>
  <c r="C1985" i="1"/>
  <c r="K1983" i="1"/>
  <c r="G1984" i="1" s="1"/>
  <c r="E1984" i="1"/>
  <c r="F1984" i="1"/>
  <c r="I1983" i="1" l="1"/>
  <c r="J1983" i="1"/>
  <c r="H1984" i="1" s="1"/>
  <c r="F1985" i="1"/>
  <c r="E1985" i="1"/>
  <c r="D1986" i="1"/>
  <c r="B1987" i="1"/>
  <c r="C1986" i="1"/>
  <c r="K1984" i="1"/>
  <c r="G1985" i="1" s="1"/>
  <c r="I1984" i="1" l="1"/>
  <c r="J1984" i="1"/>
  <c r="H1985" i="1" s="1"/>
  <c r="E1986" i="1"/>
  <c r="F1986" i="1"/>
  <c r="D1987" i="1"/>
  <c r="B1988" i="1"/>
  <c r="C1987" i="1"/>
  <c r="K1985" i="1"/>
  <c r="G1986" i="1" s="1"/>
  <c r="J1985" i="1" l="1"/>
  <c r="H1986" i="1" s="1"/>
  <c r="I1985" i="1"/>
  <c r="D1988" i="1"/>
  <c r="B1989" i="1"/>
  <c r="C1988" i="1"/>
  <c r="F1987" i="1"/>
  <c r="E1987" i="1"/>
  <c r="K1986" i="1"/>
  <c r="G1987" i="1" s="1"/>
  <c r="J1986" i="1" l="1"/>
  <c r="H1987" i="1" s="1"/>
  <c r="I1986" i="1"/>
  <c r="E1988" i="1"/>
  <c r="F1988" i="1"/>
  <c r="D1989" i="1"/>
  <c r="B1990" i="1"/>
  <c r="C1989" i="1"/>
  <c r="K1987" i="1"/>
  <c r="G1988" i="1" s="1"/>
  <c r="J1987" i="1" l="1"/>
  <c r="H1988" i="1" s="1"/>
  <c r="I1987" i="1"/>
  <c r="F1989" i="1"/>
  <c r="E1989" i="1"/>
  <c r="D1990" i="1"/>
  <c r="B1991" i="1"/>
  <c r="C1990" i="1"/>
  <c r="K1988" i="1"/>
  <c r="G1989" i="1" s="1"/>
  <c r="I1988" i="1" l="1"/>
  <c r="J1988" i="1"/>
  <c r="H1989" i="1" s="1"/>
  <c r="D1991" i="1"/>
  <c r="C1991" i="1"/>
  <c r="B1992" i="1"/>
  <c r="K1989" i="1"/>
  <c r="G1990" i="1" s="1"/>
  <c r="E1990" i="1"/>
  <c r="F1990" i="1"/>
  <c r="I1989" i="1" l="1"/>
  <c r="J1989" i="1"/>
  <c r="H1990" i="1" s="1"/>
  <c r="D1992" i="1"/>
  <c r="B1993" i="1"/>
  <c r="C1992" i="1"/>
  <c r="F1991" i="1"/>
  <c r="E1991" i="1"/>
  <c r="K1990" i="1"/>
  <c r="G1991" i="1" s="1"/>
  <c r="J1990" i="1" l="1"/>
  <c r="H1991" i="1" s="1"/>
  <c r="I1990" i="1"/>
  <c r="E1992" i="1"/>
  <c r="F1992" i="1"/>
  <c r="K1991" i="1"/>
  <c r="G1992" i="1" s="1"/>
  <c r="B1994" i="1"/>
  <c r="C1993" i="1"/>
  <c r="D1993" i="1"/>
  <c r="I1991" i="1" l="1"/>
  <c r="J1991" i="1"/>
  <c r="H1992" i="1" s="1"/>
  <c r="F1993" i="1"/>
  <c r="E1993" i="1"/>
  <c r="D1994" i="1"/>
  <c r="B1995" i="1"/>
  <c r="C1994" i="1"/>
  <c r="K1992" i="1"/>
  <c r="G1993" i="1" s="1"/>
  <c r="I1992" i="1" l="1"/>
  <c r="J1992" i="1"/>
  <c r="H1993" i="1" s="1"/>
  <c r="B1996" i="1"/>
  <c r="C1995" i="1"/>
  <c r="D1995" i="1"/>
  <c r="K1993" i="1"/>
  <c r="G1994" i="1" s="1"/>
  <c r="E1994" i="1"/>
  <c r="F1994" i="1"/>
  <c r="J1993" i="1" l="1"/>
  <c r="H1994" i="1" s="1"/>
  <c r="I1993" i="1"/>
  <c r="F1995" i="1"/>
  <c r="E1995" i="1"/>
  <c r="K1994" i="1"/>
  <c r="G1995" i="1" s="1"/>
  <c r="D1996" i="1"/>
  <c r="B1997" i="1"/>
  <c r="C1996" i="1"/>
  <c r="J1994" i="1" l="1"/>
  <c r="H1995" i="1" s="1"/>
  <c r="I1994" i="1"/>
  <c r="D1997" i="1"/>
  <c r="B1998" i="1"/>
  <c r="C1997" i="1"/>
  <c r="K1995" i="1"/>
  <c r="G1996" i="1" s="1"/>
  <c r="E1996" i="1"/>
  <c r="F1996" i="1"/>
  <c r="J1995" i="1" l="1"/>
  <c r="H1996" i="1" s="1"/>
  <c r="I1995" i="1"/>
  <c r="F1997" i="1"/>
  <c r="E1997" i="1"/>
  <c r="D1998" i="1"/>
  <c r="B1999" i="1"/>
  <c r="C1998" i="1"/>
  <c r="K1996" i="1"/>
  <c r="G1997" i="1" s="1"/>
  <c r="I1996" i="1" l="1"/>
  <c r="J1996" i="1"/>
  <c r="H1997" i="1" s="1"/>
  <c r="B2000" i="1"/>
  <c r="D1999" i="1"/>
  <c r="C1999" i="1"/>
  <c r="K1997" i="1"/>
  <c r="G1998" i="1" s="1"/>
  <c r="E1998" i="1"/>
  <c r="F1998" i="1"/>
  <c r="J1997" i="1" l="1"/>
  <c r="H1998" i="1" s="1"/>
  <c r="I1997" i="1"/>
  <c r="F1999" i="1"/>
  <c r="E1999" i="1"/>
  <c r="K1998" i="1"/>
  <c r="G1999" i="1" s="1"/>
  <c r="C2000" i="1"/>
  <c r="D2000" i="1"/>
  <c r="I1998" i="1" l="1"/>
  <c r="J1998" i="1"/>
  <c r="H1999" i="1" s="1"/>
  <c r="F2000" i="1"/>
  <c r="E2000" i="1"/>
  <c r="K1999" i="1"/>
  <c r="G2000" i="1" s="1"/>
  <c r="I1999" i="1" l="1"/>
  <c r="J1999" i="1"/>
  <c r="H2000" i="1" s="1"/>
  <c r="K2000" i="1"/>
  <c r="J2000" i="1" l="1"/>
  <c r="I2000" i="1"/>
</calcChain>
</file>

<file path=xl/sharedStrings.xml><?xml version="1.0" encoding="utf-8"?>
<sst xmlns="http://schemas.openxmlformats.org/spreadsheetml/2006/main" count="20" uniqueCount="20">
  <si>
    <t>vtri</t>
  </si>
  <si>
    <t>pas</t>
  </si>
  <si>
    <t>ma</t>
  </si>
  <si>
    <t>mf</t>
  </si>
  <si>
    <t>E</t>
  </si>
  <si>
    <t>iE</t>
  </si>
  <si>
    <t>nPer</t>
  </si>
  <si>
    <t>t</t>
  </si>
  <si>
    <t>nPt</t>
  </si>
  <si>
    <t>Onduleurs MLI</t>
  </si>
  <si>
    <t>f</t>
  </si>
  <si>
    <t>R</t>
  </si>
  <si>
    <t>L</t>
  </si>
  <si>
    <t>vond</t>
  </si>
  <si>
    <t>iond</t>
  </si>
  <si>
    <t>imoy</t>
  </si>
  <si>
    <t xml:space="preserve">vmoy </t>
  </si>
  <si>
    <t>diond</t>
  </si>
  <si>
    <t>dimoy</t>
  </si>
  <si>
    <t>vref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</si>
</sst>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E+00"/>
  </numFmts>
  <fonts count="9" x14ac:knownFonts="1">
    <font>
      <sz val="10"/>
      <name val="Arial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sz val="8"/>
      <color indexed="43"/>
      <name val="Arial"/>
      <family val="2"/>
    </font>
    <font>
      <sz val="10"/>
      <color indexed="4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NumberFormat="1" applyFont="1" applyFill="1" applyAlignment="1">
      <alignment horizontal="center"/>
    </xf>
    <xf numFmtId="0" fontId="4" fillId="2" borderId="0" xfId="0" applyNumberFormat="1" applyFont="1" applyFill="1"/>
    <xf numFmtId="0" fontId="3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" fontId="3" fillId="2" borderId="0" xfId="0" applyNumberFormat="1" applyFont="1" applyFill="1"/>
    <xf numFmtId="0" fontId="4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173" fontId="4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4375E-2"/>
          <c:y val="0.128"/>
          <c:w val="0.775390625"/>
          <c:h val="0.768000000000000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Modulations!$C$2</c:f>
              <c:strCache>
                <c:ptCount val="1"/>
                <c:pt idx="0">
                  <c:v>vref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Modulations!$C$3:$C$1999</c:f>
              <c:numCache>
                <c:formatCode>General</c:formatCode>
                <c:ptCount val="1996"/>
                <c:pt idx="0">
                  <c:v>0</c:v>
                </c:pt>
                <c:pt idx="1">
                  <c:v>7.0684788248580044E-3</c:v>
                </c:pt>
                <c:pt idx="2">
                  <c:v>1.4136329786556132E-2</c:v>
                </c:pt>
                <c:pt idx="3">
                  <c:v>2.1202925077704937E-2</c:v>
                </c:pt>
                <c:pt idx="4">
                  <c:v>2.8267637002450906E-2</c:v>
                </c:pt>
                <c:pt idx="5">
                  <c:v>3.5329838032231997E-2</c:v>
                </c:pt>
                <c:pt idx="6">
                  <c:v>4.2388900861518392E-2</c:v>
                </c:pt>
                <c:pt idx="7">
                  <c:v>4.944419846353338E-2</c:v>
                </c:pt>
                <c:pt idx="8">
                  <c:v>5.6495104145949541E-2</c:v>
                </c:pt>
                <c:pt idx="9">
                  <c:v>6.3540991606555075E-2</c:v>
                </c:pt>
                <c:pt idx="10">
                  <c:v>7.0581234988885716E-2</c:v>
                </c:pt>
                <c:pt idx="11">
                  <c:v>7.7615208937816871E-2</c:v>
                </c:pt>
                <c:pt idx="12">
                  <c:v>8.4642288655111225E-2</c:v>
                </c:pt>
                <c:pt idx="13">
                  <c:v>9.1661849954917038E-2</c:v>
                </c:pt>
                <c:pt idx="14">
                  <c:v>9.8673269319211832E-2</c:v>
                </c:pt>
                <c:pt idx="15">
                  <c:v>0.10567592395318694</c:v>
                </c:pt>
                <c:pt idx="16">
                  <c:v>0.11266919184056773</c:v>
                </c:pt>
                <c:pt idx="17">
                  <c:v>0.11965245179886466</c:v>
                </c:pt>
                <c:pt idx="18">
                  <c:v>0.12662508353455035</c:v>
                </c:pt>
                <c:pt idx="19">
                  <c:v>0.13358646769815752</c:v>
                </c:pt>
                <c:pt idx="20">
                  <c:v>0.14053598593929337</c:v>
                </c:pt>
                <c:pt idx="21">
                  <c:v>0.14747302096156495</c:v>
                </c:pt>
                <c:pt idx="22">
                  <c:v>0.1543969565774109</c:v>
                </c:pt>
                <c:pt idx="23">
                  <c:v>0.16130717776283493</c:v>
                </c:pt>
                <c:pt idx="24">
                  <c:v>0.16820307071203577</c:v>
                </c:pt>
                <c:pt idx="25">
                  <c:v>0.17508402289192893</c:v>
                </c:pt>
                <c:pt idx="26">
                  <c:v>0.18194942309655546</c:v>
                </c:pt>
                <c:pt idx="27">
                  <c:v>0.18879866150137267</c:v>
                </c:pt>
                <c:pt idx="28">
                  <c:v>0.19563112971742252</c:v>
                </c:pt>
                <c:pt idx="29">
                  <c:v>0.20244622084537212</c:v>
                </c:pt>
                <c:pt idx="30">
                  <c:v>0.20924332952942179</c:v>
                </c:pt>
                <c:pt idx="31">
                  <c:v>0.21602185201107674</c:v>
                </c:pt>
                <c:pt idx="32">
                  <c:v>0.22278118618277604</c:v>
                </c:pt>
                <c:pt idx="33">
                  <c:v>0.23623988974147847</c:v>
                </c:pt>
                <c:pt idx="34">
                  <c:v>0.24293806364861198</c:v>
                </c:pt>
                <c:pt idx="35">
                  <c:v>0.2496146583922399</c:v>
                </c:pt>
                <c:pt idx="36">
                  <c:v>0.25626908091861245</c:v>
                </c:pt>
                <c:pt idx="37">
                  <c:v>0.26290074014344417</c:v>
                </c:pt>
                <c:pt idx="38">
                  <c:v>0.26950904700441797</c:v>
                </c:pt>
                <c:pt idx="39">
                  <c:v>0.27609341451350844</c:v>
                </c:pt>
                <c:pt idx="40">
                  <c:v>0.28265325780912198</c:v>
                </c:pt>
                <c:pt idx="41">
                  <c:v>0.28918799420804742</c:v>
                </c:pt>
                <c:pt idx="42">
                  <c:v>0.29569704325721324</c:v>
                </c:pt>
                <c:pt idx="43">
                  <c:v>0.30217982678524702</c:v>
                </c:pt>
                <c:pt idx="44">
                  <c:v>0.30863576895383166</c:v>
                </c:pt>
                <c:pt idx="45">
                  <c:v>0.3150642963088548</c:v>
                </c:pt>
                <c:pt idx="46">
                  <c:v>0.32146483783134633</c:v>
                </c:pt>
                <c:pt idx="47">
                  <c:v>0.32783682498819977</c:v>
                </c:pt>
                <c:pt idx="48">
                  <c:v>0.33417969178267232</c:v>
                </c:pt>
                <c:pt idx="49">
                  <c:v>0.34049287480466023</c:v>
                </c:pt>
                <c:pt idx="50">
                  <c:v>0.34677581328074397</c:v>
                </c:pt>
                <c:pt idx="51">
                  <c:v>0.3530279491239996</c:v>
                </c:pt>
                <c:pt idx="52">
                  <c:v>0.35924872698357097</c:v>
                </c:pt>
                <c:pt idx="53">
                  <c:v>0.36543759429399941</c:v>
                </c:pt>
                <c:pt idx="54">
                  <c:v>0.37159400132430592</c:v>
                </c:pt>
                <c:pt idx="55">
                  <c:v>0.37771740122682085</c:v>
                </c:pt>
                <c:pt idx="56">
                  <c:v>0.38380725008575894</c:v>
                </c:pt>
                <c:pt idx="57">
                  <c:v>0.38986300696553233</c:v>
                </c:pt>
                <c:pt idx="58">
                  <c:v>0.39588413395880007</c:v>
                </c:pt>
                <c:pt idx="59">
                  <c:v>0.40187009623424774</c:v>
                </c:pt>
                <c:pt idx="60">
                  <c:v>0.40782036208409472</c:v>
                </c:pt>
                <c:pt idx="61">
                  <c:v>0.41373440297132297</c:v>
                </c:pt>
                <c:pt idx="62">
                  <c:v>0.41961169357662559</c:v>
                </c:pt>
                <c:pt idx="63">
                  <c:v>0.42545171184506769</c:v>
                </c:pt>
                <c:pt idx="64">
                  <c:v>0.43125393903245934</c:v>
                </c:pt>
                <c:pt idx="65">
                  <c:v>0.43701785975143242</c:v>
                </c:pt>
                <c:pt idx="66">
                  <c:v>0.44274296201722119</c:v>
                </c:pt>
                <c:pt idx="67">
                  <c:v>0.44842873729313953</c:v>
                </c:pt>
                <c:pt idx="68">
                  <c:v>0.4540746805357514</c:v>
                </c:pt>
                <c:pt idx="69">
                  <c:v>0.45968029023973278</c:v>
                </c:pt>
                <c:pt idx="70">
                  <c:v>0.46524506848241742</c:v>
                </c:pt>
                <c:pt idx="71">
                  <c:v>0.47076852096802579</c:v>
                </c:pt>
                <c:pt idx="72">
                  <c:v>0.47625015707157092</c:v>
                </c:pt>
                <c:pt idx="73">
                  <c:v>0.48168948988243876</c:v>
                </c:pt>
                <c:pt idx="74">
                  <c:v>0.48708603624763813</c:v>
                </c:pt>
                <c:pt idx="75">
                  <c:v>0.49243931681471781</c:v>
                </c:pt>
                <c:pt idx="76">
                  <c:v>0.49774885607434438</c:v>
                </c:pt>
                <c:pt idx="77">
                  <c:v>0.50301418240254048</c:v>
                </c:pt>
                <c:pt idx="78">
                  <c:v>0.50823482810257714</c:v>
                </c:pt>
                <c:pt idx="79">
                  <c:v>0.5134103294465171</c:v>
                </c:pt>
                <c:pt idx="80">
                  <c:v>0.51854022671640521</c:v>
                </c:pt>
                <c:pt idx="81">
                  <c:v>0.5236240642451051</c:v>
                </c:pt>
                <c:pt idx="82">
                  <c:v>0.52866139045677152</c:v>
                </c:pt>
                <c:pt idx="83">
                  <c:v>0.53365175790696451</c:v>
                </c:pt>
                <c:pt idx="84">
                  <c:v>0.53859472332239211</c:v>
                </c:pt>
                <c:pt idx="85">
                  <c:v>0.54348984764028552</c:v>
                </c:pt>
                <c:pt idx="86">
                  <c:v>0.54833669604739865</c:v>
                </c:pt>
                <c:pt idx="87">
                  <c:v>0.55313483801863106</c:v>
                </c:pt>
                <c:pt idx="88">
                  <c:v>0.5578838473552693</c:v>
                </c:pt>
                <c:pt idx="89">
                  <c:v>0.56258330222284525</c:v>
                </c:pt>
                <c:pt idx="90">
                  <c:v>0.56723278518860454</c:v>
                </c:pt>
                <c:pt idx="91">
                  <c:v>0.57183188325858647</c:v>
                </c:pt>
                <c:pt idx="92">
                  <c:v>0.57638018791430801</c:v>
                </c:pt>
                <c:pt idx="93">
                  <c:v>0.58087729514905095</c:v>
                </c:pt>
                <c:pt idx="94">
                  <c:v>0.58532280550374782</c:v>
                </c:pt>
                <c:pt idx="95">
                  <c:v>0.58971632410246477</c:v>
                </c:pt>
                <c:pt idx="96">
                  <c:v>0.59405746068747578</c:v>
                </c:pt>
                <c:pt idx="97">
                  <c:v>0.5983458296539288</c:v>
                </c:pt>
                <c:pt idx="98">
                  <c:v>0.60258105008409624</c:v>
                </c:pt>
                <c:pt idx="99">
                  <c:v>0.60676274578121114</c:v>
                </c:pt>
                <c:pt idx="100">
                  <c:v>0.61089054530288256</c:v>
                </c:pt>
                <c:pt idx="101">
                  <c:v>0.61496408199408981</c:v>
                </c:pt>
                <c:pt idx="102">
                  <c:v>0.61898299401975021</c:v>
                </c:pt>
                <c:pt idx="103">
                  <c:v>0.62294692439686006</c:v>
                </c:pt>
                <c:pt idx="104">
                  <c:v>0.62685552102620323</c:v>
                </c:pt>
                <c:pt idx="105">
                  <c:v>0.63070843672362742</c:v>
                </c:pt>
                <c:pt idx="106">
                  <c:v>0.63450532925088232</c:v>
                </c:pt>
                <c:pt idx="107">
                  <c:v>0.63824586134601946</c:v>
                </c:pt>
                <c:pt idx="108">
                  <c:v>0.64192970075335032</c:v>
                </c:pt>
                <c:pt idx="109">
                  <c:v>0.64555652025295829</c:v>
                </c:pt>
                <c:pt idx="110">
                  <c:v>0.64912599768976487</c:v>
                </c:pt>
                <c:pt idx="111">
                  <c:v>0.65263781600214488</c:v>
                </c:pt>
                <c:pt idx="112">
                  <c:v>0.65609166325009016</c:v>
                </c:pt>
                <c:pt idx="113">
                  <c:v>0.65948723264291786</c:v>
                </c:pt>
                <c:pt idx="114">
                  <c:v>0.66282422256652063</c:v>
                </c:pt>
                <c:pt idx="115">
                  <c:v>0.66610233661015894</c:v>
                </c:pt>
                <c:pt idx="116">
                  <c:v>0.66932128359278897</c:v>
                </c:pt>
                <c:pt idx="117">
                  <c:v>0.67248077758892744</c:v>
                </c:pt>
                <c:pt idx="118">
                  <c:v>0.67558053795404915</c:v>
                </c:pt>
                <c:pt idx="119">
                  <c:v>0.67862028934951524</c:v>
                </c:pt>
                <c:pt idx="120">
                  <c:v>0.68159976176703063</c:v>
                </c:pt>
                <c:pt idx="121">
                  <c:v>0.68451869055262771</c:v>
                </c:pt>
                <c:pt idx="122">
                  <c:v>0.68737681643017412</c:v>
                </c:pt>
                <c:pt idx="123">
                  <c:v>0.69017388552440329</c:v>
                </c:pt>
                <c:pt idx="124">
                  <c:v>0.69290964938346566</c:v>
                </c:pt>
                <c:pt idx="125">
                  <c:v>0.69558386500099656</c:v>
                </c:pt>
                <c:pt idx="126">
                  <c:v>0.6981962948377024</c:v>
                </c:pt>
                <c:pt idx="127">
                  <c:v>0.70074670684245954</c:v>
                </c:pt>
                <c:pt idx="128">
                  <c:v>0.70323487447292721</c:v>
                </c:pt>
                <c:pt idx="129">
                  <c:v>0.70566057671566962</c:v>
                </c:pt>
                <c:pt idx="130">
                  <c:v>0.70802359810578785</c:v>
                </c:pt>
                <c:pt idx="131">
                  <c:v>0.71032372874605865</c:v>
                </c:pt>
                <c:pt idx="132">
                  <c:v>0.71256076432557913</c:v>
                </c:pt>
                <c:pt idx="133">
                  <c:v>0.71473450613791445</c:v>
                </c:pt>
                <c:pt idx="134">
                  <c:v>0.71684476109874795</c:v>
                </c:pt>
                <c:pt idx="135">
                  <c:v>0.71889134176303227</c:v>
                </c:pt>
                <c:pt idx="136">
                  <c:v>0.72087406634163931</c:v>
                </c:pt>
                <c:pt idx="137">
                  <c:v>0.72279275871750759</c:v>
                </c:pt>
                <c:pt idx="138">
                  <c:v>0.72464724846128625</c:v>
                </c:pt>
                <c:pt idx="139">
                  <c:v>0.72643737084647353</c:v>
                </c:pt>
                <c:pt idx="140">
                  <c:v>0.72816296686404836</c:v>
                </c:pt>
                <c:pt idx="141">
                  <c:v>0.72982388323659508</c:v>
                </c:pt>
                <c:pt idx="142">
                  <c:v>0.7314199724319177</c:v>
                </c:pt>
                <c:pt idx="143">
                  <c:v>0.73295109267614522</c:v>
                </c:pt>
                <c:pt idx="144">
                  <c:v>0.73441710796632442</c:v>
                </c:pt>
                <c:pt idx="145">
                  <c:v>0.73581788808250059</c:v>
                </c:pt>
                <c:pt idx="146">
                  <c:v>0.73715330859928452</c:v>
                </c:pt>
                <c:pt idx="147">
                  <c:v>0.73842325089690408</c:v>
                </c:pt>
                <c:pt idx="148">
                  <c:v>0.73962760217174162</c:v>
                </c:pt>
                <c:pt idx="149">
                  <c:v>0.74076625544635333</c:v>
                </c:pt>
                <c:pt idx="150">
                  <c:v>0.74183910957897137</c:v>
                </c:pt>
                <c:pt idx="151">
                  <c:v>0.74284606927248842</c:v>
                </c:pt>
                <c:pt idx="152">
                  <c:v>0.74378704508292204</c:v>
                </c:pt>
                <c:pt idx="153">
                  <c:v>0.74466195342736019</c:v>
                </c:pt>
                <c:pt idx="154">
                  <c:v>0.74547071659138475</c:v>
                </c:pt>
                <c:pt idx="155">
                  <c:v>0.74621326273597499</c:v>
                </c:pt>
                <c:pt idx="156">
                  <c:v>0.74688952590388924</c:v>
                </c:pt>
                <c:pt idx="157">
                  <c:v>0.74749944602552232</c:v>
                </c:pt>
                <c:pt idx="158">
                  <c:v>0.74804296892424271</c:v>
                </c:pt>
                <c:pt idx="159">
                  <c:v>0.74852004632120361</c:v>
                </c:pt>
                <c:pt idx="160">
                  <c:v>0.74893063583963226</c:v>
                </c:pt>
                <c:pt idx="161">
                  <c:v>0.7492747010085935</c:v>
                </c:pt>
                <c:pt idx="162">
                  <c:v>0.74955221126622962</c:v>
                </c:pt>
                <c:pt idx="163">
                  <c:v>0.74976314196247495</c:v>
                </c:pt>
                <c:pt idx="164">
                  <c:v>0.7499074743612455</c:v>
                </c:pt>
                <c:pt idx="165">
                  <c:v>0.74998519564210286</c:v>
                </c:pt>
                <c:pt idx="166">
                  <c:v>0.74999629890139363</c:v>
                </c:pt>
                <c:pt idx="167">
                  <c:v>0.74994078315286206</c:v>
                </c:pt>
                <c:pt idx="168">
                  <c:v>0.74981865332773801</c:v>
                </c:pt>
                <c:pt idx="169">
                  <c:v>0.74962992027429864</c:v>
                </c:pt>
                <c:pt idx="170">
                  <c:v>0.7493746007569051</c:v>
                </c:pt>
                <c:pt idx="171">
                  <c:v>0.74905271745451318</c:v>
                </c:pt>
                <c:pt idx="172">
                  <c:v>0.74866429895865894</c:v>
                </c:pt>
                <c:pt idx="173">
                  <c:v>0.74820937977091906</c:v>
                </c:pt>
                <c:pt idx="174">
                  <c:v>0.74768800029984617</c:v>
                </c:pt>
                <c:pt idx="175">
                  <c:v>0.74710020685737955</c:v>
                </c:pt>
                <c:pt idx="176">
                  <c:v>0.74644605165473155</c:v>
                </c:pt>
                <c:pt idx="177">
                  <c:v>0.74572559279774941</c:v>
                </c:pt>
                <c:pt idx="178">
                  <c:v>0.74493889428175486</c:v>
                </c:pt>
                <c:pt idx="179">
                  <c:v>0.7440860259858586</c:v>
                </c:pt>
                <c:pt idx="180">
                  <c:v>0.74316706366675445</c:v>
                </c:pt>
                <c:pt idx="181">
                  <c:v>0.74218208895198856</c:v>
                </c:pt>
                <c:pt idx="182">
                  <c:v>0.74113118933271083</c:v>
                </c:pt>
                <c:pt idx="183">
                  <c:v>0.7400144581559015</c:v>
                </c:pt>
                <c:pt idx="184">
                  <c:v>0.73883199461608096</c:v>
                </c:pt>
                <c:pt idx="185">
                  <c:v>0.73758390374649774</c:v>
                </c:pt>
                <c:pt idx="186">
                  <c:v>0.7362702964097998</c:v>
                </c:pt>
                <c:pt idx="187">
                  <c:v>0.73489128928818581</c:v>
                </c:pt>
                <c:pt idx="188">
                  <c:v>0.73344700487304204</c:v>
                </c:pt>
                <c:pt idx="189">
                  <c:v>0.73193757145406135</c:v>
                </c:pt>
                <c:pt idx="190">
                  <c:v>0.73036312310784746</c:v>
                </c:pt>
                <c:pt idx="191">
                  <c:v>0.72872379968600631</c:v>
                </c:pt>
                <c:pt idx="192">
                  <c:v>0.72701974680272285</c:v>
                </c:pt>
                <c:pt idx="193">
                  <c:v>0.72525111582182722</c:v>
                </c:pt>
                <c:pt idx="194">
                  <c:v>0.72341806384334961</c:v>
                </c:pt>
                <c:pt idx="195">
                  <c:v>0.72152075368956559</c:v>
                </c:pt>
                <c:pt idx="196">
                  <c:v>0.71955935389053327</c:v>
                </c:pt>
                <c:pt idx="197">
                  <c:v>0.71753403866912402</c:v>
                </c:pt>
                <c:pt idx="198">
                  <c:v>0.71544498792554645</c:v>
                </c:pt>
                <c:pt idx="199">
                  <c:v>0.71329238722136645</c:v>
                </c:pt>
                <c:pt idx="200">
                  <c:v>0.71107642776302538</c:v>
                </c:pt>
                <c:pt idx="201">
                  <c:v>0.70879730638485516</c:v>
                </c:pt>
                <c:pt idx="202">
                  <c:v>0.70645522553159446</c:v>
                </c:pt>
                <c:pt idx="203">
                  <c:v>0.70405039324040719</c:v>
                </c:pt>
                <c:pt idx="204">
                  <c:v>0.70158302312240217</c:v>
                </c:pt>
                <c:pt idx="205">
                  <c:v>0.69905333434366002</c:v>
                </c:pt>
                <c:pt idx="206">
                  <c:v>0.69646155160576473</c:v>
                </c:pt>
                <c:pt idx="207">
                  <c:v>0.69380790512584534</c:v>
                </c:pt>
                <c:pt idx="208">
                  <c:v>0.6910926306161258</c:v>
                </c:pt>
                <c:pt idx="209">
                  <c:v>0.68831596926298788</c:v>
                </c:pt>
                <c:pt idx="210">
                  <c:v>0.68547816770554804</c:v>
                </c:pt>
                <c:pt idx="211">
                  <c:v>0.68257947801374896</c:v>
                </c:pt>
                <c:pt idx="212">
                  <c:v>0.67962015766596973</c:v>
                </c:pt>
                <c:pt idx="213">
                  <c:v>0.67660046952615449</c:v>
                </c:pt>
                <c:pt idx="214">
                  <c:v>0.67352068182046421</c:v>
                </c:pt>
                <c:pt idx="215">
                  <c:v>0.67038106811345022</c:v>
                </c:pt>
                <c:pt idx="216">
                  <c:v>0.66718190728375604</c:v>
                </c:pt>
                <c:pt idx="217">
                  <c:v>0.66392348349934405</c:v>
                </c:pt>
                <c:pt idx="218">
                  <c:v>0.66060608619225547</c:v>
                </c:pt>
                <c:pt idx="219">
                  <c:v>0.65723001003290049</c:v>
                </c:pt>
                <c:pt idx="220">
                  <c:v>0.65379555490388452</c:v>
                </c:pt>
                <c:pt idx="221">
                  <c:v>0.65030302587337063</c:v>
                </c:pt>
                <c:pt idx="222">
                  <c:v>0.6467527331679811</c:v>
                </c:pt>
                <c:pt idx="223">
                  <c:v>0.64314499214524234</c:v>
                </c:pt>
                <c:pt idx="224">
                  <c:v>0.63948012326557246</c:v>
                </c:pt>
                <c:pt idx="225">
                  <c:v>0.63575845206381587</c:v>
                </c:pt>
                <c:pt idx="226">
                  <c:v>0.63198030912032777</c:v>
                </c:pt>
                <c:pt idx="227">
                  <c:v>0.62814603003160996</c:v>
                </c:pt>
                <c:pt idx="228">
                  <c:v>0.62425595538050138</c:v>
                </c:pt>
                <c:pt idx="229">
                  <c:v>0.62031043070592529</c:v>
                </c:pt>
                <c:pt idx="230">
                  <c:v>0.61630980647219658</c:v>
                </c:pt>
                <c:pt idx="231">
                  <c:v>0.61225443803789181</c:v>
                </c:pt>
                <c:pt idx="232">
                  <c:v>0.60814468562428414</c:v>
                </c:pt>
                <c:pt idx="233">
                  <c:v>0.60398091428334566</c:v>
                </c:pt>
                <c:pt idx="234">
                  <c:v>0.59976349386532224</c:v>
                </c:pt>
                <c:pt idx="235">
                  <c:v>0.59549279898588092</c:v>
                </c:pt>
                <c:pt idx="236">
                  <c:v>0.59116920899283454</c:v>
                </c:pt>
                <c:pt idx="237">
                  <c:v>0.58679310793244577</c:v>
                </c:pt>
                <c:pt idx="238">
                  <c:v>0.58236488451531365</c:v>
                </c:pt>
                <c:pt idx="239">
                  <c:v>0.57788493208184677</c:v>
                </c:pt>
                <c:pt idx="240">
                  <c:v>0.57335364856732374</c:v>
                </c:pt>
                <c:pt idx="241">
                  <c:v>0.56877143646654649</c:v>
                </c:pt>
                <c:pt idx="242">
                  <c:v>0.56413870279808875</c:v>
                </c:pt>
                <c:pt idx="243">
                  <c:v>0.55945585906814199</c:v>
                </c:pt>
                <c:pt idx="244">
                  <c:v>0.55472332123396262</c:v>
                </c:pt>
                <c:pt idx="245">
                  <c:v>0.54994150966692545</c:v>
                </c:pt>
                <c:pt idx="246">
                  <c:v>0.54511084911518259</c:v>
                </c:pt>
                <c:pt idx="247">
                  <c:v>0.54023176866593592</c:v>
                </c:pt>
                <c:pt idx="248">
                  <c:v>0.53530470170732181</c:v>
                </c:pt>
                <c:pt idx="249">
                  <c:v>0.53033008588991659</c:v>
                </c:pt>
                <c:pt idx="250">
                  <c:v>0.52530836308786077</c:v>
                </c:pt>
                <c:pt idx="251">
                  <c:v>0.52023997935960997</c:v>
                </c:pt>
                <c:pt idx="252">
                  <c:v>0.5151253849083125</c:v>
                </c:pt>
                <c:pt idx="253">
                  <c:v>0.50996503404182081</c:v>
                </c:pt>
                <c:pt idx="254">
                  <c:v>0.50475938513233665</c:v>
                </c:pt>
                <c:pt idx="255">
                  <c:v>0.49950890057569552</c:v>
                </c:pt>
                <c:pt idx="256">
                  <c:v>0.49421404675029457</c:v>
                </c:pt>
                <c:pt idx="257">
                  <c:v>0.48887529397566609</c:v>
                </c:pt>
                <c:pt idx="258">
                  <c:v>0.48349311647070037</c:v>
                </c:pt>
                <c:pt idx="259">
                  <c:v>0.4780679923115243</c:v>
                </c:pt>
                <c:pt idx="260">
                  <c:v>0.47260040338903397</c:v>
                </c:pt>
                <c:pt idx="261">
                  <c:v>0.46709083536609164</c:v>
                </c:pt>
                <c:pt idx="262">
                  <c:v>0.46153977763438581</c:v>
                </c:pt>
                <c:pt idx="263">
                  <c:v>0.45594772327096111</c:v>
                </c:pt>
                <c:pt idx="264">
                  <c:v>0.45031516899442026</c:v>
                </c:pt>
                <c:pt idx="265">
                  <c:v>0.4446426151208015</c:v>
                </c:pt>
                <c:pt idx="266">
                  <c:v>0.4389305655191395</c:v>
                </c:pt>
                <c:pt idx="267">
                  <c:v>0.43317952756670774</c:v>
                </c:pt>
                <c:pt idx="268">
                  <c:v>0.42739001210394978</c:v>
                </c:pt>
                <c:pt idx="269">
                  <c:v>0.42156253338910477</c:v>
                </c:pt>
                <c:pt idx="270">
                  <c:v>0.41569760905252751</c:v>
                </c:pt>
                <c:pt idx="271">
                  <c:v>0.40979576005070861</c:v>
                </c:pt>
                <c:pt idx="272">
                  <c:v>0.40385751062000175</c:v>
                </c:pt>
                <c:pt idx="273">
                  <c:v>0.39788338823005703</c:v>
                </c:pt>
                <c:pt idx="274">
                  <c:v>0.39187392353696826</c:v>
                </c:pt>
                <c:pt idx="275">
                  <c:v>0.38582965033613631</c:v>
                </c:pt>
                <c:pt idx="276">
                  <c:v>0.37975110551485569</c:v>
                </c:pt>
                <c:pt idx="277">
                  <c:v>0.37363882900462453</c:v>
                </c:pt>
                <c:pt idx="278">
                  <c:v>0.36749336373318364</c:v>
                </c:pt>
                <c:pt idx="279">
                  <c:v>0.36131525557629252</c:v>
                </c:pt>
                <c:pt idx="280">
                  <c:v>0.3551050533092403</c:v>
                </c:pt>
                <c:pt idx="281">
                  <c:v>0.34886330855809983</c:v>
                </c:pt>
                <c:pt idx="282">
                  <c:v>0.34259057575073049</c:v>
                </c:pt>
                <c:pt idx="283">
                  <c:v>0.33628741206753016</c:v>
                </c:pt>
                <c:pt idx="284">
                  <c:v>0.32995437739194217</c:v>
                </c:pt>
                <c:pt idx="285">
                  <c:v>0.32359203426072491</c:v>
                </c:pt>
                <c:pt idx="286">
                  <c:v>0.31720094781398323</c:v>
                </c:pt>
                <c:pt idx="287">
                  <c:v>0.31078168574496867</c:v>
                </c:pt>
                <c:pt idx="288">
                  <c:v>0.30433481824965536</c:v>
                </c:pt>
                <c:pt idx="289">
                  <c:v>0.29786091797609093</c:v>
                </c:pt>
                <c:pt idx="290">
                  <c:v>0.29136055997352994</c:v>
                </c:pt>
                <c:pt idx="291">
                  <c:v>0.28483432164135597</c:v>
                </c:pt>
                <c:pt idx="292">
                  <c:v>0.27828278267779322</c:v>
                </c:pt>
                <c:pt idx="293">
                  <c:v>0.27170652502841436</c:v>
                </c:pt>
                <c:pt idx="294">
                  <c:v>0.26510613283444773</c:v>
                </c:pt>
                <c:pt idx="295">
                  <c:v>0.25848219238089243</c:v>
                </c:pt>
                <c:pt idx="296">
                  <c:v>0.25183529204444027</c:v>
                </c:pt>
                <c:pt idx="297">
                  <c:v>0.24516602224121148</c:v>
                </c:pt>
                <c:pt idx="298">
                  <c:v>0.23847497537431261</c:v>
                </c:pt>
                <c:pt idx="299">
                  <c:v>0.23176274578121508</c:v>
                </c:pt>
                <c:pt idx="300">
                  <c:v>0.22502992968096147</c:v>
                </c:pt>
                <c:pt idx="301">
                  <c:v>0.218277125121208</c:v>
                </c:pt>
                <c:pt idx="302">
                  <c:v>0.21150493192510128</c:v>
                </c:pt>
                <c:pt idx="303">
                  <c:v>0.20471395163799794</c:v>
                </c:pt>
                <c:pt idx="304">
                  <c:v>0.19790478747403348</c:v>
                </c:pt>
                <c:pt idx="305">
                  <c:v>0.19107804426254055</c:v>
                </c:pt>
                <c:pt idx="306">
                  <c:v>0.18423432839432347</c:v>
                </c:pt>
                <c:pt idx="307">
                  <c:v>0.17737424776779701</c:v>
                </c:pt>
                <c:pt idx="308">
                  <c:v>0.17049841173498845</c:v>
                </c:pt>
                <c:pt idx="309">
                  <c:v>0.16360743104741032</c:v>
                </c:pt>
                <c:pt idx="310">
                  <c:v>0.15670191780181197</c:v>
                </c:pt>
                <c:pt idx="311">
                  <c:v>0.14978248538580824</c:v>
                </c:pt>
                <c:pt idx="312">
                  <c:v>0.14284974842339548</c:v>
                </c:pt>
                <c:pt idx="313">
                  <c:v>0.13590432272035588</c:v>
                </c:pt>
                <c:pt idx="314">
                  <c:v>0.1289468252095598</c:v>
                </c:pt>
                <c:pt idx="315">
                  <c:v>0.12197787389616546</c:v>
                </c:pt>
                <c:pt idx="316">
                  <c:v>0.11499808780272301</c:v>
                </c:pt>
                <c:pt idx="317">
                  <c:v>0.10800808691419143</c:v>
                </c:pt>
                <c:pt idx="318">
                  <c:v>0.10100849212286689</c:v>
                </c:pt>
                <c:pt idx="319">
                  <c:v>9.3999925173230386E-2</c:v>
                </c:pt>
                <c:pt idx="320">
                  <c:v>8.6983008606723006E-2</c:v>
                </c:pt>
                <c:pt idx="321">
                  <c:v>7.9958365706447029E-2</c:v>
                </c:pt>
                <c:pt idx="322">
                  <c:v>7.2926620441801357E-2</c:v>
                </c:pt>
                <c:pt idx="323">
                  <c:v>6.5888397413059019E-2</c:v>
                </c:pt>
                <c:pt idx="324">
                  <c:v>5.884432179588546E-2</c:v>
                </c:pt>
                <c:pt idx="325">
                  <c:v>5.1795019285805877E-2</c:v>
                </c:pt>
                <c:pt idx="326">
                  <c:v>4.4741116042629328E-2</c:v>
                </c:pt>
                <c:pt idx="327">
                  <c:v>3.7683238634828579E-2</c:v>
                </c:pt>
                <c:pt idx="328">
                  <c:v>3.0622013983883679E-2</c:v>
                </c:pt>
                <c:pt idx="329">
                  <c:v>2.3558069308597177E-2</c:v>
                </c:pt>
                <c:pt idx="330">
                  <c:v>1.6492032069379894E-2</c:v>
                </c:pt>
                <c:pt idx="331">
                  <c:v>9.4245299125152934E-3</c:v>
                </c:pt>
                <c:pt idx="332">
                  <c:v>2.3561906144102837E-3</c:v>
                </c:pt>
                <c:pt idx="333">
                  <c:v>-4.7123579741688284E-3</c:v>
                </c:pt>
                <c:pt idx="334">
                  <c:v>-1.1780487983865015E-2</c:v>
                </c:pt>
                <c:pt idx="335">
                  <c:v>-1.8847571582502845E-2</c:v>
                </c:pt>
                <c:pt idx="336">
                  <c:v>-2.5912981030854161E-2</c:v>
                </c:pt>
                <c:pt idx="337">
                  <c:v>-3.297608873839853E-2</c:v>
                </c:pt>
                <c:pt idx="338">
                  <c:v>-4.0036267319070437E-2</c:v>
                </c:pt>
                <c:pt idx="339">
                  <c:v>-4.7092889646985332E-2</c:v>
                </c:pt>
                <c:pt idx="340">
                  <c:v>-5.4145328912145657E-2</c:v>
                </c:pt>
                <c:pt idx="341">
                  <c:v>-6.1192958676118583E-2</c:v>
                </c:pt>
                <c:pt idx="342">
                  <c:v>-6.8235152927678094E-2</c:v>
                </c:pt>
                <c:pt idx="343">
                  <c:v>-7.5271286138411719E-2</c:v>
                </c:pt>
                <c:pt idx="344">
                  <c:v>-8.2300733318284719E-2</c:v>
                </c:pt>
                <c:pt idx="345">
                  <c:v>-8.9322870071153304E-2</c:v>
                </c:pt>
                <c:pt idx="346">
                  <c:v>-9.633707265022802E-2</c:v>
                </c:pt>
                <c:pt idx="347">
                  <c:v>-0.10334271801347966</c:v>
                </c:pt>
                <c:pt idx="348">
                  <c:v>-0.11033918387897937</c:v>
                </c:pt>
                <c:pt idx="349">
                  <c:v>-0.11732584878017438</c:v>
                </c:pt>
                <c:pt idx="350">
                  <c:v>-0.12430209212109122</c:v>
                </c:pt>
                <c:pt idx="351">
                  <c:v>-0.13126729423145869</c:v>
                </c:pt>
                <c:pt idx="352">
                  <c:v>-0.13822083642175187</c:v>
                </c:pt>
                <c:pt idx="353">
                  <c:v>-0.14516210103814697</c:v>
                </c:pt>
                <c:pt idx="354">
                  <c:v>-0.15209047151738636</c:v>
                </c:pt>
                <c:pt idx="355">
                  <c:v>-0.15900533244154319</c:v>
                </c:pt>
                <c:pt idx="356">
                  <c:v>-0.16590606959268744</c:v>
                </c:pt>
                <c:pt idx="357">
                  <c:v>-0.17279207000744526</c:v>
                </c:pt>
                <c:pt idx="358">
                  <c:v>-0.1796627220314439</c:v>
                </c:pt>
                <c:pt idx="359">
                  <c:v>-0.18651741537364352</c:v>
                </c:pt>
                <c:pt idx="360">
                  <c:v>-0.19335554116054751</c:v>
                </c:pt>
                <c:pt idx="361">
                  <c:v>-0.20017649199028451</c:v>
                </c:pt>
                <c:pt idx="362">
                  <c:v>-0.20697966198656204</c:v>
                </c:pt>
                <c:pt idx="363">
                  <c:v>-0.21376444685248502</c:v>
                </c:pt>
                <c:pt idx="364">
                  <c:v>-0.22053024392423112</c:v>
                </c:pt>
                <c:pt idx="365">
                  <c:v>-0.22727645222458354</c:v>
                </c:pt>
                <c:pt idx="366">
                  <c:v>-0.2340024725163144</c:v>
                </c:pt>
                <c:pt idx="367">
                  <c:v>-0.24070770735541058</c:v>
                </c:pt>
                <c:pt idx="368">
                  <c:v>-0.24739156114414301</c:v>
                </c:pt>
                <c:pt idx="369">
                  <c:v>-0.25405344018397208</c:v>
                </c:pt>
                <c:pt idx="370">
                  <c:v>-0.26069275272828152</c:v>
                </c:pt>
                <c:pt idx="371">
                  <c:v>-0.26730890903494198</c:v>
                </c:pt>
                <c:pt idx="372">
                  <c:v>-0.27390132141869472</c:v>
                </c:pt>
                <c:pt idx="373">
                  <c:v>-0.28046940430335432</c:v>
                </c:pt>
                <c:pt idx="374">
                  <c:v>-0.28701257427382154</c:v>
                </c:pt>
                <c:pt idx="375">
                  <c:v>-0.2935302501279059</c:v>
                </c:pt>
                <c:pt idx="376">
                  <c:v>-0.30002185292795286</c:v>
                </c:pt>
                <c:pt idx="377">
                  <c:v>-0.3064868060522663</c:v>
                </c:pt>
                <c:pt idx="378">
                  <c:v>-0.31292453524632835</c:v>
                </c:pt>
                <c:pt idx="379">
                  <c:v>-0.31933446867380905</c:v>
                </c:pt>
                <c:pt idx="380">
                  <c:v>-0.32571603696735818</c:v>
                </c:pt>
                <c:pt idx="381">
                  <c:v>-0.33206867327918077</c:v>
                </c:pt>
                <c:pt idx="382">
                  <c:v>-0.33839181333138857</c:v>
                </c:pt>
                <c:pt idx="383">
                  <c:v>-0.34468489546612086</c:v>
                </c:pt>
                <c:pt idx="384">
                  <c:v>-0.35094736069543486</c:v>
                </c:pt>
                <c:pt idx="385">
                  <c:v>-0.35717865275095939</c:v>
                </c:pt>
                <c:pt idx="386">
                  <c:v>-0.36337821813330368</c:v>
                </c:pt>
                <c:pt idx="387">
                  <c:v>-0.36954550616122372</c:v>
                </c:pt>
                <c:pt idx="388">
                  <c:v>-0.37567996902053763</c:v>
                </c:pt>
                <c:pt idx="389">
                  <c:v>-0.38178106181278393</c:v>
                </c:pt>
                <c:pt idx="390">
                  <c:v>-0.38784824260362316</c:v>
                </c:pt>
                <c:pt idx="391">
                  <c:v>-0.3938809724709772</c:v>
                </c:pt>
                <c:pt idx="392">
                  <c:v>-0.39987871555289711</c:v>
                </c:pt>
                <c:pt idx="393">
                  <c:v>-0.40584093909516267</c:v>
                </c:pt>
                <c:pt idx="394">
                  <c:v>-0.4117671134986044</c:v>
                </c:pt>
                <c:pt idx="395">
                  <c:v>-0.41765671236614677</c:v>
                </c:pt>
                <c:pt idx="396">
                  <c:v>-0.42350921254956375</c:v>
                </c:pt>
                <c:pt idx="397">
                  <c:v>-0.42932409419594897</c:v>
                </c:pt>
                <c:pt idx="398">
                  <c:v>-0.435100840793893</c:v>
                </c:pt>
                <c:pt idx="399">
                  <c:v>-0.4408389392193609</c:v>
                </c:pt>
                <c:pt idx="400">
                  <c:v>-0.44653787978127224</c:v>
                </c:pt>
                <c:pt idx="401">
                  <c:v>-0.4521971562667747</c:v>
                </c:pt>
                <c:pt idx="402">
                  <c:v>-0.45781626598620817</c:v>
                </c:pt>
                <c:pt idx="403">
                  <c:v>-0.46339470981775688</c:v>
                </c:pt>
                <c:pt idx="404">
                  <c:v>-0.46893199225178517</c:v>
                </c:pt>
                <c:pt idx="405">
                  <c:v>-0.47442762143484973</c:v>
                </c:pt>
                <c:pt idx="406">
                  <c:v>-0.47988110921339011</c:v>
                </c:pt>
                <c:pt idx="407">
                  <c:v>-0.48529197117708955</c:v>
                </c:pt>
                <c:pt idx="408">
                  <c:v>-0.49065972670190233</c:v>
                </c:pt>
                <c:pt idx="409">
                  <c:v>-0.49598389899274531</c:v>
                </c:pt>
                <c:pt idx="410">
                  <c:v>-0.50126401512585128</c:v>
                </c:pt>
                <c:pt idx="411">
                  <c:v>-0.50649960609077493</c:v>
                </c:pt>
                <c:pt idx="412">
                  <c:v>-0.51169020683205402</c:v>
                </c:pt>
                <c:pt idx="413">
                  <c:v>-0.51683535629051791</c:v>
                </c:pt>
                <c:pt idx="414">
                  <c:v>-0.52193459744424242</c:v>
                </c:pt>
                <c:pt idx="415">
                  <c:v>-0.52698747734914364</c:v>
                </c:pt>
                <c:pt idx="416">
                  <c:v>-0.5319935471792121</c:v>
                </c:pt>
                <c:pt idx="417">
                  <c:v>-0.5369523622663801</c:v>
                </c:pt>
                <c:pt idx="418">
                  <c:v>-0.54186348214001923</c:v>
                </c:pt>
                <c:pt idx="419">
                  <c:v>-0.54672647056606527</c:v>
                </c:pt>
                <c:pt idx="420">
                  <c:v>-0.55154089558576869</c:v>
                </c:pt>
                <c:pt idx="421">
                  <c:v>-0.55630632955406123</c:v>
                </c:pt>
                <c:pt idx="422">
                  <c:v>-0.56102234917754357</c:v>
                </c:pt>
                <c:pt idx="423">
                  <c:v>-0.56568853555208465</c:v>
                </c:pt>
                <c:pt idx="424">
                  <c:v>-0.57030447420002983</c:v>
                </c:pt>
                <c:pt idx="425">
                  <c:v>-0.57486975510701899</c:v>
                </c:pt>
                <c:pt idx="426">
                  <c:v>-0.57938397275840514</c:v>
                </c:pt>
                <c:pt idx="427">
                  <c:v>-0.58384672617527444</c:v>
                </c:pt>
                <c:pt idx="428">
                  <c:v>-0.58825761895006445</c:v>
                </c:pt>
                <c:pt idx="429">
                  <c:v>-0.59261625928177475</c:v>
                </c:pt>
                <c:pt idx="430">
                  <c:v>-0.59692226001076842</c:v>
                </c:pt>
                <c:pt idx="431">
                  <c:v>-0.60117523865316402</c:v>
                </c:pt>
                <c:pt idx="432">
                  <c:v>-0.60537481743480692</c:v>
                </c:pt>
                <c:pt idx="433">
                  <c:v>-0.60952062332482715</c:v>
                </c:pt>
                <c:pt idx="434">
                  <c:v>-0.61361228806877444</c:v>
                </c:pt>
                <c:pt idx="435">
                  <c:v>-0.61764944822132739</c:v>
                </c:pt>
                <c:pt idx="436">
                  <c:v>-0.62163174517857789</c:v>
                </c:pt>
                <c:pt idx="437">
                  <c:v>-0.62555882520988493</c:v>
                </c:pt>
                <c:pt idx="438">
                  <c:v>-0.62943033948929283</c:v>
                </c:pt>
                <c:pt idx="439">
                  <c:v>-0.63324594412651791</c:v>
                </c:pt>
                <c:pt idx="440">
                  <c:v>-0.63700530019749402</c:v>
                </c:pt>
                <c:pt idx="441">
                  <c:v>-0.64070807377447803</c:v>
                </c:pt>
                <c:pt idx="442">
                  <c:v>-0.64435393595571089</c:v>
                </c:pt>
                <c:pt idx="443">
                  <c:v>-0.64794256289463281</c:v>
                </c:pt>
                <c:pt idx="444">
                  <c:v>-0.6514736358286497</c:v>
                </c:pt>
                <c:pt idx="445">
                  <c:v>-0.65494684110744639</c:v>
                </c:pt>
                <c:pt idx="446">
                  <c:v>-0.65836187022084758</c:v>
                </c:pt>
                <c:pt idx="447">
                  <c:v>-0.66171841982622126</c:v>
                </c:pt>
                <c:pt idx="448">
                  <c:v>-0.66501619177542359</c:v>
                </c:pt>
                <c:pt idx="449">
                  <c:v>-0.66825489314128195</c:v>
                </c:pt>
                <c:pt idx="450">
                  <c:v>-0.67143423624361476</c:v>
                </c:pt>
                <c:pt idx="451">
                  <c:v>-0.67455393867478419</c:v>
                </c:pt>
                <c:pt idx="452">
                  <c:v>-0.67761372332478209</c:v>
                </c:pt>
                <c:pt idx="453">
                  <c:v>-0.6806133184058436</c:v>
                </c:pt>
                <c:pt idx="454">
                  <c:v>-0.68355245747658977</c:v>
                </c:pt>
                <c:pt idx="455">
                  <c:v>-0.6864308794656937</c:v>
                </c:pt>
                <c:pt idx="456">
                  <c:v>-0.68924832869507158</c:v>
                </c:pt>
                <c:pt idx="457">
                  <c:v>-0.69200455490259172</c:v>
                </c:pt>
                <c:pt idx="458">
                  <c:v>-0.69469931326430545</c:v>
                </c:pt>
                <c:pt idx="459">
                  <c:v>-0.69733236441619395</c:v>
                </c:pt>
                <c:pt idx="460">
                  <c:v>-0.69990347447542933</c:v>
                </c:pt>
                <c:pt idx="461">
                  <c:v>-0.7024124150611496</c:v>
                </c:pt>
                <c:pt idx="462">
                  <c:v>-0.70485896331474485</c:v>
                </c:pt>
                <c:pt idx="463">
                  <c:v>-0.70724290191965333</c:v>
                </c:pt>
                <c:pt idx="464">
                  <c:v>-0.70956401912066402</c:v>
                </c:pt>
                <c:pt idx="465">
                  <c:v>-0.71182210874272578</c:v>
                </c:pt>
                <c:pt idx="466">
                  <c:v>-0.71401697020926225</c:v>
                </c:pt>
                <c:pt idx="467">
                  <c:v>-0.71614840855998696</c:v>
                </c:pt>
                <c:pt idx="468">
                  <c:v>-0.71821623446822114</c:v>
                </c:pt>
                <c:pt idx="469">
                  <c:v>-0.72022026425771168</c:v>
                </c:pt>
                <c:pt idx="470">
                  <c:v>-0.72216031991894503</c:v>
                </c:pt>
                <c:pt idx="471">
                  <c:v>-0.72403622912495968</c:v>
                </c:pt>
                <c:pt idx="472">
                  <c:v>-0.72584782524665326</c:v>
                </c:pt>
                <c:pt idx="473">
                  <c:v>-0.72759494736758346</c:v>
                </c:pt>
                <c:pt idx="474">
                  <c:v>-0.72927744029826125</c:v>
                </c:pt>
                <c:pt idx="475">
                  <c:v>-0.73089515458993648</c:v>
                </c:pt>
                <c:pt idx="476">
                  <c:v>-0.73244794654787204</c:v>
                </c:pt>
                <c:pt idx="477">
                  <c:v>-0.73393567824410755</c:v>
                </c:pt>
                <c:pt idx="478">
                  <c:v>-0.73535821752971164</c:v>
                </c:pt>
                <c:pt idx="479">
                  <c:v>-0.73671543804651973</c:v>
                </c:pt>
                <c:pt idx="480">
                  <c:v>-0.73800721923835799</c:v>
                </c:pt>
                <c:pt idx="481">
                  <c:v>-0.73923344636175148</c:v>
                </c:pt>
                <c:pt idx="482">
                  <c:v>-0.74039401049611719</c:v>
                </c:pt>
                <c:pt idx="483">
                  <c:v>-0.74148880855343813</c:v>
                </c:pt>
                <c:pt idx="484">
                  <c:v>-0.7425177432874206</c:v>
                </c:pt>
                <c:pt idx="485">
                  <c:v>-0.74348072330213233</c:v>
                </c:pt>
                <c:pt idx="486">
                  <c:v>-0.74437766306011999</c:v>
                </c:pt>
                <c:pt idx="487">
                  <c:v>-0.74520848289000829</c:v>
                </c:pt>
                <c:pt idx="488">
                  <c:v>-0.74597310899357616</c:v>
                </c:pt>
                <c:pt idx="489">
                  <c:v>-0.74667147345231177</c:v>
                </c:pt>
                <c:pt idx="490">
                  <c:v>-0.74730351423344588</c:v>
                </c:pt>
                <c:pt idx="491">
                  <c:v>-0.74786917519546181</c:v>
                </c:pt>
                <c:pt idx="492">
                  <c:v>-0.74836840609308242</c:v>
                </c:pt>
                <c:pt idx="493">
                  <c:v>-0.74880116258173235</c:v>
                </c:pt>
                <c:pt idx="494">
                  <c:v>-0.74916740622147837</c:v>
                </c:pt>
                <c:pt idx="495">
                  <c:v>-0.74946710448044263</c:v>
                </c:pt>
                <c:pt idx="496">
                  <c:v>-0.74970023073769299</c:v>
                </c:pt>
                <c:pt idx="497">
                  <c:v>-0.74986676428560717</c:v>
                </c:pt>
                <c:pt idx="498">
                  <c:v>-0.74996669033171259</c:v>
                </c:pt>
                <c:pt idx="499">
                  <c:v>-0.75</c:v>
                </c:pt>
                <c:pt idx="500">
                  <c:v>-0.74996669033171215</c:v>
                </c:pt>
                <c:pt idx="501">
                  <c:v>-0.74986676428560639</c:v>
                </c:pt>
                <c:pt idx="502">
                  <c:v>-0.74970023073769188</c:v>
                </c:pt>
                <c:pt idx="503">
                  <c:v>-0.74946710448044118</c:v>
                </c:pt>
                <c:pt idx="504">
                  <c:v>-0.74916740622147648</c:v>
                </c:pt>
                <c:pt idx="505">
                  <c:v>-0.74880116258173013</c:v>
                </c:pt>
                <c:pt idx="506">
                  <c:v>-0.74836840609307975</c:v>
                </c:pt>
                <c:pt idx="507">
                  <c:v>-0.74786917519545892</c:v>
                </c:pt>
                <c:pt idx="508">
                  <c:v>-0.74730351423344255</c:v>
                </c:pt>
                <c:pt idx="509">
                  <c:v>-0.74667147345230811</c:v>
                </c:pt>
                <c:pt idx="510">
                  <c:v>-0.74597310899357205</c:v>
                </c:pt>
                <c:pt idx="511">
                  <c:v>-0.74520848289000385</c:v>
                </c:pt>
                <c:pt idx="512">
                  <c:v>-0.74437766306011532</c:v>
                </c:pt>
                <c:pt idx="513">
                  <c:v>-0.74348072330212722</c:v>
                </c:pt>
                <c:pt idx="514">
                  <c:v>-0.74251774328741516</c:v>
                </c:pt>
                <c:pt idx="515">
                  <c:v>-0.74148880855343235</c:v>
                </c:pt>
                <c:pt idx="516">
                  <c:v>-0.74039401049611098</c:v>
                </c:pt>
                <c:pt idx="517">
                  <c:v>-0.73923344636174482</c:v>
                </c:pt>
                <c:pt idx="518">
                  <c:v>-0.73800721923835089</c:v>
                </c:pt>
                <c:pt idx="519">
                  <c:v>-0.73671543804651241</c:v>
                </c:pt>
                <c:pt idx="520">
                  <c:v>-0.73535821752970398</c:v>
                </c:pt>
                <c:pt idx="521">
                  <c:v>-0.73393567824409967</c:v>
                </c:pt>
                <c:pt idx="522">
                  <c:v>-0.73244794654786394</c:v>
                </c:pt>
                <c:pt idx="523">
                  <c:v>-0.73089515458992826</c:v>
                </c:pt>
                <c:pt idx="524">
                  <c:v>-0.7292774402982527</c:v>
                </c:pt>
                <c:pt idx="525">
                  <c:v>-0.72759494736757446</c:v>
                </c:pt>
                <c:pt idx="526">
                  <c:v>-0.72584782524664404</c:v>
                </c:pt>
                <c:pt idx="527">
                  <c:v>-0.72403622912495036</c:v>
                </c:pt>
                <c:pt idx="528">
                  <c:v>-0.72216031991893559</c:v>
                </c:pt>
                <c:pt idx="529">
                  <c:v>-0.72022026425770191</c:v>
                </c:pt>
                <c:pt idx="530">
                  <c:v>-0.71821623446821126</c:v>
                </c:pt>
                <c:pt idx="531">
                  <c:v>-0.71614840855997675</c:v>
                </c:pt>
                <c:pt idx="532">
                  <c:v>-0.71401697020925203</c:v>
                </c:pt>
                <c:pt idx="533">
                  <c:v>-0.71182210874271523</c:v>
                </c:pt>
                <c:pt idx="534">
                  <c:v>-0.70956401912065326</c:v>
                </c:pt>
                <c:pt idx="535">
                  <c:v>-0.70724290191964256</c:v>
                </c:pt>
                <c:pt idx="536">
                  <c:v>-0.70485896331473397</c:v>
                </c:pt>
                <c:pt idx="537">
                  <c:v>-0.7024124150611385</c:v>
                </c:pt>
                <c:pt idx="538">
                  <c:v>-0.69990347447541801</c:v>
                </c:pt>
                <c:pt idx="539">
                  <c:v>-0.69733236441618263</c:v>
                </c:pt>
                <c:pt idx="540">
                  <c:v>-0.69469931326429402</c:v>
                </c:pt>
                <c:pt idx="541">
                  <c:v>-0.69200455490258017</c:v>
                </c:pt>
                <c:pt idx="542">
                  <c:v>-0.68924832869505981</c:v>
                </c:pt>
                <c:pt idx="543">
                  <c:v>-0.68643087946568204</c:v>
                </c:pt>
                <c:pt idx="544">
                  <c:v>-0.68355245747657789</c:v>
                </c:pt>
                <c:pt idx="545">
                  <c:v>-0.68061331840583161</c:v>
                </c:pt>
                <c:pt idx="546">
                  <c:v>-0.67761372332477021</c:v>
                </c:pt>
                <c:pt idx="547">
                  <c:v>-0.67455393867477209</c:v>
                </c:pt>
                <c:pt idx="548">
                  <c:v>-0.67143423624360266</c:v>
                </c:pt>
                <c:pt idx="549">
                  <c:v>-0.66825489314126996</c:v>
                </c:pt>
                <c:pt idx="550">
                  <c:v>-0.66501619177541149</c:v>
                </c:pt>
                <c:pt idx="551">
                  <c:v>-0.66171841982620894</c:v>
                </c:pt>
                <c:pt idx="552">
                  <c:v>-0.65836187022083525</c:v>
                </c:pt>
                <c:pt idx="553">
                  <c:v>-0.65494684110743417</c:v>
                </c:pt>
                <c:pt idx="554">
                  <c:v>-0.65147363582863771</c:v>
                </c:pt>
                <c:pt idx="555">
                  <c:v>-0.64794256289462049</c:v>
                </c:pt>
                <c:pt idx="556">
                  <c:v>-0.64435393595569845</c:v>
                </c:pt>
                <c:pt idx="557">
                  <c:v>-0.6407080737744657</c:v>
                </c:pt>
                <c:pt idx="558">
                  <c:v>-0.63700530019748181</c:v>
                </c:pt>
                <c:pt idx="559">
                  <c:v>-0.63324594412650592</c:v>
                </c:pt>
                <c:pt idx="560">
                  <c:v>-0.62943033948928062</c:v>
                </c:pt>
                <c:pt idx="561">
                  <c:v>-0.62555882520987294</c:v>
                </c:pt>
                <c:pt idx="562">
                  <c:v>-0.62163174517856623</c:v>
                </c:pt>
                <c:pt idx="563">
                  <c:v>-0.6176494482213154</c:v>
                </c:pt>
                <c:pt idx="564">
                  <c:v>-0.61361228806876222</c:v>
                </c:pt>
                <c:pt idx="565">
                  <c:v>-0.60952062332481527</c:v>
                </c:pt>
                <c:pt idx="566">
                  <c:v>-0.60537481743479526</c:v>
                </c:pt>
                <c:pt idx="567">
                  <c:v>-0.6011752386531527</c:v>
                </c:pt>
                <c:pt idx="568">
                  <c:v>-0.59692226001075699</c:v>
                </c:pt>
                <c:pt idx="569">
                  <c:v>-0.59261625928176309</c:v>
                </c:pt>
                <c:pt idx="570">
                  <c:v>-0.58825761895005302</c:v>
                </c:pt>
                <c:pt idx="571">
                  <c:v>-0.58384672617526323</c:v>
                </c:pt>
                <c:pt idx="572">
                  <c:v>-0.57938397275839426</c:v>
                </c:pt>
                <c:pt idx="573">
                  <c:v>-0.57486975510700811</c:v>
                </c:pt>
                <c:pt idx="574">
                  <c:v>-0.57030447420001917</c:v>
                </c:pt>
                <c:pt idx="575">
                  <c:v>-0.5656885355520741</c:v>
                </c:pt>
                <c:pt idx="576">
                  <c:v>-0.56102234917753335</c:v>
                </c:pt>
                <c:pt idx="577">
                  <c:v>-0.55630632955405068</c:v>
                </c:pt>
                <c:pt idx="578">
                  <c:v>-0.55154089558575847</c:v>
                </c:pt>
                <c:pt idx="579">
                  <c:v>-0.5467264705660555</c:v>
                </c:pt>
                <c:pt idx="580">
                  <c:v>-0.54186348214000946</c:v>
                </c:pt>
                <c:pt idx="581">
                  <c:v>-0.53695236226637078</c:v>
                </c:pt>
                <c:pt idx="582">
                  <c:v>-0.53199354717920255</c:v>
                </c:pt>
                <c:pt idx="583">
                  <c:v>-0.52698747734913443</c:v>
                </c:pt>
                <c:pt idx="584">
                  <c:v>-0.52193459744423354</c:v>
                </c:pt>
                <c:pt idx="585">
                  <c:v>-0.51683535629050947</c:v>
                </c:pt>
                <c:pt idx="586">
                  <c:v>-0.51169020683204525</c:v>
                </c:pt>
                <c:pt idx="587">
                  <c:v>-0.5064996060907665</c:v>
                </c:pt>
                <c:pt idx="588">
                  <c:v>-0.50126401512584329</c:v>
                </c:pt>
                <c:pt idx="589">
                  <c:v>-0.4959838989927377</c:v>
                </c:pt>
                <c:pt idx="590">
                  <c:v>-0.49065972670189439</c:v>
                </c:pt>
                <c:pt idx="591">
                  <c:v>-0.48529197117708217</c:v>
                </c:pt>
                <c:pt idx="592">
                  <c:v>-0.47988110921338312</c:v>
                </c:pt>
                <c:pt idx="593">
                  <c:v>-0.47442762143484296</c:v>
                </c:pt>
                <c:pt idx="594">
                  <c:v>-0.46893199225177884</c:v>
                </c:pt>
                <c:pt idx="595">
                  <c:v>-0.46339470981775055</c:v>
                </c:pt>
                <c:pt idx="596">
                  <c:v>-0.45781626598620201</c:v>
                </c:pt>
                <c:pt idx="597">
                  <c:v>-0.45219715626676904</c:v>
                </c:pt>
                <c:pt idx="598">
                  <c:v>-0.44653787978126702</c:v>
                </c:pt>
                <c:pt idx="599">
                  <c:v>-0.44083893921935552</c:v>
                </c:pt>
                <c:pt idx="600">
                  <c:v>-0.43510084079388806</c:v>
                </c:pt>
                <c:pt idx="601">
                  <c:v>-0.42932409419594458</c:v>
                </c:pt>
                <c:pt idx="602">
                  <c:v>-0.42350921254955964</c:v>
                </c:pt>
                <c:pt idx="603">
                  <c:v>-0.4176567123661431</c:v>
                </c:pt>
                <c:pt idx="604">
                  <c:v>-0.41176711349860073</c:v>
                </c:pt>
                <c:pt idx="605">
                  <c:v>-0.40584093909515928</c:v>
                </c:pt>
                <c:pt idx="606">
                  <c:v>-0.39987871555289423</c:v>
                </c:pt>
                <c:pt idx="607">
                  <c:v>-0.39388097247097498</c:v>
                </c:pt>
                <c:pt idx="608">
                  <c:v>-0.38784824260362083</c:v>
                </c:pt>
                <c:pt idx="609">
                  <c:v>-0.38178106181278182</c:v>
                </c:pt>
                <c:pt idx="610">
                  <c:v>-0.37567996902053624</c:v>
                </c:pt>
                <c:pt idx="611">
                  <c:v>-0.36954550616122284</c:v>
                </c:pt>
                <c:pt idx="612">
                  <c:v>-0.36337821813330246</c:v>
                </c:pt>
                <c:pt idx="613">
                  <c:v>-0.35717865275095873</c:v>
                </c:pt>
                <c:pt idx="614">
                  <c:v>-0.35094736069543486</c:v>
                </c:pt>
                <c:pt idx="615">
                  <c:v>-0.34468489546612113</c:v>
                </c:pt>
                <c:pt idx="616">
                  <c:v>-0.33839181333138946</c:v>
                </c:pt>
                <c:pt idx="617">
                  <c:v>-0.3320686732791816</c:v>
                </c:pt>
                <c:pt idx="618">
                  <c:v>-0.32571603696735935</c:v>
                </c:pt>
                <c:pt idx="619">
                  <c:v>-0.31933446867381077</c:v>
                </c:pt>
                <c:pt idx="620">
                  <c:v>-0.31292453524633068</c:v>
                </c:pt>
                <c:pt idx="621">
                  <c:v>-0.30648680605226836</c:v>
                </c:pt>
                <c:pt idx="622">
                  <c:v>-0.30002185292795558</c:v>
                </c:pt>
                <c:pt idx="623">
                  <c:v>-0.29353025012790923</c:v>
                </c:pt>
                <c:pt idx="624">
                  <c:v>-0.28701257427382515</c:v>
                </c:pt>
                <c:pt idx="625">
                  <c:v>-0.28046940430335798</c:v>
                </c:pt>
                <c:pt idx="626">
                  <c:v>-0.273901321418699</c:v>
                </c:pt>
                <c:pt idx="627">
                  <c:v>-0.26730890903494658</c:v>
                </c:pt>
                <c:pt idx="628">
                  <c:v>-0.26069275272828674</c:v>
                </c:pt>
                <c:pt idx="629">
                  <c:v>-0.25405344018397796</c:v>
                </c:pt>
                <c:pt idx="630">
                  <c:v>-0.2473915611441489</c:v>
                </c:pt>
                <c:pt idx="631">
                  <c:v>-0.2407077073554168</c:v>
                </c:pt>
                <c:pt idx="632">
                  <c:v>-0.23400247251632131</c:v>
                </c:pt>
                <c:pt idx="633">
                  <c:v>-0.22727645222459109</c:v>
                </c:pt>
                <c:pt idx="634">
                  <c:v>-0.22053024392423837</c:v>
                </c:pt>
                <c:pt idx="635">
                  <c:v>-0.21376444685249296</c:v>
                </c:pt>
                <c:pt idx="636">
                  <c:v>-0.20697966198657064</c:v>
                </c:pt>
                <c:pt idx="637">
                  <c:v>-0.20017649199029347</c:v>
                </c:pt>
                <c:pt idx="638">
                  <c:v>-0.19335554116055714</c:v>
                </c:pt>
                <c:pt idx="639">
                  <c:v>-0.18651741537365313</c:v>
                </c:pt>
                <c:pt idx="640">
                  <c:v>-0.17966272203145389</c:v>
                </c:pt>
                <c:pt idx="641">
                  <c:v>-0.17279207000745589</c:v>
                </c:pt>
                <c:pt idx="642">
                  <c:v>-0.16590606959269877</c:v>
                </c:pt>
                <c:pt idx="643">
                  <c:v>-0.15900533244155421</c:v>
                </c:pt>
                <c:pt idx="644">
                  <c:v>-0.15209047151739805</c:v>
                </c:pt>
                <c:pt idx="645">
                  <c:v>-0.14516210103815932</c:v>
                </c:pt>
                <c:pt idx="646">
                  <c:v>-0.13822083642176458</c:v>
                </c:pt>
                <c:pt idx="647">
                  <c:v>-0.13126729423147143</c:v>
                </c:pt>
                <c:pt idx="648">
                  <c:v>-0.12430209212110463</c:v>
                </c:pt>
                <c:pt idx="649">
                  <c:v>-0.11732584878018845</c:v>
                </c:pt>
                <c:pt idx="650">
                  <c:v>-0.1103391838789938</c:v>
                </c:pt>
                <c:pt idx="651">
                  <c:v>-0.10334271801349477</c:v>
                </c:pt>
                <c:pt idx="652">
                  <c:v>-9.6337072650243161E-2</c:v>
                </c:pt>
                <c:pt idx="653">
                  <c:v>-8.9322870071168778E-2</c:v>
                </c:pt>
                <c:pt idx="654">
                  <c:v>-8.2300733318300887E-2</c:v>
                </c:pt>
                <c:pt idx="655">
                  <c:v>-7.5271286138428553E-2</c:v>
                </c:pt>
                <c:pt idx="656">
                  <c:v>-6.8235152927694609E-2</c:v>
                </c:pt>
                <c:pt idx="657">
                  <c:v>-6.1192958676135792E-2</c:v>
                </c:pt>
                <c:pt idx="658">
                  <c:v>-5.4145328912163532E-2</c:v>
                </c:pt>
                <c:pt idx="659">
                  <c:v>-4.7092889647003568E-2</c:v>
                </c:pt>
                <c:pt idx="660">
                  <c:v>-4.0036267319089339E-2</c:v>
                </c:pt>
                <c:pt idx="661">
                  <c:v>-3.2976088738417439E-2</c:v>
                </c:pt>
                <c:pt idx="662">
                  <c:v>-2.5912981030873413E-2</c:v>
                </c:pt>
                <c:pt idx="663">
                  <c:v>-1.8847571582522763E-2</c:v>
                </c:pt>
                <c:pt idx="664">
                  <c:v>-1.1780487983885604E-2</c:v>
                </c:pt>
                <c:pt idx="665">
                  <c:v>-4.7123579741890874E-3</c:v>
                </c:pt>
                <c:pt idx="666">
                  <c:v>2.3561906143893582E-3</c:v>
                </c:pt>
                <c:pt idx="667">
                  <c:v>9.4245299124937031E-3</c:v>
                </c:pt>
                <c:pt idx="668">
                  <c:v>1.6492032069357641E-2</c:v>
                </c:pt>
                <c:pt idx="669">
                  <c:v>2.3558069308575263E-2</c:v>
                </c:pt>
                <c:pt idx="670">
                  <c:v>3.0622013983861107E-2</c:v>
                </c:pt>
                <c:pt idx="671">
                  <c:v>3.7683238634805348E-2</c:v>
                </c:pt>
                <c:pt idx="672">
                  <c:v>4.4741116042605777E-2</c:v>
                </c:pt>
                <c:pt idx="673">
                  <c:v>5.1795019285781674E-2</c:v>
                </c:pt>
                <c:pt idx="674">
                  <c:v>5.8844321795861278E-2</c:v>
                </c:pt>
                <c:pt idx="675">
                  <c:v>6.5888397413034525E-2</c:v>
                </c:pt>
                <c:pt idx="676">
                  <c:v>7.2926620441776224E-2</c:v>
                </c:pt>
                <c:pt idx="677">
                  <c:v>7.9958365706421258E-2</c:v>
                </c:pt>
                <c:pt idx="678">
                  <c:v>8.6983008606697595E-2</c:v>
                </c:pt>
                <c:pt idx="679">
                  <c:v>9.3999925173204338E-2</c:v>
                </c:pt>
                <c:pt idx="680">
                  <c:v>0.10100849212284019</c:v>
                </c:pt>
                <c:pt idx="681">
                  <c:v>0.10800808691416447</c:v>
                </c:pt>
                <c:pt idx="682">
                  <c:v>0.11499808780269608</c:v>
                </c:pt>
                <c:pt idx="683">
                  <c:v>0.12197787389613791</c:v>
                </c:pt>
                <c:pt idx="684">
                  <c:v>0.12894682520953199</c:v>
                </c:pt>
                <c:pt idx="685">
                  <c:v>0.13590432272032743</c:v>
                </c:pt>
                <c:pt idx="686">
                  <c:v>0.14284974842336645</c:v>
                </c:pt>
                <c:pt idx="687">
                  <c:v>0.14978248538577957</c:v>
                </c:pt>
                <c:pt idx="688">
                  <c:v>0.15670191780178272</c:v>
                </c:pt>
                <c:pt idx="689">
                  <c:v>0.16360743104738046</c:v>
                </c:pt>
                <c:pt idx="690">
                  <c:v>0.170498411734958</c:v>
                </c:pt>
                <c:pt idx="691">
                  <c:v>0.17737424776776697</c:v>
                </c:pt>
                <c:pt idx="692">
                  <c:v>0.18423432839429285</c:v>
                </c:pt>
                <c:pt idx="693">
                  <c:v>0.19107804426250935</c:v>
                </c:pt>
                <c:pt idx="694">
                  <c:v>0.19790478747400203</c:v>
                </c:pt>
                <c:pt idx="695">
                  <c:v>0.20471395163796594</c:v>
                </c:pt>
                <c:pt idx="696">
                  <c:v>0.21150493192506942</c:v>
                </c:pt>
                <c:pt idx="697">
                  <c:v>0.21827712512117586</c:v>
                </c:pt>
                <c:pt idx="698">
                  <c:v>0.22502992968092883</c:v>
                </c:pt>
                <c:pt idx="699">
                  <c:v>0.23176274578118186</c:v>
                </c:pt>
                <c:pt idx="700">
                  <c:v>0.23847497537427984</c:v>
                </c:pt>
                <c:pt idx="701">
                  <c:v>0.24516602224117817</c:v>
                </c:pt>
                <c:pt idx="702">
                  <c:v>0.25183529204440647</c:v>
                </c:pt>
                <c:pt idx="703">
                  <c:v>0.25848219238085846</c:v>
                </c:pt>
                <c:pt idx="704">
                  <c:v>0.26510613283441381</c:v>
                </c:pt>
                <c:pt idx="705">
                  <c:v>0.27170652502837989</c:v>
                </c:pt>
                <c:pt idx="706">
                  <c:v>0.27828278267775863</c:v>
                </c:pt>
                <c:pt idx="707">
                  <c:v>0.28483432164132089</c:v>
                </c:pt>
                <c:pt idx="708">
                  <c:v>0.29136055997349436</c:v>
                </c:pt>
                <c:pt idx="709">
                  <c:v>0.29786091797605557</c:v>
                </c:pt>
                <c:pt idx="710">
                  <c:v>0.30433481824961983</c:v>
                </c:pt>
                <c:pt idx="711">
                  <c:v>0.3107816857449327</c:v>
                </c:pt>
                <c:pt idx="712">
                  <c:v>0.31720094781394675</c:v>
                </c:pt>
                <c:pt idx="713">
                  <c:v>0.32359203426068889</c:v>
                </c:pt>
                <c:pt idx="714">
                  <c:v>0.3299543773919057</c:v>
                </c:pt>
                <c:pt idx="715">
                  <c:v>0.33628741206749335</c:v>
                </c:pt>
                <c:pt idx="716">
                  <c:v>0.34259057575069352</c:v>
                </c:pt>
                <c:pt idx="717">
                  <c:v>0.34886330855806236</c:v>
                </c:pt>
                <c:pt idx="718">
                  <c:v>0.35510505330920311</c:v>
                </c:pt>
                <c:pt idx="719">
                  <c:v>0.36131525557625521</c:v>
                </c:pt>
                <c:pt idx="720">
                  <c:v>0.36749336373314601</c:v>
                </c:pt>
                <c:pt idx="721">
                  <c:v>0.37363882900458645</c:v>
                </c:pt>
                <c:pt idx="722">
                  <c:v>0.37975110551481805</c:v>
                </c:pt>
                <c:pt idx="723">
                  <c:v>0.38582965033609834</c:v>
                </c:pt>
                <c:pt idx="724">
                  <c:v>0.39187392353692996</c:v>
                </c:pt>
                <c:pt idx="725">
                  <c:v>0.39788338823001868</c:v>
                </c:pt>
                <c:pt idx="726">
                  <c:v>0.40385751061996361</c:v>
                </c:pt>
                <c:pt idx="727">
                  <c:v>0.40979576005067009</c:v>
                </c:pt>
                <c:pt idx="728">
                  <c:v>0.4156976090524887</c:v>
                </c:pt>
                <c:pt idx="729">
                  <c:v>0.42156253338906596</c:v>
                </c:pt>
                <c:pt idx="730">
                  <c:v>0.4273900121039107</c:v>
                </c:pt>
                <c:pt idx="731">
                  <c:v>0.43317952756666889</c:v>
                </c:pt>
                <c:pt idx="732">
                  <c:v>0.43893056551910059</c:v>
                </c:pt>
                <c:pt idx="733">
                  <c:v>0.44464261512076236</c:v>
                </c:pt>
                <c:pt idx="734">
                  <c:v>0.45031516899438084</c:v>
                </c:pt>
                <c:pt idx="735">
                  <c:v>0.45594772327092231</c:v>
                </c:pt>
                <c:pt idx="736">
                  <c:v>0.46153977763434673</c:v>
                </c:pt>
                <c:pt idx="737">
                  <c:v>0.46709083536605234</c:v>
                </c:pt>
                <c:pt idx="738">
                  <c:v>0.47260040338899467</c:v>
                </c:pt>
                <c:pt idx="739">
                  <c:v>0.47806799231148556</c:v>
                </c:pt>
                <c:pt idx="740">
                  <c:v>0.48349311647066173</c:v>
                </c:pt>
                <c:pt idx="741">
                  <c:v>0.48887529397562723</c:v>
                </c:pt>
                <c:pt idx="742">
                  <c:v>0.49421404675025582</c:v>
                </c:pt>
                <c:pt idx="743">
                  <c:v>0.49950890057565678</c:v>
                </c:pt>
                <c:pt idx="744">
                  <c:v>0.50475938513229845</c:v>
                </c:pt>
                <c:pt idx="745">
                  <c:v>0.50996503404178273</c:v>
                </c:pt>
                <c:pt idx="746">
                  <c:v>0.51512538490827453</c:v>
                </c:pt>
                <c:pt idx="747">
                  <c:v>0.520239979359572</c:v>
                </c:pt>
                <c:pt idx="748">
                  <c:v>0.52530836308782347</c:v>
                </c:pt>
                <c:pt idx="749">
                  <c:v>0.5303300858898794</c:v>
                </c:pt>
                <c:pt idx="750">
                  <c:v>0.53530470170728472</c:v>
                </c:pt>
                <c:pt idx="751">
                  <c:v>0.54023176866589884</c:v>
                </c:pt>
                <c:pt idx="752">
                  <c:v>0.54511084911514585</c:v>
                </c:pt>
                <c:pt idx="753">
                  <c:v>0.54994150966688926</c:v>
                </c:pt>
                <c:pt idx="754">
                  <c:v>0.55472332123392654</c:v>
                </c:pt>
                <c:pt idx="755">
                  <c:v>0.5594558590681058</c:v>
                </c:pt>
                <c:pt idx="756">
                  <c:v>0.56413870279805289</c:v>
                </c:pt>
                <c:pt idx="757">
                  <c:v>0.56877143646651118</c:v>
                </c:pt>
                <c:pt idx="758">
                  <c:v>0.57335364856728854</c:v>
                </c:pt>
                <c:pt idx="759">
                  <c:v>0.5778849320818118</c:v>
                </c:pt>
                <c:pt idx="760">
                  <c:v>0.5823648845152789</c:v>
                </c:pt>
                <c:pt idx="761">
                  <c:v>0.58679310793241157</c:v>
                </c:pt>
                <c:pt idx="762">
                  <c:v>0.59116920899280057</c:v>
                </c:pt>
                <c:pt idx="763">
                  <c:v>0.59549279898584717</c:v>
                </c:pt>
                <c:pt idx="764">
                  <c:v>0.5997634938652886</c:v>
                </c:pt>
                <c:pt idx="765">
                  <c:v>0.60398091428331224</c:v>
                </c:pt>
                <c:pt idx="766">
                  <c:v>0.60814468562425139</c:v>
                </c:pt>
                <c:pt idx="767">
                  <c:v>0.61225443803785939</c:v>
                </c:pt>
                <c:pt idx="768">
                  <c:v>0.61630980647216427</c:v>
                </c:pt>
                <c:pt idx="769">
                  <c:v>0.62031043070589309</c:v>
                </c:pt>
                <c:pt idx="770">
                  <c:v>0.62425595538046985</c:v>
                </c:pt>
                <c:pt idx="771">
                  <c:v>0.62814603003157865</c:v>
                </c:pt>
                <c:pt idx="772">
                  <c:v>0.63198030912029668</c:v>
                </c:pt>
                <c:pt idx="773">
                  <c:v>0.63575845206378512</c:v>
                </c:pt>
                <c:pt idx="774">
                  <c:v>0.63948012326554238</c:v>
                </c:pt>
                <c:pt idx="775">
                  <c:v>0.6431449921452127</c:v>
                </c:pt>
                <c:pt idx="776">
                  <c:v>0.64675273316795157</c:v>
                </c:pt>
                <c:pt idx="777">
                  <c:v>0.65030302587334132</c:v>
                </c:pt>
                <c:pt idx="778">
                  <c:v>0.65379555490385566</c:v>
                </c:pt>
                <c:pt idx="779">
                  <c:v>0.65723001003287229</c:v>
                </c:pt>
                <c:pt idx="780">
                  <c:v>0.6606060861922276</c:v>
                </c:pt>
                <c:pt idx="781">
                  <c:v>0.6639234834993164</c:v>
                </c:pt>
                <c:pt idx="782">
                  <c:v>0.66718190728372884</c:v>
                </c:pt>
                <c:pt idx="783">
                  <c:v>0.67038106811342368</c:v>
                </c:pt>
                <c:pt idx="784">
                  <c:v>0.67352068182043778</c:v>
                </c:pt>
                <c:pt idx="785">
                  <c:v>0.67660046952612851</c:v>
                </c:pt>
                <c:pt idx="786">
                  <c:v>0.67962015766594397</c:v>
                </c:pt>
                <c:pt idx="787">
                  <c:v>0.68257947801372376</c:v>
                </c:pt>
                <c:pt idx="788">
                  <c:v>0.68547816770552339</c:v>
                </c:pt>
                <c:pt idx="789">
                  <c:v>0.68831596926296368</c:v>
                </c:pt>
                <c:pt idx="790">
                  <c:v>0.69109263061610204</c:v>
                </c:pt>
                <c:pt idx="791">
                  <c:v>0.69380790512582202</c:v>
                </c:pt>
                <c:pt idx="792">
                  <c:v>0.69646155160574197</c:v>
                </c:pt>
                <c:pt idx="793">
                  <c:v>0.69905333434363759</c:v>
                </c:pt>
                <c:pt idx="794">
                  <c:v>0.70158302312238019</c:v>
                </c:pt>
                <c:pt idx="795">
                  <c:v>0.70405039324038565</c:v>
                </c:pt>
                <c:pt idx="796">
                  <c:v>0.70645522553157369</c:v>
                </c:pt>
                <c:pt idx="797">
                  <c:v>0.70879730638483474</c:v>
                </c:pt>
                <c:pt idx="798">
                  <c:v>0.7110764277630055</c:v>
                </c:pt>
                <c:pt idx="799">
                  <c:v>0.71329238722134702</c:v>
                </c:pt>
                <c:pt idx="800">
                  <c:v>0.71544498792552735</c:v>
                </c:pt>
                <c:pt idx="801">
                  <c:v>0.7175340386691057</c:v>
                </c:pt>
                <c:pt idx="802">
                  <c:v>0.7195593538905154</c:v>
                </c:pt>
                <c:pt idx="803">
                  <c:v>0.72152075368954804</c:v>
                </c:pt>
                <c:pt idx="804">
                  <c:v>0.72341806384333263</c:v>
                </c:pt>
                <c:pt idx="805">
                  <c:v>0.7252511158218109</c:v>
                </c:pt>
                <c:pt idx="806">
                  <c:v>0.72701974680270709</c:v>
                </c:pt>
                <c:pt idx="807">
                  <c:v>0.72872379968599099</c:v>
                </c:pt>
                <c:pt idx="808">
                  <c:v>0.73036312310783269</c:v>
                </c:pt>
                <c:pt idx="809">
                  <c:v>0.73193757145404703</c:v>
                </c:pt>
                <c:pt idx="810">
                  <c:v>0.7334470048730285</c:v>
                </c:pt>
                <c:pt idx="811">
                  <c:v>0.73489128928817271</c:v>
                </c:pt>
                <c:pt idx="812">
                  <c:v>0.73627029640978714</c:v>
                </c:pt>
                <c:pt idx="813">
                  <c:v>0.73758390374648586</c:v>
                </c:pt>
                <c:pt idx="814">
                  <c:v>0.73883199461606963</c:v>
                </c:pt>
                <c:pt idx="815">
                  <c:v>0.74001445815589073</c:v>
                </c:pt>
                <c:pt idx="816">
                  <c:v>0.74113118933270061</c:v>
                </c:pt>
                <c:pt idx="817">
                  <c:v>0.74218208895197901</c:v>
                </c:pt>
                <c:pt idx="818">
                  <c:v>0.74316706366674545</c:v>
                </c:pt>
                <c:pt idx="819">
                  <c:v>0.74408602598585039</c:v>
                </c:pt>
                <c:pt idx="820">
                  <c:v>0.74493889428174698</c:v>
                </c:pt>
                <c:pt idx="821">
                  <c:v>0.7457255927977422</c:v>
                </c:pt>
                <c:pt idx="822">
                  <c:v>0.74644605165472488</c:v>
                </c:pt>
                <c:pt idx="823">
                  <c:v>0.74710020685737366</c:v>
                </c:pt>
                <c:pt idx="824">
                  <c:v>0.74768800029984084</c:v>
                </c:pt>
                <c:pt idx="825">
                  <c:v>0.7482093797709144</c:v>
                </c:pt>
                <c:pt idx="826">
                  <c:v>0.74866429895865483</c:v>
                </c:pt>
                <c:pt idx="827">
                  <c:v>0.74905271745450974</c:v>
                </c:pt>
                <c:pt idx="828">
                  <c:v>0.74937460075690232</c:v>
                </c:pt>
                <c:pt idx="829">
                  <c:v>0.74962992027429654</c:v>
                </c:pt>
                <c:pt idx="830">
                  <c:v>0.74981865332773656</c:v>
                </c:pt>
                <c:pt idx="831">
                  <c:v>0.74994078315286128</c:v>
                </c:pt>
                <c:pt idx="832">
                  <c:v>0.74999629890139341</c:v>
                </c:pt>
                <c:pt idx="833">
                  <c:v>0.74998519564210331</c:v>
                </c:pt>
                <c:pt idx="834">
                  <c:v>0.7499074743612465</c:v>
                </c:pt>
                <c:pt idx="835">
                  <c:v>0.74976314196247673</c:v>
                </c:pt>
                <c:pt idx="836">
                  <c:v>0.74955221126623206</c:v>
                </c:pt>
                <c:pt idx="837">
                  <c:v>0.74927470100859661</c:v>
                </c:pt>
                <c:pt idx="838">
                  <c:v>0.74893063583963604</c:v>
                </c:pt>
                <c:pt idx="839">
                  <c:v>0.74852004632120805</c:v>
                </c:pt>
                <c:pt idx="840">
                  <c:v>0.74804296892424782</c:v>
                </c:pt>
                <c:pt idx="841">
                  <c:v>0.7474994460255282</c:v>
                </c:pt>
                <c:pt idx="842">
                  <c:v>0.74688952590389568</c:v>
                </c:pt>
                <c:pt idx="843">
                  <c:v>0.74621326273598232</c:v>
                </c:pt>
                <c:pt idx="844">
                  <c:v>0.74547071659139275</c:v>
                </c:pt>
                <c:pt idx="845">
                  <c:v>0.74466195342736874</c:v>
                </c:pt>
                <c:pt idx="846">
                  <c:v>0.74378704508293136</c:v>
                </c:pt>
                <c:pt idx="847">
                  <c:v>0.74284606927249841</c:v>
                </c:pt>
                <c:pt idx="848">
                  <c:v>0.74183910957898203</c:v>
                </c:pt>
                <c:pt idx="849">
                  <c:v>0.74076625544636465</c:v>
                </c:pt>
                <c:pt idx="850">
                  <c:v>0.73962760217175383</c:v>
                </c:pt>
                <c:pt idx="851">
                  <c:v>0.73842325089691685</c:v>
                </c:pt>
                <c:pt idx="852">
                  <c:v>0.73715330859929806</c:v>
                </c:pt>
                <c:pt idx="853">
                  <c:v>0.73581788808251503</c:v>
                </c:pt>
                <c:pt idx="854">
                  <c:v>0.73441710796633952</c:v>
                </c:pt>
                <c:pt idx="855">
                  <c:v>0.7329510926761611</c:v>
                </c:pt>
                <c:pt idx="856">
                  <c:v>0.73141997243193413</c:v>
                </c:pt>
                <c:pt idx="857">
                  <c:v>0.72982388323661218</c:v>
                </c:pt>
                <c:pt idx="858">
                  <c:v>0.72816296686406634</c:v>
                </c:pt>
                <c:pt idx="859">
                  <c:v>0.72643737084649218</c:v>
                </c:pt>
                <c:pt idx="860">
                  <c:v>0.72464724846130579</c:v>
                </c:pt>
                <c:pt idx="861">
                  <c:v>0.72279275871752779</c:v>
                </c:pt>
                <c:pt idx="862">
                  <c:v>0.72087406634166018</c:v>
                </c:pt>
                <c:pt idx="863">
                  <c:v>0.71889134176305403</c:v>
                </c:pt>
                <c:pt idx="864">
                  <c:v>0.71684476109877016</c:v>
                </c:pt>
                <c:pt idx="865">
                  <c:v>0.71473450613793754</c:v>
                </c:pt>
                <c:pt idx="866">
                  <c:v>0.712560764325603</c:v>
                </c:pt>
                <c:pt idx="867">
                  <c:v>0.71032372874608329</c:v>
                </c:pt>
                <c:pt idx="868">
                  <c:v>0.70802359810581317</c:v>
                </c:pt>
                <c:pt idx="869">
                  <c:v>0.70566057671569582</c:v>
                </c:pt>
                <c:pt idx="870">
                  <c:v>0.7032348744729543</c:v>
                </c:pt>
                <c:pt idx="871">
                  <c:v>0.70074670684248752</c:v>
                </c:pt>
                <c:pt idx="872">
                  <c:v>0.69819629483773116</c:v>
                </c:pt>
                <c:pt idx="873">
                  <c:v>0.69558386500102565</c:v>
                </c:pt>
                <c:pt idx="874">
                  <c:v>0.69290964938349564</c:v>
                </c:pt>
                <c:pt idx="875">
                  <c:v>0.69017388552443415</c:v>
                </c:pt>
                <c:pt idx="876">
                  <c:v>0.68737681643020576</c:v>
                </c:pt>
                <c:pt idx="877">
                  <c:v>0.68451869055266035</c:v>
                </c:pt>
                <c:pt idx="878">
                  <c:v>0.68159976176706416</c:v>
                </c:pt>
                <c:pt idx="879">
                  <c:v>0.67862028934954954</c:v>
                </c:pt>
                <c:pt idx="880">
                  <c:v>0.67558053795408435</c:v>
                </c:pt>
                <c:pt idx="881">
                  <c:v>0.67248077758896363</c:v>
                </c:pt>
                <c:pt idx="882">
                  <c:v>0.6693212835928255</c:v>
                </c:pt>
                <c:pt idx="883">
                  <c:v>0.66610233661019635</c:v>
                </c:pt>
                <c:pt idx="884">
                  <c:v>0.66282422256655893</c:v>
                </c:pt>
                <c:pt idx="885">
                  <c:v>0.65948723264295683</c:v>
                </c:pt>
                <c:pt idx="886">
                  <c:v>0.65609166325013013</c:v>
                </c:pt>
                <c:pt idx="887">
                  <c:v>0.65263781600218573</c:v>
                </c:pt>
                <c:pt idx="888">
                  <c:v>0.64912599768980661</c:v>
                </c:pt>
                <c:pt idx="889">
                  <c:v>0.64555652025300103</c:v>
                </c:pt>
                <c:pt idx="890">
                  <c:v>0.64192970075339406</c:v>
                </c:pt>
                <c:pt idx="891">
                  <c:v>0.63824586134606331</c:v>
                </c:pt>
                <c:pt idx="892">
                  <c:v>0.63450532925092706</c:v>
                </c:pt>
                <c:pt idx="893">
                  <c:v>0.63070843672367305</c:v>
                </c:pt>
                <c:pt idx="894">
                  <c:v>0.62685552102624986</c:v>
                </c:pt>
                <c:pt idx="895">
                  <c:v>0.62294692439690769</c:v>
                </c:pt>
                <c:pt idx="896">
                  <c:v>0.61898299401979873</c:v>
                </c:pt>
                <c:pt idx="897">
                  <c:v>0.61496408199413921</c:v>
                </c:pt>
                <c:pt idx="898">
                  <c:v>0.61089054530293296</c:v>
                </c:pt>
                <c:pt idx="899">
                  <c:v>0.60676274578126166</c:v>
                </c:pt>
                <c:pt idx="900">
                  <c:v>0.60258105008414764</c:v>
                </c:pt>
                <c:pt idx="901">
                  <c:v>0.59834582965398109</c:v>
                </c:pt>
                <c:pt idx="902">
                  <c:v>0.59405746068752907</c:v>
                </c:pt>
                <c:pt idx="903">
                  <c:v>0.58971632410251895</c:v>
                </c:pt>
                <c:pt idx="904">
                  <c:v>0.585322805503803</c:v>
                </c:pt>
                <c:pt idx="905">
                  <c:v>0.58087729514910702</c:v>
                </c:pt>
                <c:pt idx="906">
                  <c:v>0.57638018791436496</c:v>
                </c:pt>
                <c:pt idx="907">
                  <c:v>0.57183188325864442</c:v>
                </c:pt>
                <c:pt idx="908">
                  <c:v>0.56723278518866249</c:v>
                </c:pt>
                <c:pt idx="909">
                  <c:v>0.56258330222290409</c:v>
                </c:pt>
                <c:pt idx="910">
                  <c:v>0.55788384735532914</c:v>
                </c:pt>
                <c:pt idx="911">
                  <c:v>0.55313483801869179</c:v>
                </c:pt>
                <c:pt idx="912">
                  <c:v>0.54833669604746038</c:v>
                </c:pt>
                <c:pt idx="913">
                  <c:v>0.54348984764034813</c:v>
                </c:pt>
                <c:pt idx="914">
                  <c:v>0.53859472332245573</c:v>
                </c:pt>
                <c:pt idx="915">
                  <c:v>0.53365175790702901</c:v>
                </c:pt>
                <c:pt idx="916">
                  <c:v>0.52866139045683702</c:v>
                </c:pt>
                <c:pt idx="917">
                  <c:v>0.52362406424517038</c:v>
                </c:pt>
                <c:pt idx="918">
                  <c:v>0.5185402267164716</c:v>
                </c:pt>
                <c:pt idx="919">
                  <c:v>0.51341032944658438</c:v>
                </c:pt>
                <c:pt idx="920">
                  <c:v>0.50823482810264542</c:v>
                </c:pt>
                <c:pt idx="921">
                  <c:v>0.50301418240260964</c:v>
                </c:pt>
                <c:pt idx="922">
                  <c:v>0.49774885607441438</c:v>
                </c:pt>
                <c:pt idx="923">
                  <c:v>0.49243931681478875</c:v>
                </c:pt>
                <c:pt idx="924">
                  <c:v>0.48708603624771007</c:v>
                </c:pt>
                <c:pt idx="925">
                  <c:v>0.48168948988251159</c:v>
                </c:pt>
                <c:pt idx="926">
                  <c:v>0.47625015707164364</c:v>
                </c:pt>
                <c:pt idx="927">
                  <c:v>0.47076852096809946</c:v>
                </c:pt>
                <c:pt idx="928">
                  <c:v>0.46524506848249203</c:v>
                </c:pt>
                <c:pt idx="929">
                  <c:v>0.45968029023980822</c:v>
                </c:pt>
                <c:pt idx="930">
                  <c:v>0.45407468053582783</c:v>
                </c:pt>
                <c:pt idx="931">
                  <c:v>0.44842873729321686</c:v>
                </c:pt>
                <c:pt idx="932">
                  <c:v>0.44274296201729946</c:v>
                </c:pt>
                <c:pt idx="933">
                  <c:v>0.43701785975151153</c:v>
                </c:pt>
                <c:pt idx="934">
                  <c:v>0.43125393903253928</c:v>
                </c:pt>
                <c:pt idx="935">
                  <c:v>0.42545171184514757</c:v>
                </c:pt>
                <c:pt idx="936">
                  <c:v>0.41961169357670625</c:v>
                </c:pt>
                <c:pt idx="937">
                  <c:v>0.41373440297140462</c:v>
                </c:pt>
                <c:pt idx="938">
                  <c:v>0.40782036208417716</c:v>
                </c:pt>
                <c:pt idx="939">
                  <c:v>0.40187009623433118</c:v>
                </c:pt>
                <c:pt idx="940">
                  <c:v>0.39588413395888433</c:v>
                </c:pt>
                <c:pt idx="941">
                  <c:v>0.38986300696561749</c:v>
                </c:pt>
                <c:pt idx="942">
                  <c:v>0.38380725008584493</c:v>
                </c:pt>
                <c:pt idx="943">
                  <c:v>0.37771740122690661</c:v>
                </c:pt>
                <c:pt idx="944">
                  <c:v>0.37159400132439252</c:v>
                </c:pt>
                <c:pt idx="945">
                  <c:v>0.36543759429408695</c:v>
                </c:pt>
                <c:pt idx="946">
                  <c:v>0.35924872698365928</c:v>
                </c:pt>
                <c:pt idx="947">
                  <c:v>0.3530279491240888</c:v>
                </c:pt>
                <c:pt idx="948">
                  <c:v>0.34677581328083407</c:v>
                </c:pt>
                <c:pt idx="949">
                  <c:v>0.34049287480475116</c:v>
                </c:pt>
                <c:pt idx="950">
                  <c:v>0.33417969178276408</c:v>
                </c:pt>
                <c:pt idx="951">
                  <c:v>0.32783682498829236</c:v>
                </c:pt>
                <c:pt idx="952">
                  <c:v>0.32146483783143853</c:v>
                </c:pt>
                <c:pt idx="953">
                  <c:v>0.31506429630894783</c:v>
                </c:pt>
                <c:pt idx="954">
                  <c:v>0.30863576895392553</c:v>
                </c:pt>
                <c:pt idx="955">
                  <c:v>0.30217982678534172</c:v>
                </c:pt>
                <c:pt idx="956">
                  <c:v>0.29569704325730878</c:v>
                </c:pt>
                <c:pt idx="957">
                  <c:v>0.28918799420814367</c:v>
                </c:pt>
                <c:pt idx="958">
                  <c:v>0.28265325780921907</c:v>
                </c:pt>
                <c:pt idx="959">
                  <c:v>0.27609341451360631</c:v>
                </c:pt>
                <c:pt idx="960">
                  <c:v>0.26950904700451661</c:v>
                </c:pt>
                <c:pt idx="961">
                  <c:v>0.26290074014354237</c:v>
                </c:pt>
                <c:pt idx="962">
                  <c:v>0.25626908091871137</c:v>
                </c:pt>
                <c:pt idx="963">
                  <c:v>0.24961465839233965</c:v>
                </c:pt>
                <c:pt idx="964">
                  <c:v>0.24293806364871245</c:v>
                </c:pt>
                <c:pt idx="965">
                  <c:v>0.23623988974157972</c:v>
                </c:pt>
                <c:pt idx="966">
                  <c:v>0.2295207316414774</c:v>
                </c:pt>
                <c:pt idx="967">
                  <c:v>0.22278118618287879</c:v>
                </c:pt>
                <c:pt idx="968">
                  <c:v>0.21602185201118018</c:v>
                </c:pt>
                <c:pt idx="969">
                  <c:v>0.20924332952952596</c:v>
                </c:pt>
                <c:pt idx="970">
                  <c:v>0.2024462208454757</c:v>
                </c:pt>
                <c:pt idx="971">
                  <c:v>0.19563112971752683</c:v>
                </c:pt>
                <c:pt idx="972">
                  <c:v>0.18879866150147762</c:v>
                </c:pt>
                <c:pt idx="973">
                  <c:v>0.18194942309666107</c:v>
                </c:pt>
                <c:pt idx="974">
                  <c:v>0.17508402289203523</c:v>
                </c:pt>
                <c:pt idx="975">
                  <c:v>0.16820307071214272</c:v>
                </c:pt>
                <c:pt idx="976">
                  <c:v>0.16130717776294251</c:v>
                </c:pt>
                <c:pt idx="977">
                  <c:v>0.15439695657751912</c:v>
                </c:pt>
                <c:pt idx="978">
                  <c:v>0.1474730209616725</c:v>
                </c:pt>
                <c:pt idx="979">
                  <c:v>0.14053598593940159</c:v>
                </c:pt>
                <c:pt idx="980">
                  <c:v>0.13358646769826632</c:v>
                </c:pt>
                <c:pt idx="981">
                  <c:v>0.12662508353465973</c:v>
                </c:pt>
                <c:pt idx="982">
                  <c:v>0.11965245179897468</c:v>
                </c:pt>
                <c:pt idx="983">
                  <c:v>0.11266919184067833</c:v>
                </c:pt>
                <c:pt idx="984">
                  <c:v>0.10567592395329811</c:v>
                </c:pt>
                <c:pt idx="985">
                  <c:v>9.8673269319323575E-2</c:v>
                </c:pt>
                <c:pt idx="986">
                  <c:v>9.1661849955029351E-2</c:v>
                </c:pt>
                <c:pt idx="987">
                  <c:v>8.4642288655222789E-2</c:v>
                </c:pt>
                <c:pt idx="988">
                  <c:v>7.7615208937928962E-2</c:v>
                </c:pt>
                <c:pt idx="989">
                  <c:v>7.0581234988998348E-2</c:v>
                </c:pt>
                <c:pt idx="990">
                  <c:v>6.3540991606668235E-2</c:v>
                </c:pt>
                <c:pt idx="991">
                  <c:v>5.6495104146063208E-2</c:v>
                </c:pt>
                <c:pt idx="992">
                  <c:v>4.944419846364758E-2</c:v>
                </c:pt>
                <c:pt idx="993">
                  <c:v>4.2388900861633085E-2</c:v>
                </c:pt>
                <c:pt idx="994">
                  <c:v>3.5329838032347183E-2</c:v>
                </c:pt>
                <c:pt idx="995">
                  <c:v>2.8267637002566577E-2</c:v>
                </c:pt>
                <c:pt idx="996">
                  <c:v>2.1202925077819755E-2</c:v>
                </c:pt>
                <c:pt idx="997">
                  <c:v>1.4136329786671415E-2</c:v>
                </c:pt>
                <c:pt idx="998">
                  <c:v>7.0684788249737425E-3</c:v>
                </c:pt>
                <c:pt idx="999">
                  <c:v>1.1618294217322078E-13</c:v>
                </c:pt>
                <c:pt idx="1000">
                  <c:v>-7.0684788247413876E-3</c:v>
                </c:pt>
                <c:pt idx="1001">
                  <c:v>-1.413632978643909E-2</c:v>
                </c:pt>
                <c:pt idx="1002">
                  <c:v>-2.1202925077587483E-2</c:v>
                </c:pt>
                <c:pt idx="1003">
                  <c:v>-2.8267637002333049E-2</c:v>
                </c:pt>
                <c:pt idx="1004">
                  <c:v>-3.5329838032113745E-2</c:v>
                </c:pt>
                <c:pt idx="1005">
                  <c:v>-4.2388900861401096E-2</c:v>
                </c:pt>
                <c:pt idx="1006">
                  <c:v>-4.9444198463415724E-2</c:v>
                </c:pt>
                <c:pt idx="1007">
                  <c:v>-5.6495104145831511E-2</c:v>
                </c:pt>
                <c:pt idx="1008">
                  <c:v>-6.3540991606436698E-2</c:v>
                </c:pt>
                <c:pt idx="1009">
                  <c:v>-7.0581234988767019E-2</c:v>
                </c:pt>
                <c:pt idx="1010">
                  <c:v>-7.7615208937697841E-2</c:v>
                </c:pt>
                <c:pt idx="1011">
                  <c:v>-8.4642288654991904E-2</c:v>
                </c:pt>
                <c:pt idx="1012">
                  <c:v>-9.1661849954797411E-2</c:v>
                </c:pt>
                <c:pt idx="1013">
                  <c:v>-9.8673269319093246E-2</c:v>
                </c:pt>
                <c:pt idx="1014">
                  <c:v>-0.10567592395306807</c:v>
                </c:pt>
                <c:pt idx="1015">
                  <c:v>-0.1126691918404486</c:v>
                </c:pt>
                <c:pt idx="1016">
                  <c:v>-0.11965245179874529</c:v>
                </c:pt>
                <c:pt idx="1017">
                  <c:v>-0.12662508353443069</c:v>
                </c:pt>
                <c:pt idx="1018">
                  <c:v>-0.13358646769803767</c:v>
                </c:pt>
                <c:pt idx="1019">
                  <c:v>-0.14053598593917332</c:v>
                </c:pt>
                <c:pt idx="1020">
                  <c:v>-0.14747302096144468</c:v>
                </c:pt>
                <c:pt idx="1021">
                  <c:v>-0.15439695657729041</c:v>
                </c:pt>
                <c:pt idx="1022">
                  <c:v>-0.16130717776271561</c:v>
                </c:pt>
                <c:pt idx="1023">
                  <c:v>-0.16820307071191626</c:v>
                </c:pt>
                <c:pt idx="1024">
                  <c:v>-0.1750840228918093</c:v>
                </c:pt>
                <c:pt idx="1025">
                  <c:v>-0.18194942309643564</c:v>
                </c:pt>
                <c:pt idx="1026">
                  <c:v>-0.18879866150125277</c:v>
                </c:pt>
                <c:pt idx="1027">
                  <c:v>-0.19563112971730251</c:v>
                </c:pt>
                <c:pt idx="1028">
                  <c:v>-0.20244622084525196</c:v>
                </c:pt>
                <c:pt idx="1029">
                  <c:v>-0.20924332952930155</c:v>
                </c:pt>
                <c:pt idx="1030">
                  <c:v>-0.21602185201095642</c:v>
                </c:pt>
                <c:pt idx="1031">
                  <c:v>-0.22278118618265691</c:v>
                </c:pt>
                <c:pt idx="1032">
                  <c:v>-0.22952073164125616</c:v>
                </c:pt>
                <c:pt idx="1033">
                  <c:v>-0.23623988974135918</c:v>
                </c:pt>
                <c:pt idx="1034">
                  <c:v>-0.2429380636484926</c:v>
                </c:pt>
                <c:pt idx="1035">
                  <c:v>-0.24961465839212052</c:v>
                </c:pt>
                <c:pt idx="1036">
                  <c:v>-0.25626908091849304</c:v>
                </c:pt>
                <c:pt idx="1037">
                  <c:v>-0.26290074014332476</c:v>
                </c:pt>
                <c:pt idx="1038">
                  <c:v>-0.26950904700429856</c:v>
                </c:pt>
                <c:pt idx="1039">
                  <c:v>-0.27609341451338903</c:v>
                </c:pt>
                <c:pt idx="1040">
                  <c:v>-0.28265325780900385</c:v>
                </c:pt>
                <c:pt idx="1041">
                  <c:v>-0.28918799420792929</c:v>
                </c:pt>
                <c:pt idx="1042">
                  <c:v>-0.29569704325709523</c:v>
                </c:pt>
                <c:pt idx="1043">
                  <c:v>-0.30217982678513028</c:v>
                </c:pt>
                <c:pt idx="1044">
                  <c:v>-0.30863576895371614</c:v>
                </c:pt>
                <c:pt idx="1045">
                  <c:v>-0.31506429630874055</c:v>
                </c:pt>
                <c:pt idx="1046">
                  <c:v>-0.32146483783123225</c:v>
                </c:pt>
                <c:pt idx="1047">
                  <c:v>-0.32783682498808697</c:v>
                </c:pt>
                <c:pt idx="1048">
                  <c:v>-0.33417969178256085</c:v>
                </c:pt>
                <c:pt idx="1049">
                  <c:v>-0.34049287480455004</c:v>
                </c:pt>
                <c:pt idx="1050">
                  <c:v>-0.34677581328063389</c:v>
                </c:pt>
                <c:pt idx="1051">
                  <c:v>-0.35302794912389085</c:v>
                </c:pt>
                <c:pt idx="1052">
                  <c:v>-0.3592487269834635</c:v>
                </c:pt>
                <c:pt idx="1053">
                  <c:v>-0.36543759429389217</c:v>
                </c:pt>
                <c:pt idx="1054">
                  <c:v>-0.3715940013241999</c:v>
                </c:pt>
                <c:pt idx="1055">
                  <c:v>-0.37771740122671627</c:v>
                </c:pt>
                <c:pt idx="1056">
                  <c:v>-0.38380725008565569</c:v>
                </c:pt>
                <c:pt idx="1057">
                  <c:v>-0.38986300696542925</c:v>
                </c:pt>
                <c:pt idx="1058">
                  <c:v>-0.39588413395869837</c:v>
                </c:pt>
                <c:pt idx="1059">
                  <c:v>-0.40187009623414732</c:v>
                </c:pt>
                <c:pt idx="1060">
                  <c:v>-0.40782036208399552</c:v>
                </c:pt>
                <c:pt idx="1061">
                  <c:v>-0.4137344029712241</c:v>
                </c:pt>
                <c:pt idx="1062">
                  <c:v>-0.41961169357652806</c:v>
                </c:pt>
                <c:pt idx="1063">
                  <c:v>-0.42545171184497155</c:v>
                </c:pt>
                <c:pt idx="1064">
                  <c:v>-0.43125393903236331</c:v>
                </c:pt>
                <c:pt idx="1065">
                  <c:v>-0.43701785975133783</c:v>
                </c:pt>
                <c:pt idx="1066">
                  <c:v>-0.44274296201712804</c:v>
                </c:pt>
                <c:pt idx="1067">
                  <c:v>-0.44842873729304766</c:v>
                </c:pt>
                <c:pt idx="1068">
                  <c:v>-0.45407468053565991</c:v>
                </c:pt>
                <c:pt idx="1069">
                  <c:v>-0.45968029023964252</c:v>
                </c:pt>
                <c:pt idx="1070">
                  <c:v>-0.46524506848232861</c:v>
                </c:pt>
                <c:pt idx="1071">
                  <c:v>-0.47076852096793825</c:v>
                </c:pt>
                <c:pt idx="1072">
                  <c:v>-0.47625015707148377</c:v>
                </c:pt>
                <c:pt idx="1073">
                  <c:v>-0.48168948988235288</c:v>
                </c:pt>
                <c:pt idx="1074">
                  <c:v>-0.48708603624755364</c:v>
                </c:pt>
                <c:pt idx="1075">
                  <c:v>-0.4924393168146336</c:v>
                </c:pt>
                <c:pt idx="1076">
                  <c:v>-0.4977488560742615</c:v>
                </c:pt>
                <c:pt idx="1077">
                  <c:v>-0.5030141824024591</c:v>
                </c:pt>
                <c:pt idx="1078">
                  <c:v>-0.50823482810249709</c:v>
                </c:pt>
                <c:pt idx="1079">
                  <c:v>-0.51341032944643727</c:v>
                </c:pt>
                <c:pt idx="1080">
                  <c:v>-0.51854022671632694</c:v>
                </c:pt>
                <c:pt idx="1081">
                  <c:v>-0.52362406424502794</c:v>
                </c:pt>
                <c:pt idx="1082">
                  <c:v>-0.5286613904566958</c:v>
                </c:pt>
                <c:pt idx="1083">
                  <c:v>-0.53365175790688912</c:v>
                </c:pt>
                <c:pt idx="1084">
                  <c:v>-0.53859472332231806</c:v>
                </c:pt>
                <c:pt idx="1085">
                  <c:v>-0.5434898476402128</c:v>
                </c:pt>
                <c:pt idx="1086">
                  <c:v>-0.54833669604732627</c:v>
                </c:pt>
                <c:pt idx="1087">
                  <c:v>-0.55313483801856</c:v>
                </c:pt>
                <c:pt idx="1088">
                  <c:v>-0.55788384735519969</c:v>
                </c:pt>
                <c:pt idx="1089">
                  <c:v>-0.56258330222277686</c:v>
                </c:pt>
                <c:pt idx="1090">
                  <c:v>-0.56723278518853659</c:v>
                </c:pt>
                <c:pt idx="1091">
                  <c:v>-0.57183188325851986</c:v>
                </c:pt>
                <c:pt idx="1092">
                  <c:v>-0.57638018791424273</c:v>
                </c:pt>
                <c:pt idx="1093">
                  <c:v>-0.58087729514898689</c:v>
                </c:pt>
                <c:pt idx="1094">
                  <c:v>-0.58532280550368432</c:v>
                </c:pt>
                <c:pt idx="1095">
                  <c:v>-0.58971632410240249</c:v>
                </c:pt>
                <c:pt idx="1096">
                  <c:v>-0.59405746068741494</c:v>
                </c:pt>
                <c:pt idx="1097">
                  <c:v>-0.5983458296538684</c:v>
                </c:pt>
                <c:pt idx="1098">
                  <c:v>-0.60258105008403706</c:v>
                </c:pt>
                <c:pt idx="1099">
                  <c:v>-0.60676274578115319</c:v>
                </c:pt>
                <c:pt idx="1100">
                  <c:v>-0.61089054530282594</c:v>
                </c:pt>
                <c:pt idx="1101">
                  <c:v>-0.61496408199403363</c:v>
                </c:pt>
                <c:pt idx="1102">
                  <c:v>-0.61898299401969537</c:v>
                </c:pt>
                <c:pt idx="1103">
                  <c:v>-0.62294692439680643</c:v>
                </c:pt>
                <c:pt idx="1104">
                  <c:v>-0.62685552102615083</c:v>
                </c:pt>
                <c:pt idx="1105">
                  <c:v>-0.63070843672357546</c:v>
                </c:pt>
                <c:pt idx="1106">
                  <c:v>-0.63450532925083158</c:v>
                </c:pt>
                <c:pt idx="1107">
                  <c:v>-0.63824586134597006</c:v>
                </c:pt>
                <c:pt idx="1108">
                  <c:v>-0.64192970075330136</c:v>
                </c:pt>
                <c:pt idx="1109">
                  <c:v>-0.64555652025291055</c:v>
                </c:pt>
                <c:pt idx="1110">
                  <c:v>-0.64912599768971835</c:v>
                </c:pt>
                <c:pt idx="1111">
                  <c:v>-0.65263781600209947</c:v>
                </c:pt>
                <c:pt idx="1112">
                  <c:v>-0.65609166325004542</c:v>
                </c:pt>
                <c:pt idx="1113">
                  <c:v>-0.65948723264287412</c:v>
                </c:pt>
                <c:pt idx="1114">
                  <c:v>-0.66282422256647822</c:v>
                </c:pt>
                <c:pt idx="1115">
                  <c:v>-0.66610233661011764</c:v>
                </c:pt>
                <c:pt idx="1116">
                  <c:v>-0.66932128359274823</c:v>
                </c:pt>
                <c:pt idx="1117">
                  <c:v>-0.67248077758888791</c:v>
                </c:pt>
                <c:pt idx="1118">
                  <c:v>-0.67558053795401063</c:v>
                </c:pt>
                <c:pt idx="1119">
                  <c:v>-0.67862028934947727</c:v>
                </c:pt>
                <c:pt idx="1120">
                  <c:v>-0.68159976176699388</c:v>
                </c:pt>
                <c:pt idx="1121">
                  <c:v>-0.68451869055259196</c:v>
                </c:pt>
                <c:pt idx="1122">
                  <c:v>-0.68737681643013948</c:v>
                </c:pt>
                <c:pt idx="1123">
                  <c:v>-0.69017388552436931</c:v>
                </c:pt>
                <c:pt idx="1124">
                  <c:v>-0.69290964938343269</c:v>
                </c:pt>
                <c:pt idx="1125">
                  <c:v>-0.6955838650009647</c:v>
                </c:pt>
                <c:pt idx="1126">
                  <c:v>-0.69819629483767165</c:v>
                </c:pt>
                <c:pt idx="1127">
                  <c:v>-0.70074670684242935</c:v>
                </c:pt>
                <c:pt idx="1128">
                  <c:v>-0.70323487447289812</c:v>
                </c:pt>
                <c:pt idx="1129">
                  <c:v>-0.70566057671564153</c:v>
                </c:pt>
                <c:pt idx="1130">
                  <c:v>-0.70802359810576032</c:v>
                </c:pt>
                <c:pt idx="1131">
                  <c:v>-0.71032372874603222</c:v>
                </c:pt>
                <c:pt idx="1132">
                  <c:v>-0.71256076432555382</c:v>
                </c:pt>
                <c:pt idx="1133">
                  <c:v>-0.71473450613789002</c:v>
                </c:pt>
                <c:pt idx="1134">
                  <c:v>-0.71684476109872419</c:v>
                </c:pt>
                <c:pt idx="1135">
                  <c:v>-0.71889134176300951</c:v>
                </c:pt>
                <c:pt idx="1136">
                  <c:v>-0.72087406634161744</c:v>
                </c:pt>
                <c:pt idx="1137">
                  <c:v>-0.72279275871748672</c:v>
                </c:pt>
                <c:pt idx="1138">
                  <c:v>-0.72464724846126605</c:v>
                </c:pt>
                <c:pt idx="1139">
                  <c:v>-0.72643737084645432</c:v>
                </c:pt>
                <c:pt idx="1140">
                  <c:v>-0.72816296686403015</c:v>
                </c:pt>
                <c:pt idx="1141">
                  <c:v>-0.72982388323657743</c:v>
                </c:pt>
                <c:pt idx="1142">
                  <c:v>-0.73141997243190093</c:v>
                </c:pt>
                <c:pt idx="1143">
                  <c:v>-0.73295109267612935</c:v>
                </c:pt>
                <c:pt idx="1144">
                  <c:v>-0.73441710796630955</c:v>
                </c:pt>
                <c:pt idx="1145">
                  <c:v>-0.73581788808248627</c:v>
                </c:pt>
                <c:pt idx="1146">
                  <c:v>-0.73715330859927097</c:v>
                </c:pt>
                <c:pt idx="1147">
                  <c:v>-0.73842325089689143</c:v>
                </c:pt>
                <c:pt idx="1148">
                  <c:v>-0.73962760217172985</c:v>
                </c:pt>
                <c:pt idx="1149">
                  <c:v>-0.74076625544634211</c:v>
                </c:pt>
                <c:pt idx="1150">
                  <c:v>-0.74183910957896093</c:v>
                </c:pt>
                <c:pt idx="1151">
                  <c:v>-0.74284606927247876</c:v>
                </c:pt>
                <c:pt idx="1152">
                  <c:v>-0.74378704508291316</c:v>
                </c:pt>
                <c:pt idx="1153">
                  <c:v>-0.74466195342735197</c:v>
                </c:pt>
                <c:pt idx="1154">
                  <c:v>-0.74547071659137731</c:v>
                </c:pt>
                <c:pt idx="1155">
                  <c:v>-0.74621326273596833</c:v>
                </c:pt>
                <c:pt idx="1156">
                  <c:v>-0.74688952590388302</c:v>
                </c:pt>
                <c:pt idx="1157">
                  <c:v>-0.74749944602551688</c:v>
                </c:pt>
                <c:pt idx="1158">
                  <c:v>-0.74804296892423794</c:v>
                </c:pt>
                <c:pt idx="1159">
                  <c:v>-0.74852004632119962</c:v>
                </c:pt>
                <c:pt idx="1160">
                  <c:v>-0.74893063583962882</c:v>
                </c:pt>
                <c:pt idx="1161">
                  <c:v>-0.74927470100859073</c:v>
                </c:pt>
                <c:pt idx="1162">
                  <c:v>-0.7495522112662274</c:v>
                </c:pt>
                <c:pt idx="1163">
                  <c:v>-0.7497631419624734</c:v>
                </c:pt>
                <c:pt idx="1164">
                  <c:v>-0.74990747436124439</c:v>
                </c:pt>
                <c:pt idx="1165">
                  <c:v>-0.74998519564210242</c:v>
                </c:pt>
                <c:pt idx="1166">
                  <c:v>-0.74999629890139385</c:v>
                </c:pt>
                <c:pt idx="1167">
                  <c:v>-0.74994078315286283</c:v>
                </c:pt>
                <c:pt idx="1168">
                  <c:v>-0.74981865332773934</c:v>
                </c:pt>
                <c:pt idx="1169">
                  <c:v>-0.74962992027430053</c:v>
                </c:pt>
                <c:pt idx="1170">
                  <c:v>-0.74937460075690754</c:v>
                </c:pt>
                <c:pt idx="1171">
                  <c:v>-0.74905271745451607</c:v>
                </c:pt>
                <c:pt idx="1172">
                  <c:v>-0.74866429895866238</c:v>
                </c:pt>
                <c:pt idx="1173">
                  <c:v>-0.74820937977092294</c:v>
                </c:pt>
                <c:pt idx="1174">
                  <c:v>-0.7476880002998505</c:v>
                </c:pt>
                <c:pt idx="1175">
                  <c:v>-0.74710020685738443</c:v>
                </c:pt>
                <c:pt idx="1176">
                  <c:v>-0.74644605165473676</c:v>
                </c:pt>
                <c:pt idx="1177">
                  <c:v>-0.74572559279775508</c:v>
                </c:pt>
                <c:pt idx="1178">
                  <c:v>-0.74493889428176108</c:v>
                </c:pt>
                <c:pt idx="1179">
                  <c:v>-0.74408602598586526</c:v>
                </c:pt>
                <c:pt idx="1180">
                  <c:v>-0.74316706366676144</c:v>
                </c:pt>
                <c:pt idx="1181">
                  <c:v>-0.74218208895199589</c:v>
                </c:pt>
                <c:pt idx="1182">
                  <c:v>-0.7411311893327186</c:v>
                </c:pt>
                <c:pt idx="1183">
                  <c:v>-0.74001445815590972</c:v>
                </c:pt>
                <c:pt idx="1184">
                  <c:v>-0.7388319946160895</c:v>
                </c:pt>
                <c:pt idx="1185">
                  <c:v>-0.73758390374650684</c:v>
                </c:pt>
                <c:pt idx="1186">
                  <c:v>-0.73627029640980901</c:v>
                </c:pt>
                <c:pt idx="1187">
                  <c:v>-0.73489128928819536</c:v>
                </c:pt>
                <c:pt idx="1188">
                  <c:v>-0.73344700487305192</c:v>
                </c:pt>
                <c:pt idx="1189">
                  <c:v>-0.73193757145407157</c:v>
                </c:pt>
                <c:pt idx="1190">
                  <c:v>-0.730363123107858</c:v>
                </c:pt>
                <c:pt idx="1191">
                  <c:v>-0.72872379968601697</c:v>
                </c:pt>
                <c:pt idx="1192">
                  <c:v>-0.72701974680273374</c:v>
                </c:pt>
                <c:pt idx="1193">
                  <c:v>-0.72525111582183854</c:v>
                </c:pt>
                <c:pt idx="1194">
                  <c:v>-0.72341806384336105</c:v>
                </c:pt>
                <c:pt idx="1195">
                  <c:v>-0.72152075368957713</c:v>
                </c:pt>
                <c:pt idx="1196">
                  <c:v>-0.71955935389054537</c:v>
                </c:pt>
                <c:pt idx="1197">
                  <c:v>-0.71753403866913634</c:v>
                </c:pt>
                <c:pt idx="1198">
                  <c:v>-0.71544498792555877</c:v>
                </c:pt>
                <c:pt idx="1199">
                  <c:v>-0.71329238722137889</c:v>
                </c:pt>
                <c:pt idx="1200">
                  <c:v>-0.71107642776303825</c:v>
                </c:pt>
                <c:pt idx="1201">
                  <c:v>-0.70879730638486793</c:v>
                </c:pt>
                <c:pt idx="1202">
                  <c:v>-0.70645522553160744</c:v>
                </c:pt>
                <c:pt idx="1203">
                  <c:v>-0.70405039324042007</c:v>
                </c:pt>
                <c:pt idx="1204">
                  <c:v>-0.70158302312241549</c:v>
                </c:pt>
                <c:pt idx="1205">
                  <c:v>-0.69905333434367334</c:v>
                </c:pt>
                <c:pt idx="1206">
                  <c:v>-0.69646155160577805</c:v>
                </c:pt>
                <c:pt idx="1207">
                  <c:v>-0.69380790512585921</c:v>
                </c:pt>
                <c:pt idx="1208">
                  <c:v>-0.69109263061613957</c:v>
                </c:pt>
                <c:pt idx="1209">
                  <c:v>-0.68831596926300154</c:v>
                </c:pt>
                <c:pt idx="1210">
                  <c:v>-0.68547816770556158</c:v>
                </c:pt>
                <c:pt idx="1211">
                  <c:v>-0.68257947801376284</c:v>
                </c:pt>
                <c:pt idx="1212">
                  <c:v>-0.67962015766598349</c:v>
                </c:pt>
                <c:pt idx="1213">
                  <c:v>-0.67660046952616815</c:v>
                </c:pt>
                <c:pt idx="1214">
                  <c:v>-0.67352068182047764</c:v>
                </c:pt>
                <c:pt idx="1215">
                  <c:v>-0.67038106811346432</c:v>
                </c:pt>
                <c:pt idx="1216">
                  <c:v>-0.6671819072837698</c:v>
                </c:pt>
                <c:pt idx="1217">
                  <c:v>-0.6639234834993577</c:v>
                </c:pt>
                <c:pt idx="1218">
                  <c:v>-0.66060608619226946</c:v>
                </c:pt>
                <c:pt idx="1219">
                  <c:v>-0.65723001003291426</c:v>
                </c:pt>
                <c:pt idx="1220">
                  <c:v>-0.65379555490389807</c:v>
                </c:pt>
                <c:pt idx="1221">
                  <c:v>-0.65030302587338384</c:v>
                </c:pt>
                <c:pt idx="1222">
                  <c:v>-0.64675273316799475</c:v>
                </c:pt>
                <c:pt idx="1223">
                  <c:v>-0.64314499214525567</c:v>
                </c:pt>
                <c:pt idx="1224">
                  <c:v>-0.63948012326558556</c:v>
                </c:pt>
                <c:pt idx="1225">
                  <c:v>-0.63575845206382864</c:v>
                </c:pt>
                <c:pt idx="1226">
                  <c:v>-0.63198030912034076</c:v>
                </c:pt>
                <c:pt idx="1227">
                  <c:v>-0.62814603003162262</c:v>
                </c:pt>
                <c:pt idx="1228">
                  <c:v>-0.62425595538051371</c:v>
                </c:pt>
                <c:pt idx="1229">
                  <c:v>-0.62031043070593717</c:v>
                </c:pt>
                <c:pt idx="1230">
                  <c:v>-0.61630980647220901</c:v>
                </c:pt>
                <c:pt idx="1231">
                  <c:v>-0.61225443803790391</c:v>
                </c:pt>
                <c:pt idx="1232">
                  <c:v>-0.6081446856242958</c:v>
                </c:pt>
                <c:pt idx="1233">
                  <c:v>-0.60398091428335765</c:v>
                </c:pt>
                <c:pt idx="1234">
                  <c:v>-0.59976349386533379</c:v>
                </c:pt>
                <c:pt idx="1235">
                  <c:v>-0.59549279898589202</c:v>
                </c:pt>
                <c:pt idx="1236">
                  <c:v>-0.5911692089928452</c:v>
                </c:pt>
                <c:pt idx="1237">
                  <c:v>-0.58679310793245665</c:v>
                </c:pt>
                <c:pt idx="1238">
                  <c:v>-0.5823648845153242</c:v>
                </c:pt>
                <c:pt idx="1239">
                  <c:v>-0.57788493208185676</c:v>
                </c:pt>
                <c:pt idx="1240">
                  <c:v>-0.57335364856733317</c:v>
                </c:pt>
                <c:pt idx="1241">
                  <c:v>-0.56877143646655626</c:v>
                </c:pt>
                <c:pt idx="1242">
                  <c:v>-0.56413870279809797</c:v>
                </c:pt>
                <c:pt idx="1243">
                  <c:v>-0.55945585906815054</c:v>
                </c:pt>
                <c:pt idx="1244">
                  <c:v>-0.55472332123397172</c:v>
                </c:pt>
                <c:pt idx="1245">
                  <c:v>-0.549941509666934</c:v>
                </c:pt>
                <c:pt idx="1246">
                  <c:v>-0.54511084911519059</c:v>
                </c:pt>
                <c:pt idx="1247">
                  <c:v>-0.54023176866594325</c:v>
                </c:pt>
                <c:pt idx="1248">
                  <c:v>-0.53530470170732947</c:v>
                </c:pt>
                <c:pt idx="1249">
                  <c:v>-0.53033008588992359</c:v>
                </c:pt>
                <c:pt idx="1250">
                  <c:v>-0.52530836308786721</c:v>
                </c:pt>
                <c:pt idx="1251">
                  <c:v>-0.52023997935961563</c:v>
                </c:pt>
                <c:pt idx="1252">
                  <c:v>-0.5151253849083185</c:v>
                </c:pt>
                <c:pt idx="1253">
                  <c:v>-0.50996503404182614</c:v>
                </c:pt>
                <c:pt idx="1254">
                  <c:v>-0.5047593851323412</c:v>
                </c:pt>
                <c:pt idx="1255">
                  <c:v>-0.49950890057570041</c:v>
                </c:pt>
                <c:pt idx="1256">
                  <c:v>-0.49421404675029879</c:v>
                </c:pt>
                <c:pt idx="1257">
                  <c:v>-0.48887529397566959</c:v>
                </c:pt>
                <c:pt idx="1258">
                  <c:v>-0.48349311647070337</c:v>
                </c:pt>
                <c:pt idx="1259">
                  <c:v>-0.47806799231152763</c:v>
                </c:pt>
                <c:pt idx="1260">
                  <c:v>-0.47260040338903653</c:v>
                </c:pt>
                <c:pt idx="1261">
                  <c:v>-0.46709083536609353</c:v>
                </c:pt>
                <c:pt idx="1262">
                  <c:v>-0.46153977763438703</c:v>
                </c:pt>
                <c:pt idx="1263">
                  <c:v>-0.45594772327096295</c:v>
                </c:pt>
                <c:pt idx="1264">
                  <c:v>-0.45031516899442126</c:v>
                </c:pt>
                <c:pt idx="1265">
                  <c:v>-0.444642615120802</c:v>
                </c:pt>
                <c:pt idx="1266">
                  <c:v>-0.4389305655191405</c:v>
                </c:pt>
                <c:pt idx="1267">
                  <c:v>-0.43317952756670797</c:v>
                </c:pt>
                <c:pt idx="1268">
                  <c:v>-0.42739001210394945</c:v>
                </c:pt>
                <c:pt idx="1269">
                  <c:v>-0.42156253338910388</c:v>
                </c:pt>
                <c:pt idx="1270">
                  <c:v>-0.41569760905252684</c:v>
                </c:pt>
                <c:pt idx="1271">
                  <c:v>-0.40979576005070739</c:v>
                </c:pt>
                <c:pt idx="1272">
                  <c:v>-0.40385751061999997</c:v>
                </c:pt>
                <c:pt idx="1273">
                  <c:v>-0.3978833882300547</c:v>
                </c:pt>
                <c:pt idx="1274">
                  <c:v>-0.39187392353696615</c:v>
                </c:pt>
                <c:pt idx="1275">
                  <c:v>-0.38582965033613364</c:v>
                </c:pt>
                <c:pt idx="1276">
                  <c:v>-0.37975110551485247</c:v>
                </c:pt>
                <c:pt idx="1277">
                  <c:v>-0.37363882900462159</c:v>
                </c:pt>
                <c:pt idx="1278">
                  <c:v>-0.3674933637331802</c:v>
                </c:pt>
                <c:pt idx="1279">
                  <c:v>-0.36131525557628841</c:v>
                </c:pt>
                <c:pt idx="1280">
                  <c:v>-0.35510505330923525</c:v>
                </c:pt>
                <c:pt idx="1281">
                  <c:v>-0.34886330855809533</c:v>
                </c:pt>
                <c:pt idx="1282">
                  <c:v>-0.34259057575072538</c:v>
                </c:pt>
                <c:pt idx="1283">
                  <c:v>-0.33628741206752416</c:v>
                </c:pt>
                <c:pt idx="1284">
                  <c:v>-0.3299543773919355</c:v>
                </c:pt>
                <c:pt idx="1285">
                  <c:v>-0.32359203426071881</c:v>
                </c:pt>
                <c:pt idx="1286">
                  <c:v>-0.31720094781397623</c:v>
                </c:pt>
                <c:pt idx="1287">
                  <c:v>-0.31078168574496107</c:v>
                </c:pt>
                <c:pt idx="1288">
                  <c:v>-0.30433481824964836</c:v>
                </c:pt>
                <c:pt idx="1289">
                  <c:v>-0.29786091797608294</c:v>
                </c:pt>
                <c:pt idx="1290">
                  <c:v>-0.29136055997352128</c:v>
                </c:pt>
                <c:pt idx="1291">
                  <c:v>-0.2848343216413467</c:v>
                </c:pt>
                <c:pt idx="1292">
                  <c:v>-0.2782827826777845</c:v>
                </c:pt>
                <c:pt idx="1293">
                  <c:v>-0.27170652502840464</c:v>
                </c:pt>
                <c:pt idx="1294">
                  <c:v>-0.2651061328344374</c:v>
                </c:pt>
                <c:pt idx="1295">
                  <c:v>-0.25848219238088144</c:v>
                </c:pt>
                <c:pt idx="1296">
                  <c:v>-0.25183529204442956</c:v>
                </c:pt>
                <c:pt idx="1297">
                  <c:v>-0.24516602224120004</c:v>
                </c:pt>
                <c:pt idx="1298">
                  <c:v>-0.23847497537430057</c:v>
                </c:pt>
                <c:pt idx="1299">
                  <c:v>-0.23176274578120332</c:v>
                </c:pt>
                <c:pt idx="1300">
                  <c:v>-0.22502992968094904</c:v>
                </c:pt>
                <c:pt idx="1301">
                  <c:v>-0.21827712512119488</c:v>
                </c:pt>
                <c:pt idx="1302">
                  <c:v>-0.21150493192508718</c:v>
                </c:pt>
                <c:pt idx="1303">
                  <c:v>-0.20471395163798442</c:v>
                </c:pt>
                <c:pt idx="1304">
                  <c:v>-0.19790478747401929</c:v>
                </c:pt>
                <c:pt idx="1305">
                  <c:v>-0.19107804426252534</c:v>
                </c:pt>
                <c:pt idx="1306">
                  <c:v>-0.18423432839430759</c:v>
                </c:pt>
                <c:pt idx="1307">
                  <c:v>-0.17737424776778174</c:v>
                </c:pt>
                <c:pt idx="1308">
                  <c:v>-0.17049841173497216</c:v>
                </c:pt>
                <c:pt idx="1309">
                  <c:v>-0.16360743104739334</c:v>
                </c:pt>
                <c:pt idx="1310">
                  <c:v>-0.15670191780179563</c:v>
                </c:pt>
                <c:pt idx="1311">
                  <c:v>-0.1497824853857912</c:v>
                </c:pt>
                <c:pt idx="1312">
                  <c:v>-0.14284974842337744</c:v>
                </c:pt>
                <c:pt idx="1313">
                  <c:v>-0.13590432272033715</c:v>
                </c:pt>
                <c:pt idx="1314">
                  <c:v>-0.1289468252095417</c:v>
                </c:pt>
                <c:pt idx="1315">
                  <c:v>-0.12197787389614634</c:v>
                </c:pt>
                <c:pt idx="1316">
                  <c:v>-0.11499808780270321</c:v>
                </c:pt>
                <c:pt idx="1317">
                  <c:v>-0.10800808691417095</c:v>
                </c:pt>
                <c:pt idx="1318">
                  <c:v>-0.10100849212284668</c:v>
                </c:pt>
                <c:pt idx="1319">
                  <c:v>-9.3999925173209514E-2</c:v>
                </c:pt>
                <c:pt idx="1320">
                  <c:v>-8.698300860670144E-2</c:v>
                </c:pt>
                <c:pt idx="1321">
                  <c:v>-7.9958365706425769E-2</c:v>
                </c:pt>
                <c:pt idx="1322">
                  <c:v>-7.292662044177943E-2</c:v>
                </c:pt>
                <c:pt idx="1323">
                  <c:v>-6.5888397413036398E-2</c:v>
                </c:pt>
                <c:pt idx="1324">
                  <c:v>-5.8844321795861826E-2</c:v>
                </c:pt>
                <c:pt idx="1325">
                  <c:v>-5.1795019285782895E-2</c:v>
                </c:pt>
                <c:pt idx="1326">
                  <c:v>-4.4741116042605659E-2</c:v>
                </c:pt>
                <c:pt idx="1327">
                  <c:v>-3.7683238634803905E-2</c:v>
                </c:pt>
                <c:pt idx="1328">
                  <c:v>-3.0622013983858328E-2</c:v>
                </c:pt>
                <c:pt idx="1329">
                  <c:v>-2.3558069308572481E-2</c:v>
                </c:pt>
                <c:pt idx="1330">
                  <c:v>-1.64920320693542E-2</c:v>
                </c:pt>
                <c:pt idx="1331">
                  <c:v>-9.4245299124889256E-3</c:v>
                </c:pt>
                <c:pt idx="1332">
                  <c:v>-2.3561906143845803E-3</c:v>
                </c:pt>
                <c:pt idx="1333">
                  <c:v>4.712357974195198E-3</c:v>
                </c:pt>
                <c:pt idx="1334">
                  <c:v>1.178048798389238E-2</c:v>
                </c:pt>
                <c:pt idx="1335">
                  <c:v>1.8847571582530868E-2</c:v>
                </c:pt>
                <c:pt idx="1336">
                  <c:v>2.5912981030881514E-2</c:v>
                </c:pt>
                <c:pt idx="1337">
                  <c:v>3.2976088738426876E-2</c:v>
                </c:pt>
                <c:pt idx="1338">
                  <c:v>4.0036267319099428E-2</c:v>
                </c:pt>
                <c:pt idx="1339">
                  <c:v>4.7092889647014975E-2</c:v>
                </c:pt>
                <c:pt idx="1340">
                  <c:v>5.4145328912174939E-2</c:v>
                </c:pt>
                <c:pt idx="1341">
                  <c:v>6.1192958676148518E-2</c:v>
                </c:pt>
                <c:pt idx="1342">
                  <c:v>6.8235152927708653E-2</c:v>
                </c:pt>
                <c:pt idx="1343">
                  <c:v>7.5271286138441917E-2</c:v>
                </c:pt>
                <c:pt idx="1344">
                  <c:v>8.2300733318315555E-2</c:v>
                </c:pt>
                <c:pt idx="1345">
                  <c:v>8.9322870071184765E-2</c:v>
                </c:pt>
                <c:pt idx="1346">
                  <c:v>9.6337072650260452E-2</c:v>
                </c:pt>
                <c:pt idx="1347">
                  <c:v>0.10334271801351139</c:v>
                </c:pt>
                <c:pt idx="1348">
                  <c:v>0.1103391838790117</c:v>
                </c:pt>
                <c:pt idx="1349">
                  <c:v>0.11732584878020764</c:v>
                </c:pt>
                <c:pt idx="1350">
                  <c:v>0.1243020921211251</c:v>
                </c:pt>
                <c:pt idx="1351">
                  <c:v>0.13126729423149186</c:v>
                </c:pt>
                <c:pt idx="1352">
                  <c:v>0.13822083642178565</c:v>
                </c:pt>
                <c:pt idx="1353">
                  <c:v>0.14516210103818167</c:v>
                </c:pt>
                <c:pt idx="1354">
                  <c:v>0.15209047151742033</c:v>
                </c:pt>
                <c:pt idx="1355">
                  <c:v>0.15900533244157775</c:v>
                </c:pt>
                <c:pt idx="1356">
                  <c:v>0.16590606959272292</c:v>
                </c:pt>
                <c:pt idx="1357">
                  <c:v>0.17279207000748129</c:v>
                </c:pt>
                <c:pt idx="1358">
                  <c:v>0.17966272203147921</c:v>
                </c:pt>
                <c:pt idx="1359">
                  <c:v>0.18651741537367969</c:v>
                </c:pt>
                <c:pt idx="1360">
                  <c:v>0.19335554116058429</c:v>
                </c:pt>
                <c:pt idx="1361">
                  <c:v>0.20017649199032181</c:v>
                </c:pt>
                <c:pt idx="1362">
                  <c:v>0.2069796619865989</c:v>
                </c:pt>
                <c:pt idx="1363">
                  <c:v>0.21376444685252247</c:v>
                </c:pt>
                <c:pt idx="1364">
                  <c:v>0.22053024392426906</c:v>
                </c:pt>
                <c:pt idx="1365">
                  <c:v>0.22727645222462106</c:v>
                </c:pt>
                <c:pt idx="1366">
                  <c:v>0.23400247251635242</c:v>
                </c:pt>
                <c:pt idx="1367">
                  <c:v>0.24070770735544911</c:v>
                </c:pt>
                <c:pt idx="1368">
                  <c:v>0.24739156114418234</c:v>
                </c:pt>
                <c:pt idx="1369">
                  <c:v>0.25405344018401066</c:v>
                </c:pt>
                <c:pt idx="1370">
                  <c:v>0.2606927527283206</c:v>
                </c:pt>
                <c:pt idx="1371">
                  <c:v>0.2673089090349815</c:v>
                </c:pt>
                <c:pt idx="1372">
                  <c:v>0.27390132141873502</c:v>
                </c:pt>
                <c:pt idx="1373">
                  <c:v>0.28046940430339395</c:v>
                </c:pt>
                <c:pt idx="1374">
                  <c:v>0.28701257427386162</c:v>
                </c:pt>
                <c:pt idx="1375">
                  <c:v>0.29353025012794676</c:v>
                </c:pt>
                <c:pt idx="1376">
                  <c:v>0.30002185292799288</c:v>
                </c:pt>
                <c:pt idx="1377">
                  <c:v>0.30648680605230672</c:v>
                </c:pt>
                <c:pt idx="1378">
                  <c:v>0.31292453524636954</c:v>
                </c:pt>
                <c:pt idx="1379">
                  <c:v>0.31933446867385068</c:v>
                </c:pt>
                <c:pt idx="1380">
                  <c:v>0.32571603696739904</c:v>
                </c:pt>
                <c:pt idx="1381">
                  <c:v>0.33206867327922235</c:v>
                </c:pt>
                <c:pt idx="1382">
                  <c:v>0.33839181333143054</c:v>
                </c:pt>
                <c:pt idx="1383">
                  <c:v>0.34468489546616321</c:v>
                </c:pt>
                <c:pt idx="1384">
                  <c:v>0.35094736069547672</c:v>
                </c:pt>
                <c:pt idx="1385">
                  <c:v>0.35717865275100158</c:v>
                </c:pt>
                <c:pt idx="1386">
                  <c:v>0.36337821813334625</c:v>
                </c:pt>
                <c:pt idx="1387">
                  <c:v>0.36954550616126586</c:v>
                </c:pt>
                <c:pt idx="1388">
                  <c:v>0.3756799690205801</c:v>
                </c:pt>
                <c:pt idx="1389">
                  <c:v>0.38178106181282662</c:v>
                </c:pt>
                <c:pt idx="1390">
                  <c:v>0.38784824260366657</c:v>
                </c:pt>
                <c:pt idx="1391">
                  <c:v>0.39388097247101983</c:v>
                </c:pt>
                <c:pt idx="1392">
                  <c:v>0.39987871555293997</c:v>
                </c:pt>
                <c:pt idx="1393">
                  <c:v>0.4058409390952058</c:v>
                </c:pt>
                <c:pt idx="1394">
                  <c:v>0.41176711349864825</c:v>
                </c:pt>
                <c:pt idx="1395">
                  <c:v>0.41765671236618973</c:v>
                </c:pt>
                <c:pt idx="1396">
                  <c:v>0.42350921254960694</c:v>
                </c:pt>
                <c:pt idx="1397">
                  <c:v>0.42932409419599271</c:v>
                </c:pt>
                <c:pt idx="1398">
                  <c:v>0.43510084079393596</c:v>
                </c:pt>
                <c:pt idx="1399">
                  <c:v>0.44083893921940415</c:v>
                </c:pt>
                <c:pt idx="1400">
                  <c:v>0.44653787978131587</c:v>
                </c:pt>
                <c:pt idx="1401">
                  <c:v>0.45219715626681856</c:v>
                </c:pt>
                <c:pt idx="1402">
                  <c:v>0.45781626598625125</c:v>
                </c:pt>
                <c:pt idx="1403">
                  <c:v>0.4633947098178004</c:v>
                </c:pt>
                <c:pt idx="1404">
                  <c:v>0.46893199225182886</c:v>
                </c:pt>
                <c:pt idx="1405">
                  <c:v>0.47442762143489359</c:v>
                </c:pt>
                <c:pt idx="1406">
                  <c:v>0.47988110921343341</c:v>
                </c:pt>
                <c:pt idx="1407">
                  <c:v>0.48529197117713307</c:v>
                </c:pt>
                <c:pt idx="1408">
                  <c:v>0.49065972670194591</c:v>
                </c:pt>
                <c:pt idx="1409">
                  <c:v>0.49598389899278827</c:v>
                </c:pt>
                <c:pt idx="1410">
                  <c:v>0.50126401512589447</c:v>
                </c:pt>
                <c:pt idx="1411">
                  <c:v>0.50649960609081823</c:v>
                </c:pt>
                <c:pt idx="1412">
                  <c:v>0.51169020683209743</c:v>
                </c:pt>
                <c:pt idx="1413">
                  <c:v>0.51683535629056065</c:v>
                </c:pt>
                <c:pt idx="1414">
                  <c:v>0.52193459744428528</c:v>
                </c:pt>
                <c:pt idx="1415">
                  <c:v>0.52698747734918661</c:v>
                </c:pt>
                <c:pt idx="1416">
                  <c:v>0.53199354717925529</c:v>
                </c:pt>
                <c:pt idx="1417">
                  <c:v>0.53695236226642251</c:v>
                </c:pt>
                <c:pt idx="1418">
                  <c:v>0.54186348214006153</c:v>
                </c:pt>
                <c:pt idx="1419">
                  <c:v>0.5467264705661079</c:v>
                </c:pt>
                <c:pt idx="1420">
                  <c:v>0.55154089558581054</c:v>
                </c:pt>
                <c:pt idx="1421">
                  <c:v>0.55630632955410309</c:v>
                </c:pt>
                <c:pt idx="1422">
                  <c:v>0.56102234917758564</c:v>
                </c:pt>
                <c:pt idx="1423">
                  <c:v>0.56568853555212673</c:v>
                </c:pt>
                <c:pt idx="1424">
                  <c:v>0.57030447420007113</c:v>
                </c:pt>
                <c:pt idx="1425">
                  <c:v>0.5748697551070604</c:v>
                </c:pt>
                <c:pt idx="1426">
                  <c:v>0.57938397275844644</c:v>
                </c:pt>
                <c:pt idx="1427">
                  <c:v>0.58384672617531563</c:v>
                </c:pt>
                <c:pt idx="1428">
                  <c:v>0.58825761895010475</c:v>
                </c:pt>
                <c:pt idx="1429">
                  <c:v>0.59261625928181494</c:v>
                </c:pt>
                <c:pt idx="1430">
                  <c:v>0.59692226001080906</c:v>
                </c:pt>
                <c:pt idx="1431">
                  <c:v>0.60117523865320377</c:v>
                </c:pt>
                <c:pt idx="1432">
                  <c:v>0.60537481743484645</c:v>
                </c:pt>
                <c:pt idx="1433">
                  <c:v>0.60952062332486667</c:v>
                </c:pt>
                <c:pt idx="1434">
                  <c:v>0.61361228806881374</c:v>
                </c:pt>
                <c:pt idx="1435">
                  <c:v>0.6176494482213658</c:v>
                </c:pt>
                <c:pt idx="1436">
                  <c:v>0.62163174517861652</c:v>
                </c:pt>
                <c:pt idx="1437">
                  <c:v>0.62555882520992334</c:v>
                </c:pt>
                <c:pt idx="1438">
                  <c:v>0.62943033948933103</c:v>
                </c:pt>
                <c:pt idx="1439">
                  <c:v>0.63324594412655522</c:v>
                </c:pt>
                <c:pt idx="1440">
                  <c:v>0.6370053001975311</c:v>
                </c:pt>
                <c:pt idx="1441">
                  <c:v>0.64070807377451489</c:v>
                </c:pt>
                <c:pt idx="1442">
                  <c:v>0.64435393595574686</c:v>
                </c:pt>
                <c:pt idx="1443">
                  <c:v>0.64794256289466889</c:v>
                </c:pt>
                <c:pt idx="1444">
                  <c:v>0.65147363582868567</c:v>
                </c:pt>
                <c:pt idx="1445">
                  <c:v>0.65494684110748203</c:v>
                </c:pt>
                <c:pt idx="1446">
                  <c:v>0.65836187022088222</c:v>
                </c:pt>
                <c:pt idx="1447">
                  <c:v>0.66171841982625557</c:v>
                </c:pt>
                <c:pt idx="1448">
                  <c:v>0.66501619177545768</c:v>
                </c:pt>
                <c:pt idx="1449">
                  <c:v>0.66825489314131592</c:v>
                </c:pt>
                <c:pt idx="1450">
                  <c:v>0.67143423624364784</c:v>
                </c:pt>
                <c:pt idx="1451">
                  <c:v>0.67455393867481706</c:v>
                </c:pt>
                <c:pt idx="1452">
                  <c:v>0.67761372332481451</c:v>
                </c:pt>
                <c:pt idx="1453">
                  <c:v>0.68061331840587513</c:v>
                </c:pt>
                <c:pt idx="1454">
                  <c:v>0.68355245747662097</c:v>
                </c:pt>
                <c:pt idx="1455">
                  <c:v>0.68643087946572479</c:v>
                </c:pt>
                <c:pt idx="1456">
                  <c:v>0.68924832869510222</c:v>
                </c:pt>
                <c:pt idx="1457">
                  <c:v>0.69200455490262125</c:v>
                </c:pt>
                <c:pt idx="1458">
                  <c:v>0.69469931326433476</c:v>
                </c:pt>
                <c:pt idx="1459">
                  <c:v>0.69733236441622282</c:v>
                </c:pt>
                <c:pt idx="1460">
                  <c:v>0.69990347447545775</c:v>
                </c:pt>
                <c:pt idx="1461">
                  <c:v>0.70241241506117702</c:v>
                </c:pt>
                <c:pt idx="1462">
                  <c:v>0.70485896331477205</c:v>
                </c:pt>
                <c:pt idx="1463">
                  <c:v>0.70724290191968009</c:v>
                </c:pt>
                <c:pt idx="1464">
                  <c:v>0.70956401912069023</c:v>
                </c:pt>
                <c:pt idx="1465">
                  <c:v>0.71182210874275109</c:v>
                </c:pt>
                <c:pt idx="1466">
                  <c:v>0.71401697020928701</c:v>
                </c:pt>
                <c:pt idx="1467">
                  <c:v>0.71614840856001116</c:v>
                </c:pt>
                <c:pt idx="1468">
                  <c:v>0.71821623446824467</c:v>
                </c:pt>
                <c:pt idx="1469">
                  <c:v>0.72022026425773467</c:v>
                </c:pt>
                <c:pt idx="1470">
                  <c:v>0.72216031991896734</c:v>
                </c:pt>
                <c:pt idx="1471">
                  <c:v>0.72403622912498145</c:v>
                </c:pt>
                <c:pt idx="1472">
                  <c:v>0.72584782524667413</c:v>
                </c:pt>
                <c:pt idx="1473">
                  <c:v>0.72759494736760377</c:v>
                </c:pt>
                <c:pt idx="1474">
                  <c:v>0.72927744029828112</c:v>
                </c:pt>
                <c:pt idx="1475">
                  <c:v>0.7308951545899558</c:v>
                </c:pt>
                <c:pt idx="1476">
                  <c:v>0.73244794654789036</c:v>
                </c:pt>
                <c:pt idx="1477">
                  <c:v>0.7339356782441252</c:v>
                </c:pt>
                <c:pt idx="1478">
                  <c:v>0.73535821752972863</c:v>
                </c:pt>
                <c:pt idx="1479">
                  <c:v>0.73671543804653572</c:v>
                </c:pt>
                <c:pt idx="1480">
                  <c:v>0.73800721923837331</c:v>
                </c:pt>
                <c:pt idx="1481">
                  <c:v>0.73923344636176624</c:v>
                </c:pt>
                <c:pt idx="1482">
                  <c:v>0.74039401049613129</c:v>
                </c:pt>
                <c:pt idx="1483">
                  <c:v>0.74148880855345123</c:v>
                </c:pt>
                <c:pt idx="1484">
                  <c:v>0.74251774328743314</c:v>
                </c:pt>
                <c:pt idx="1485">
                  <c:v>0.74348072330214399</c:v>
                </c:pt>
                <c:pt idx="1486">
                  <c:v>0.74437766306013098</c:v>
                </c:pt>
                <c:pt idx="1487">
                  <c:v>0.74520848289001851</c:v>
                </c:pt>
                <c:pt idx="1488">
                  <c:v>0.74597310899358549</c:v>
                </c:pt>
                <c:pt idx="1489">
                  <c:v>0.74667147345232032</c:v>
                </c:pt>
                <c:pt idx="1490">
                  <c:v>0.74730351423345354</c:v>
                </c:pt>
                <c:pt idx="1491">
                  <c:v>0.74786917519546869</c:v>
                </c:pt>
                <c:pt idx="1492">
                  <c:v>0.74836840609308841</c:v>
                </c:pt>
                <c:pt idx="1493">
                  <c:v>0.74880116258173757</c:v>
                </c:pt>
                <c:pt idx="1494">
                  <c:v>0.7491674062214827</c:v>
                </c:pt>
                <c:pt idx="1495">
                  <c:v>0.74946710448044618</c:v>
                </c:pt>
                <c:pt idx="1496">
                  <c:v>0.74970023073769554</c:v>
                </c:pt>
                <c:pt idx="1497">
                  <c:v>0.74986676428560894</c:v>
                </c:pt>
                <c:pt idx="1498">
                  <c:v>0.74996669033171348</c:v>
                </c:pt>
                <c:pt idx="1499">
                  <c:v>0.75</c:v>
                </c:pt>
                <c:pt idx="1500">
                  <c:v>0.74996669033171126</c:v>
                </c:pt>
                <c:pt idx="1501">
                  <c:v>0.7498667642856045</c:v>
                </c:pt>
                <c:pt idx="1502">
                  <c:v>0.74970023073768921</c:v>
                </c:pt>
                <c:pt idx="1503">
                  <c:v>0.74946710448043752</c:v>
                </c:pt>
                <c:pt idx="1504">
                  <c:v>0.74916740622147193</c:v>
                </c:pt>
                <c:pt idx="1505">
                  <c:v>0.74880116258172469</c:v>
                </c:pt>
                <c:pt idx="1506">
                  <c:v>0.74836840609307331</c:v>
                </c:pt>
                <c:pt idx="1507">
                  <c:v>0.7478691751954516</c:v>
                </c:pt>
                <c:pt idx="1508">
                  <c:v>0.74730351423343422</c:v>
                </c:pt>
                <c:pt idx="1509">
                  <c:v>0.74667147345229878</c:v>
                </c:pt>
                <c:pt idx="1510">
                  <c:v>0.74597310899356184</c:v>
                </c:pt>
                <c:pt idx="1511">
                  <c:v>0.74520848288999264</c:v>
                </c:pt>
                <c:pt idx="1512">
                  <c:v>0.74437766306010311</c:v>
                </c:pt>
                <c:pt idx="1513">
                  <c:v>0.7434807233021139</c:v>
                </c:pt>
                <c:pt idx="1514">
                  <c:v>0.74251774328740094</c:v>
                </c:pt>
                <c:pt idx="1515">
                  <c:v>0.74148880855341703</c:v>
                </c:pt>
                <c:pt idx="1516">
                  <c:v>0.74039401049609477</c:v>
                </c:pt>
                <c:pt idx="1517">
                  <c:v>0.73923344636172761</c:v>
                </c:pt>
                <c:pt idx="1518">
                  <c:v>0.73800721923833268</c:v>
                </c:pt>
                <c:pt idx="1519">
                  <c:v>0.73671543804649309</c:v>
                </c:pt>
                <c:pt idx="1520">
                  <c:v>0.73535821752968378</c:v>
                </c:pt>
                <c:pt idx="1521">
                  <c:v>0.73393567824407813</c:v>
                </c:pt>
                <c:pt idx="1522">
                  <c:v>0.73244794654784118</c:v>
                </c:pt>
                <c:pt idx="1523">
                  <c:v>0.73089515458990451</c:v>
                </c:pt>
                <c:pt idx="1524">
                  <c:v>0.72927744029822783</c:v>
                </c:pt>
                <c:pt idx="1525">
                  <c:v>0.72759494736754826</c:v>
                </c:pt>
                <c:pt idx="1526">
                  <c:v>0.72584782524661662</c:v>
                </c:pt>
                <c:pt idx="1527">
                  <c:v>0.72403622912492194</c:v>
                </c:pt>
                <c:pt idx="1528">
                  <c:v>0.72216031991890572</c:v>
                </c:pt>
                <c:pt idx="1529">
                  <c:v>0.72022026425767094</c:v>
                </c:pt>
                <c:pt idx="1530">
                  <c:v>0.71821623446817884</c:v>
                </c:pt>
                <c:pt idx="1531">
                  <c:v>0.71614840855994344</c:v>
                </c:pt>
                <c:pt idx="1532">
                  <c:v>0.71401697020921717</c:v>
                </c:pt>
                <c:pt idx="1533">
                  <c:v>0.71182210874267926</c:v>
                </c:pt>
                <c:pt idx="1534">
                  <c:v>0.70956401912061617</c:v>
                </c:pt>
                <c:pt idx="1535">
                  <c:v>0.70724290191960404</c:v>
                </c:pt>
                <c:pt idx="1536">
                  <c:v>0.704858963314694</c:v>
                </c:pt>
                <c:pt idx="1537">
                  <c:v>0.70241241506109697</c:v>
                </c:pt>
                <c:pt idx="1538">
                  <c:v>0.69990347447537571</c:v>
                </c:pt>
                <c:pt idx="1539">
                  <c:v>0.69733236441613877</c:v>
                </c:pt>
                <c:pt idx="1540">
                  <c:v>0.69469931326424872</c:v>
                </c:pt>
                <c:pt idx="1541">
                  <c:v>0.69200455490253332</c:v>
                </c:pt>
                <c:pt idx="1542">
                  <c:v>0.68924832869501218</c:v>
                </c:pt>
                <c:pt idx="1543">
                  <c:v>0.68643087946563275</c:v>
                </c:pt>
                <c:pt idx="1544">
                  <c:v>0.68355245747652704</c:v>
                </c:pt>
                <c:pt idx="1545">
                  <c:v>0.68061331840577977</c:v>
                </c:pt>
                <c:pt idx="1546">
                  <c:v>0.6776137233247167</c:v>
                </c:pt>
                <c:pt idx="1547">
                  <c:v>0.67455393867471725</c:v>
                </c:pt>
                <c:pt idx="1548">
                  <c:v>0.67143423624354615</c:v>
                </c:pt>
                <c:pt idx="1549">
                  <c:v>0.66825489314121234</c:v>
                </c:pt>
                <c:pt idx="1550">
                  <c:v>0.66501619177535209</c:v>
                </c:pt>
                <c:pt idx="1551">
                  <c:v>0.66171841982614821</c:v>
                </c:pt>
                <c:pt idx="1552">
                  <c:v>0.65836187022077286</c:v>
                </c:pt>
                <c:pt idx="1553">
                  <c:v>0.65494684110737078</c:v>
                </c:pt>
                <c:pt idx="1554">
                  <c:v>0.65147363582857243</c:v>
                </c:pt>
                <c:pt idx="1555">
                  <c:v>0.64794256289455388</c:v>
                </c:pt>
                <c:pt idx="1556">
                  <c:v>0.64435393595563073</c:v>
                </c:pt>
                <c:pt idx="1557">
                  <c:v>0.6407080737743962</c:v>
                </c:pt>
                <c:pt idx="1558">
                  <c:v>0.63700530019741053</c:v>
                </c:pt>
                <c:pt idx="1559">
                  <c:v>0.63324594412643287</c:v>
                </c:pt>
                <c:pt idx="1560">
                  <c:v>0.6294303394892069</c:v>
                </c:pt>
                <c:pt idx="1561">
                  <c:v>0.62555882520979744</c:v>
                </c:pt>
                <c:pt idx="1562">
                  <c:v>0.62163174517848885</c:v>
                </c:pt>
                <c:pt idx="1563">
                  <c:v>0.61764944822123624</c:v>
                </c:pt>
                <c:pt idx="1564">
                  <c:v>0.6136122880686824</c:v>
                </c:pt>
                <c:pt idx="1565">
                  <c:v>0.60952062332473367</c:v>
                </c:pt>
                <c:pt idx="1566">
                  <c:v>0.60537481743471167</c:v>
                </c:pt>
                <c:pt idx="1567">
                  <c:v>0.60117523865306799</c:v>
                </c:pt>
                <c:pt idx="1568">
                  <c:v>0.59692226001067084</c:v>
                </c:pt>
                <c:pt idx="1569">
                  <c:v>0.59261625928167505</c:v>
                </c:pt>
                <c:pt idx="1570">
                  <c:v>0.58825761894996309</c:v>
                </c:pt>
                <c:pt idx="1571">
                  <c:v>0.5838467261751723</c:v>
                </c:pt>
                <c:pt idx="1572">
                  <c:v>0.57938397275830145</c:v>
                </c:pt>
                <c:pt idx="1573">
                  <c:v>0.57486975510691374</c:v>
                </c:pt>
                <c:pt idx="1574">
                  <c:v>0.57030447419992281</c:v>
                </c:pt>
                <c:pt idx="1575">
                  <c:v>0.56568853555197673</c:v>
                </c:pt>
                <c:pt idx="1576">
                  <c:v>0.56102234917743399</c:v>
                </c:pt>
                <c:pt idx="1577">
                  <c:v>0.55630632955394987</c:v>
                </c:pt>
                <c:pt idx="1578">
                  <c:v>0.55154089558565667</c:v>
                </c:pt>
                <c:pt idx="1579">
                  <c:v>0.54672647056595169</c:v>
                </c:pt>
                <c:pt idx="1580">
                  <c:v>0.54186348213990376</c:v>
                </c:pt>
                <c:pt idx="1581">
                  <c:v>0.53695236226626308</c:v>
                </c:pt>
                <c:pt idx="1582">
                  <c:v>0.53199354717909431</c:v>
                </c:pt>
                <c:pt idx="1583">
                  <c:v>0.52698747734902418</c:v>
                </c:pt>
                <c:pt idx="1584">
                  <c:v>0.5219345974441213</c:v>
                </c:pt>
                <c:pt idx="1585">
                  <c:v>0.51683535629039523</c:v>
                </c:pt>
                <c:pt idx="1586">
                  <c:v>0.51169020683193045</c:v>
                </c:pt>
                <c:pt idx="1587">
                  <c:v>0.50649960609064981</c:v>
                </c:pt>
                <c:pt idx="1588">
                  <c:v>0.5012640151257246</c:v>
                </c:pt>
                <c:pt idx="1589">
                  <c:v>0.49598389899261808</c:v>
                </c:pt>
                <c:pt idx="1590">
                  <c:v>0.49065972670177327</c:v>
                </c:pt>
                <c:pt idx="1591">
                  <c:v>0.48529197117695899</c:v>
                </c:pt>
                <c:pt idx="1592">
                  <c:v>0.47988110921325788</c:v>
                </c:pt>
                <c:pt idx="1593">
                  <c:v>0.47442762143471673</c:v>
                </c:pt>
                <c:pt idx="1594">
                  <c:v>0.46893199225165066</c:v>
                </c:pt>
                <c:pt idx="1595">
                  <c:v>0.46339470981762088</c:v>
                </c:pt>
                <c:pt idx="1596">
                  <c:v>0.45781626598607039</c:v>
                </c:pt>
                <c:pt idx="1597">
                  <c:v>0.45219715626663637</c:v>
                </c:pt>
                <c:pt idx="1598">
                  <c:v>0.44653787978113241</c:v>
                </c:pt>
                <c:pt idx="1599">
                  <c:v>0.44083893921921935</c:v>
                </c:pt>
                <c:pt idx="1600">
                  <c:v>0.435100840793751</c:v>
                </c:pt>
                <c:pt idx="1601">
                  <c:v>0.42932409419580553</c:v>
                </c:pt>
                <c:pt idx="1602">
                  <c:v>0.42350921254941848</c:v>
                </c:pt>
                <c:pt idx="1603">
                  <c:v>0.4176567123660001</c:v>
                </c:pt>
                <c:pt idx="1604">
                  <c:v>0.4117671134984574</c:v>
                </c:pt>
                <c:pt idx="1605">
                  <c:v>0.40584093909501379</c:v>
                </c:pt>
                <c:pt idx="1606">
                  <c:v>0.39987871555274679</c:v>
                </c:pt>
                <c:pt idx="1607">
                  <c:v>0.39388097247082549</c:v>
                </c:pt>
                <c:pt idx="1608">
                  <c:v>0.38784824260347112</c:v>
                </c:pt>
                <c:pt idx="1609">
                  <c:v>0.38178106181263011</c:v>
                </c:pt>
                <c:pt idx="1610">
                  <c:v>0.37567996902038248</c:v>
                </c:pt>
                <c:pt idx="1611">
                  <c:v>0.36954550616106829</c:v>
                </c:pt>
                <c:pt idx="1612">
                  <c:v>0.36337821813314652</c:v>
                </c:pt>
                <c:pt idx="1613">
                  <c:v>0.35717865275080085</c:v>
                </c:pt>
                <c:pt idx="1614">
                  <c:v>0.35094736069527499</c:v>
                </c:pt>
                <c:pt idx="1615">
                  <c:v>0.34468489546596043</c:v>
                </c:pt>
                <c:pt idx="1616">
                  <c:v>0.33839181333122675</c:v>
                </c:pt>
                <c:pt idx="1617">
                  <c:v>0.33206867327901757</c:v>
                </c:pt>
                <c:pt idx="1618">
                  <c:v>0.32571603696719337</c:v>
                </c:pt>
                <c:pt idx="1619">
                  <c:v>0.31933446867364407</c:v>
                </c:pt>
                <c:pt idx="1620">
                  <c:v>0.31292453524616204</c:v>
                </c:pt>
                <c:pt idx="1621">
                  <c:v>0.30648680605209838</c:v>
                </c:pt>
                <c:pt idx="1622">
                  <c:v>0.30002185292778483</c:v>
                </c:pt>
                <c:pt idx="1623">
                  <c:v>0.29353025012773659</c:v>
                </c:pt>
                <c:pt idx="1624">
                  <c:v>0.28701257427365062</c:v>
                </c:pt>
                <c:pt idx="1625">
                  <c:v>0.28046940430318218</c:v>
                </c:pt>
                <c:pt idx="1626">
                  <c:v>0.27390132141852253</c:v>
                </c:pt>
                <c:pt idx="1627">
                  <c:v>0.26730890903476823</c:v>
                </c:pt>
                <c:pt idx="1628">
                  <c:v>0.26069275272810655</c:v>
                </c:pt>
                <c:pt idx="1629">
                  <c:v>0.25405344018379583</c:v>
                </c:pt>
                <c:pt idx="1630">
                  <c:v>0.24739156114396682</c:v>
                </c:pt>
                <c:pt idx="1631">
                  <c:v>0.24070770735523289</c:v>
                </c:pt>
                <c:pt idx="1632">
                  <c:v>0.23400247251613548</c:v>
                </c:pt>
                <c:pt idx="1633">
                  <c:v>0.22727645222440473</c:v>
                </c:pt>
                <c:pt idx="1634">
                  <c:v>0.2205302439240508</c:v>
                </c:pt>
                <c:pt idx="1635">
                  <c:v>0.21376444685230361</c:v>
                </c:pt>
                <c:pt idx="1636">
                  <c:v>0.20697966198637946</c:v>
                </c:pt>
                <c:pt idx="1637">
                  <c:v>0.20017649199010179</c:v>
                </c:pt>
                <c:pt idx="1638">
                  <c:v>0.19335554116036366</c:v>
                </c:pt>
                <c:pt idx="1639">
                  <c:v>0.18651741537345856</c:v>
                </c:pt>
                <c:pt idx="1640">
                  <c:v>0.17966272203125755</c:v>
                </c:pt>
                <c:pt idx="1641">
                  <c:v>0.1727920700072591</c:v>
                </c:pt>
                <c:pt idx="1642">
                  <c:v>0.16590606959250023</c:v>
                </c:pt>
                <c:pt idx="1643">
                  <c:v>0.15900533244135462</c:v>
                </c:pt>
                <c:pt idx="1644">
                  <c:v>0.15209047151719807</c:v>
                </c:pt>
                <c:pt idx="1645">
                  <c:v>0.14516210103795765</c:v>
                </c:pt>
                <c:pt idx="1646">
                  <c:v>0.13822083642156122</c:v>
                </c:pt>
                <c:pt idx="1647">
                  <c:v>0.13126729423126707</c:v>
                </c:pt>
                <c:pt idx="1648">
                  <c:v>0.12430209212089995</c:v>
                </c:pt>
                <c:pt idx="1649">
                  <c:v>0.11732584877998214</c:v>
                </c:pt>
                <c:pt idx="1650">
                  <c:v>0.11033918387878587</c:v>
                </c:pt>
                <c:pt idx="1651">
                  <c:v>0.10334271801328523</c:v>
                </c:pt>
                <c:pt idx="1652">
                  <c:v>9.6337072650034009E-2</c:v>
                </c:pt>
                <c:pt idx="1653">
                  <c:v>8.9322870070958071E-2</c:v>
                </c:pt>
                <c:pt idx="1654">
                  <c:v>8.2300733318088626E-2</c:v>
                </c:pt>
                <c:pt idx="1655">
                  <c:v>7.527128613821607E-2</c:v>
                </c:pt>
                <c:pt idx="1656">
                  <c:v>6.823515292748128E-2</c:v>
                </c:pt>
                <c:pt idx="1657">
                  <c:v>6.1192958675920964E-2</c:v>
                </c:pt>
                <c:pt idx="1658">
                  <c:v>5.4145328911947205E-2</c:v>
                </c:pt>
                <c:pt idx="1659">
                  <c:v>4.7092889646787109E-2</c:v>
                </c:pt>
                <c:pt idx="1660">
                  <c:v>4.003626731887143E-2</c:v>
                </c:pt>
                <c:pt idx="1661">
                  <c:v>3.2976088738198767E-2</c:v>
                </c:pt>
                <c:pt idx="1662">
                  <c:v>2.5912981030653329E-2</c:v>
                </c:pt>
                <c:pt idx="1663">
                  <c:v>1.884757158230262E-2</c:v>
                </c:pt>
                <c:pt idx="1664">
                  <c:v>1.1780487983664083E-2</c:v>
                </c:pt>
                <c:pt idx="1665">
                  <c:v>4.7123579739668789E-3</c:v>
                </c:pt>
                <c:pt idx="1666">
                  <c:v>-2.3561906146115702E-3</c:v>
                </c:pt>
                <c:pt idx="1667">
                  <c:v>-9.4245299127172309E-3</c:v>
                </c:pt>
                <c:pt idx="1668">
                  <c:v>-1.6492032069582465E-2</c:v>
                </c:pt>
                <c:pt idx="1669">
                  <c:v>-2.3558069308800694E-2</c:v>
                </c:pt>
                <c:pt idx="1670">
                  <c:v>-3.0622013984086462E-2</c:v>
                </c:pt>
                <c:pt idx="1671">
                  <c:v>-3.7683238635031938E-2</c:v>
                </c:pt>
                <c:pt idx="1672">
                  <c:v>-4.4741116042833581E-2</c:v>
                </c:pt>
                <c:pt idx="1673">
                  <c:v>-5.1795019286010671E-2</c:v>
                </c:pt>
                <c:pt idx="1674">
                  <c:v>-5.8844321796089449E-2</c:v>
                </c:pt>
                <c:pt idx="1675">
                  <c:v>-6.5888397413263841E-2</c:v>
                </c:pt>
                <c:pt idx="1676">
                  <c:v>-7.2926620442006679E-2</c:v>
                </c:pt>
                <c:pt idx="1677">
                  <c:v>-7.9958365706651463E-2</c:v>
                </c:pt>
                <c:pt idx="1678">
                  <c:v>-8.698300860692823E-2</c:v>
                </c:pt>
                <c:pt idx="1679">
                  <c:v>-9.3999925173436027E-2</c:v>
                </c:pt>
                <c:pt idx="1680">
                  <c:v>-0.10100849212307292</c:v>
                </c:pt>
                <c:pt idx="1681">
                  <c:v>-0.10800808691439689</c:v>
                </c:pt>
                <c:pt idx="1682">
                  <c:v>-0.11499808780292883</c:v>
                </c:pt>
                <c:pt idx="1683">
                  <c:v>-0.12197787389637163</c:v>
                </c:pt>
                <c:pt idx="1684">
                  <c:v>-0.12894682520976664</c:v>
                </c:pt>
                <c:pt idx="1685">
                  <c:v>-0.13590432272056169</c:v>
                </c:pt>
                <c:pt idx="1686">
                  <c:v>-0.1428497484236016</c:v>
                </c:pt>
                <c:pt idx="1687">
                  <c:v>-0.14978248538601494</c:v>
                </c:pt>
                <c:pt idx="1688">
                  <c:v>-0.15670191780201762</c:v>
                </c:pt>
                <c:pt idx="1689">
                  <c:v>-0.16360743104761616</c:v>
                </c:pt>
                <c:pt idx="1690">
                  <c:v>-0.1704984117351945</c:v>
                </c:pt>
                <c:pt idx="1691">
                  <c:v>-0.17737424776800359</c:v>
                </c:pt>
                <c:pt idx="1692">
                  <c:v>-0.18423432839452891</c:v>
                </c:pt>
                <c:pt idx="1693">
                  <c:v>-0.19107804426274616</c:v>
                </c:pt>
                <c:pt idx="1694">
                  <c:v>-0.19790478747423951</c:v>
                </c:pt>
                <c:pt idx="1695">
                  <c:v>-0.20471395163820408</c:v>
                </c:pt>
                <c:pt idx="1696">
                  <c:v>-0.21150493192530623</c:v>
                </c:pt>
                <c:pt idx="1697">
                  <c:v>-0.21827712512141456</c:v>
                </c:pt>
                <c:pt idx="1698">
                  <c:v>-0.22502992968116556</c:v>
                </c:pt>
                <c:pt idx="1699">
                  <c:v>-0.23176274578141917</c:v>
                </c:pt>
                <c:pt idx="1700">
                  <c:v>-0.23847497537451701</c:v>
                </c:pt>
                <c:pt idx="1701">
                  <c:v>-0.24516602224141584</c:v>
                </c:pt>
                <c:pt idx="1702">
                  <c:v>-0.25183529204464461</c:v>
                </c:pt>
                <c:pt idx="1703">
                  <c:v>-0.25848219238109704</c:v>
                </c:pt>
                <c:pt idx="1704">
                  <c:v>-0.26510613283465223</c:v>
                </c:pt>
                <c:pt idx="1705">
                  <c:v>-0.27170652502861625</c:v>
                </c:pt>
                <c:pt idx="1706">
                  <c:v>-0.27828278267799528</c:v>
                </c:pt>
                <c:pt idx="1707">
                  <c:v>-0.28483432164155786</c:v>
                </c:pt>
                <c:pt idx="1708">
                  <c:v>-0.29136055997373161</c:v>
                </c:pt>
                <c:pt idx="1709">
                  <c:v>-0.29786091797629249</c:v>
                </c:pt>
                <c:pt idx="1710">
                  <c:v>-0.30433481824985698</c:v>
                </c:pt>
                <c:pt idx="1711">
                  <c:v>-0.31078168574517007</c:v>
                </c:pt>
                <c:pt idx="1712">
                  <c:v>-0.3172009478141819</c:v>
                </c:pt>
                <c:pt idx="1713">
                  <c:v>-0.32359203426092359</c:v>
                </c:pt>
                <c:pt idx="1714">
                  <c:v>-0.32995437739214056</c:v>
                </c:pt>
                <c:pt idx="1715">
                  <c:v>-0.33628741206772828</c:v>
                </c:pt>
                <c:pt idx="1716">
                  <c:v>-0.34259057575092855</c:v>
                </c:pt>
                <c:pt idx="1717">
                  <c:v>-0.34886330855829745</c:v>
                </c:pt>
                <c:pt idx="1718">
                  <c:v>-0.35510505330943753</c:v>
                </c:pt>
                <c:pt idx="1719">
                  <c:v>-0.36131525557648969</c:v>
                </c:pt>
                <c:pt idx="1720">
                  <c:v>-0.36749336373337804</c:v>
                </c:pt>
                <c:pt idx="1721">
                  <c:v>-0.37363882900481843</c:v>
                </c:pt>
                <c:pt idx="1722">
                  <c:v>-0.37975110551504943</c:v>
                </c:pt>
                <c:pt idx="1723">
                  <c:v>-0.38582965033632949</c:v>
                </c:pt>
                <c:pt idx="1724">
                  <c:v>-0.39187392353716088</c:v>
                </c:pt>
                <c:pt idx="1725">
                  <c:v>-0.39788338823024938</c:v>
                </c:pt>
                <c:pt idx="1726">
                  <c:v>-0.40385751062019348</c:v>
                </c:pt>
                <c:pt idx="1727">
                  <c:v>-0.40979576005089752</c:v>
                </c:pt>
                <c:pt idx="1728">
                  <c:v>-0.4156976090527158</c:v>
                </c:pt>
                <c:pt idx="1729">
                  <c:v>-0.42156253338929273</c:v>
                </c:pt>
                <c:pt idx="1730">
                  <c:v>-0.42739001210413707</c:v>
                </c:pt>
                <c:pt idx="1731">
                  <c:v>-0.43317952756689437</c:v>
                </c:pt>
                <c:pt idx="1732">
                  <c:v>-0.43893056551932569</c:v>
                </c:pt>
                <c:pt idx="1733">
                  <c:v>-0.44464261512098691</c:v>
                </c:pt>
                <c:pt idx="1734">
                  <c:v>-0.45031516899460278</c:v>
                </c:pt>
                <c:pt idx="1735">
                  <c:v>-0.45594772327114313</c:v>
                </c:pt>
                <c:pt idx="1736">
                  <c:v>-0.46153977763456711</c:v>
                </c:pt>
                <c:pt idx="1737">
                  <c:v>-0.46709083536627211</c:v>
                </c:pt>
                <c:pt idx="1738">
                  <c:v>-0.47260040338921383</c:v>
                </c:pt>
                <c:pt idx="1739">
                  <c:v>-0.4780679923117036</c:v>
                </c:pt>
                <c:pt idx="1740">
                  <c:v>-0.483493116470879</c:v>
                </c:pt>
                <c:pt idx="1741">
                  <c:v>-0.48887529397584373</c:v>
                </c:pt>
                <c:pt idx="1742">
                  <c:v>-0.49421404675046948</c:v>
                </c:pt>
                <c:pt idx="1743">
                  <c:v>-0.49950890057586972</c:v>
                </c:pt>
                <c:pt idx="1744">
                  <c:v>-0.50475938513251006</c:v>
                </c:pt>
                <c:pt idx="1745">
                  <c:v>-0.50996503404199367</c:v>
                </c:pt>
                <c:pt idx="1746">
                  <c:v>-0.51512538490848447</c:v>
                </c:pt>
                <c:pt idx="1747">
                  <c:v>-0.52023997935978106</c:v>
                </c:pt>
                <c:pt idx="1748">
                  <c:v>-0.52530836308803108</c:v>
                </c:pt>
                <c:pt idx="1749">
                  <c:v>-0.53033008589008412</c:v>
                </c:pt>
                <c:pt idx="1750">
                  <c:v>-0.53530470170748845</c:v>
                </c:pt>
                <c:pt idx="1751">
                  <c:v>-0.54023176866610156</c:v>
                </c:pt>
                <c:pt idx="1752">
                  <c:v>-0.54511084911534746</c:v>
                </c:pt>
                <c:pt idx="1753">
                  <c:v>-0.54994150966708921</c:v>
                </c:pt>
                <c:pt idx="1754">
                  <c:v>-0.55472332123412538</c:v>
                </c:pt>
                <c:pt idx="1755">
                  <c:v>-0.55945585906830353</c:v>
                </c:pt>
                <c:pt idx="1756">
                  <c:v>-0.56413870279824763</c:v>
                </c:pt>
                <c:pt idx="1757">
                  <c:v>-0.56877143646670425</c:v>
                </c:pt>
                <c:pt idx="1758">
                  <c:v>-0.57335364856748028</c:v>
                </c:pt>
                <c:pt idx="1759">
                  <c:v>-0.57788493208200231</c:v>
                </c:pt>
                <c:pt idx="1760">
                  <c:v>-0.58236488451546808</c:v>
                </c:pt>
                <c:pt idx="1761">
                  <c:v>-0.58679310793259887</c:v>
                </c:pt>
                <c:pt idx="1762">
                  <c:v>-0.59116920899298653</c:v>
                </c:pt>
                <c:pt idx="1763">
                  <c:v>-0.59549279898603158</c:v>
                </c:pt>
                <c:pt idx="1764">
                  <c:v>-0.59976349386547012</c:v>
                </c:pt>
                <c:pt idx="1765">
                  <c:v>-0.60398091428349221</c:v>
                </c:pt>
                <c:pt idx="1766">
                  <c:v>-0.60814468562442947</c:v>
                </c:pt>
                <c:pt idx="1767">
                  <c:v>-0.61225443803803581</c:v>
                </c:pt>
                <c:pt idx="1768">
                  <c:v>-0.61630980647233913</c:v>
                </c:pt>
                <c:pt idx="1769">
                  <c:v>-0.62031043070606628</c:v>
                </c:pt>
                <c:pt idx="1770">
                  <c:v>-0.62425595538064105</c:v>
                </c:pt>
                <c:pt idx="1771">
                  <c:v>-0.62814603003174674</c:v>
                </c:pt>
                <c:pt idx="1772">
                  <c:v>-0.63198030912046299</c:v>
                </c:pt>
                <c:pt idx="1773">
                  <c:v>-0.63575845206394965</c:v>
                </c:pt>
                <c:pt idx="1774">
                  <c:v>-0.6394801232657048</c:v>
                </c:pt>
                <c:pt idx="1775">
                  <c:v>-0.64314499214537324</c:v>
                </c:pt>
                <c:pt idx="1776">
                  <c:v>-0.64675273316811033</c:v>
                </c:pt>
                <c:pt idx="1777">
                  <c:v>-0.65030302587349831</c:v>
                </c:pt>
                <c:pt idx="1778">
                  <c:v>-0.65379555490400931</c:v>
                </c:pt>
                <c:pt idx="1779">
                  <c:v>-0.65723001003302373</c:v>
                </c:pt>
                <c:pt idx="1780">
                  <c:v>-0.66060608619237693</c:v>
                </c:pt>
                <c:pt idx="1781">
                  <c:v>-0.66392348349946384</c:v>
                </c:pt>
                <c:pt idx="1782">
                  <c:v>-0.66718190728387405</c:v>
                </c:pt>
                <c:pt idx="1783">
                  <c:v>-0.67038106811356668</c:v>
                </c:pt>
                <c:pt idx="1784">
                  <c:v>-0.67352068182057878</c:v>
                </c:pt>
                <c:pt idx="1785">
                  <c:v>-0.67660046952626718</c:v>
                </c:pt>
                <c:pt idx="1786">
                  <c:v>-0.67962015766607953</c:v>
                </c:pt>
                <c:pt idx="1787">
                  <c:v>-0.68257947801385688</c:v>
                </c:pt>
                <c:pt idx="1788">
                  <c:v>-0.68547816770565417</c:v>
                </c:pt>
                <c:pt idx="1789">
                  <c:v>-0.68831596926309224</c:v>
                </c:pt>
                <c:pt idx="1790">
                  <c:v>-0.69109263061622817</c:v>
                </c:pt>
                <c:pt idx="1791">
                  <c:v>-0.69380790512594581</c:v>
                </c:pt>
                <c:pt idx="1792">
                  <c:v>-0.69646155160586332</c:v>
                </c:pt>
                <c:pt idx="1793">
                  <c:v>-0.69905333434375549</c:v>
                </c:pt>
                <c:pt idx="1794">
                  <c:v>-0.70158302312249576</c:v>
                </c:pt>
                <c:pt idx="1795">
                  <c:v>-0.70405039324049867</c:v>
                </c:pt>
                <c:pt idx="1796">
                  <c:v>-0.70645522553168405</c:v>
                </c:pt>
                <c:pt idx="1797">
                  <c:v>-0.70879730638494265</c:v>
                </c:pt>
                <c:pt idx="1798">
                  <c:v>-0.71107642776311086</c:v>
                </c:pt>
                <c:pt idx="1799">
                  <c:v>-0.71329238722144983</c:v>
                </c:pt>
                <c:pt idx="1800">
                  <c:v>-0.71544498792562683</c:v>
                </c:pt>
                <c:pt idx="1801">
                  <c:v>-0.7175340386692024</c:v>
                </c:pt>
                <c:pt idx="1802">
                  <c:v>-0.71955935389060932</c:v>
                </c:pt>
                <c:pt idx="1803">
                  <c:v>-0.72152075368963953</c:v>
                </c:pt>
                <c:pt idx="1804">
                  <c:v>-0.72341806384342133</c:v>
                </c:pt>
                <c:pt idx="1805">
                  <c:v>-0.72525111582189683</c:v>
                </c:pt>
                <c:pt idx="1806">
                  <c:v>-0.72701974680279013</c:v>
                </c:pt>
                <c:pt idx="1807">
                  <c:v>-0.72872379968607126</c:v>
                </c:pt>
                <c:pt idx="1808">
                  <c:v>-0.73036312310790963</c:v>
                </c:pt>
                <c:pt idx="1809">
                  <c:v>-0.73193757145412108</c:v>
                </c:pt>
                <c:pt idx="1810">
                  <c:v>-0.73344700487309955</c:v>
                </c:pt>
                <c:pt idx="1811">
                  <c:v>-0.73489128928824088</c:v>
                </c:pt>
                <c:pt idx="1812">
                  <c:v>-0.73627029640985253</c:v>
                </c:pt>
                <c:pt idx="1813">
                  <c:v>-0.73758390374654814</c:v>
                </c:pt>
                <c:pt idx="1814">
                  <c:v>-0.73883199461612892</c:v>
                </c:pt>
                <c:pt idx="1815">
                  <c:v>-0.74001445815594669</c:v>
                </c:pt>
                <c:pt idx="1816">
                  <c:v>-0.74113118933275346</c:v>
                </c:pt>
                <c:pt idx="1817">
                  <c:v>-0.74218208895202886</c:v>
                </c:pt>
                <c:pt idx="1818">
                  <c:v>-0.74316706366679219</c:v>
                </c:pt>
                <c:pt idx="1819">
                  <c:v>-0.74408602598589391</c:v>
                </c:pt>
                <c:pt idx="1820">
                  <c:v>-0.74493889428178761</c:v>
                </c:pt>
                <c:pt idx="1821">
                  <c:v>-0.74572559279777961</c:v>
                </c:pt>
                <c:pt idx="1822">
                  <c:v>-0.74644605165475908</c:v>
                </c:pt>
                <c:pt idx="1823">
                  <c:v>-0.74710020685740441</c:v>
                </c:pt>
                <c:pt idx="1824">
                  <c:v>-0.74768800029986837</c:v>
                </c:pt>
                <c:pt idx="1825">
                  <c:v>-0.7482093797709386</c:v>
                </c:pt>
                <c:pt idx="1826">
                  <c:v>-0.74866429895867603</c:v>
                </c:pt>
                <c:pt idx="1827">
                  <c:v>-0.74905271745452762</c:v>
                </c:pt>
                <c:pt idx="1828">
                  <c:v>-0.74937460075691686</c:v>
                </c:pt>
                <c:pt idx="1829">
                  <c:v>-0.74962992027430775</c:v>
                </c:pt>
                <c:pt idx="1830">
                  <c:v>-0.74981865332774433</c:v>
                </c:pt>
                <c:pt idx="1831">
                  <c:v>-0.74994078315286572</c:v>
                </c:pt>
                <c:pt idx="1832">
                  <c:v>-0.74999629890139463</c:v>
                </c:pt>
                <c:pt idx="1833">
                  <c:v>-0.74998519564210098</c:v>
                </c:pt>
                <c:pt idx="1834">
                  <c:v>-0.74990747436124083</c:v>
                </c:pt>
                <c:pt idx="1835">
                  <c:v>-0.74976314196246763</c:v>
                </c:pt>
                <c:pt idx="1836">
                  <c:v>-0.74955221126621951</c:v>
                </c:pt>
                <c:pt idx="1837">
                  <c:v>-0.74927470100858073</c:v>
                </c:pt>
                <c:pt idx="1838">
                  <c:v>-0.74893063583961672</c:v>
                </c:pt>
                <c:pt idx="1839">
                  <c:v>-0.7485200463211853</c:v>
                </c:pt>
                <c:pt idx="1840">
                  <c:v>-0.7480429689242214</c:v>
                </c:pt>
                <c:pt idx="1841">
                  <c:v>-0.74749944602549834</c:v>
                </c:pt>
                <c:pt idx="1842">
                  <c:v>-0.74688952590386237</c:v>
                </c:pt>
                <c:pt idx="1843">
                  <c:v>-0.74621326273594535</c:v>
                </c:pt>
                <c:pt idx="1844">
                  <c:v>-0.74547071659135211</c:v>
                </c:pt>
                <c:pt idx="1845">
                  <c:v>-0.744661953427325</c:v>
                </c:pt>
                <c:pt idx="1846">
                  <c:v>-0.74378704508288396</c:v>
                </c:pt>
                <c:pt idx="1847">
                  <c:v>-0.74284606927244734</c:v>
                </c:pt>
                <c:pt idx="1848">
                  <c:v>-0.7418391095789274</c:v>
                </c:pt>
                <c:pt idx="1849">
                  <c:v>-0.74076625544630637</c:v>
                </c:pt>
                <c:pt idx="1850">
                  <c:v>-0.73962760217169177</c:v>
                </c:pt>
                <c:pt idx="1851">
                  <c:v>-0.73842325089685124</c:v>
                </c:pt>
                <c:pt idx="1852">
                  <c:v>-0.73715330859922923</c:v>
                </c:pt>
                <c:pt idx="1853">
                  <c:v>-0.73581788808244242</c:v>
                </c:pt>
                <c:pt idx="1854">
                  <c:v>-0.73441710796626314</c:v>
                </c:pt>
                <c:pt idx="1855">
                  <c:v>-0.73295109267608094</c:v>
                </c:pt>
                <c:pt idx="1856">
                  <c:v>-0.73141997243185042</c:v>
                </c:pt>
                <c:pt idx="1857">
                  <c:v>-0.72982388323652481</c:v>
                </c:pt>
                <c:pt idx="1858">
                  <c:v>-0.72816296686397508</c:v>
                </c:pt>
                <c:pt idx="1859">
                  <c:v>-0.72643737084639781</c:v>
                </c:pt>
                <c:pt idx="1860">
                  <c:v>-0.72464724846120754</c:v>
                </c:pt>
                <c:pt idx="1861">
                  <c:v>-0.72279275871742577</c:v>
                </c:pt>
                <c:pt idx="1862">
                  <c:v>-0.72087406634155438</c:v>
                </c:pt>
                <c:pt idx="1863">
                  <c:v>-0.71889134176294434</c:v>
                </c:pt>
                <c:pt idx="1864">
                  <c:v>-0.71684476109865702</c:v>
                </c:pt>
                <c:pt idx="1865">
                  <c:v>-0.71473450613782052</c:v>
                </c:pt>
                <c:pt idx="1866">
                  <c:v>-0.71256076432548221</c:v>
                </c:pt>
                <c:pt idx="1867">
                  <c:v>-0.71032372874595939</c:v>
                </c:pt>
                <c:pt idx="1868">
                  <c:v>-0.70802359810568538</c:v>
                </c:pt>
                <c:pt idx="1869">
                  <c:v>-0.70566057671556415</c:v>
                </c:pt>
                <c:pt idx="1870">
                  <c:v>-0.70323487447281874</c:v>
                </c:pt>
                <c:pt idx="1871">
                  <c:v>-0.70074670684234808</c:v>
                </c:pt>
                <c:pt idx="1872">
                  <c:v>-0.69819629483758772</c:v>
                </c:pt>
                <c:pt idx="1873">
                  <c:v>-0.69558386500087876</c:v>
                </c:pt>
                <c:pt idx="1874">
                  <c:v>-0.69290964938334576</c:v>
                </c:pt>
                <c:pt idx="1875">
                  <c:v>-0.69017388552428049</c:v>
                </c:pt>
                <c:pt idx="1876">
                  <c:v>-0.68737681643004811</c:v>
                </c:pt>
                <c:pt idx="1877">
                  <c:v>-0.6845186905524987</c:v>
                </c:pt>
                <c:pt idx="1878">
                  <c:v>-0.68159976176689863</c:v>
                </c:pt>
                <c:pt idx="1879">
                  <c:v>-0.67862028934938012</c:v>
                </c:pt>
                <c:pt idx="1880">
                  <c:v>-0.67558053795391093</c:v>
                </c:pt>
                <c:pt idx="1881">
                  <c:v>-0.67248077758878733</c:v>
                </c:pt>
                <c:pt idx="1882">
                  <c:v>-0.66932128359264587</c:v>
                </c:pt>
                <c:pt idx="1883">
                  <c:v>-0.66610233661001272</c:v>
                </c:pt>
                <c:pt idx="1884">
                  <c:v>-0.66282422256637141</c:v>
                </c:pt>
                <c:pt idx="1885">
                  <c:v>-0.65948723264276543</c:v>
                </c:pt>
                <c:pt idx="1886">
                  <c:v>-0.65609166324993473</c:v>
                </c:pt>
                <c:pt idx="1887">
                  <c:v>-0.65263781600198634</c:v>
                </c:pt>
                <c:pt idx="1888">
                  <c:v>-0.64912599768960322</c:v>
                </c:pt>
                <c:pt idx="1889">
                  <c:v>-0.64555652025279509</c:v>
                </c:pt>
                <c:pt idx="1890">
                  <c:v>-0.64192970075318401</c:v>
                </c:pt>
                <c:pt idx="1891">
                  <c:v>-0.63824586134585015</c:v>
                </c:pt>
                <c:pt idx="1892">
                  <c:v>-0.63450532925070979</c:v>
                </c:pt>
                <c:pt idx="1893">
                  <c:v>-0.63070843672345189</c:v>
                </c:pt>
                <c:pt idx="1894">
                  <c:v>-0.62685552102602471</c:v>
                </c:pt>
                <c:pt idx="1895">
                  <c:v>-0.62294692439667854</c:v>
                </c:pt>
                <c:pt idx="1896">
                  <c:v>-0.61898299401956713</c:v>
                </c:pt>
                <c:pt idx="1897">
                  <c:v>-0.61496408199390373</c:v>
                </c:pt>
                <c:pt idx="1898">
                  <c:v>-0.61089054530269349</c:v>
                </c:pt>
                <c:pt idx="1899">
                  <c:v>-0.60676274578101896</c:v>
                </c:pt>
                <c:pt idx="1900">
                  <c:v>-0.60258105008390106</c:v>
                </c:pt>
                <c:pt idx="1901">
                  <c:v>-0.59834582965373062</c:v>
                </c:pt>
                <c:pt idx="1902">
                  <c:v>-0.59405746068727472</c:v>
                </c:pt>
                <c:pt idx="1903">
                  <c:v>-0.58971632410226227</c:v>
                </c:pt>
                <c:pt idx="1904">
                  <c:v>-0.58532280550354243</c:v>
                </c:pt>
                <c:pt idx="1905">
                  <c:v>-0.58087729514884257</c:v>
                </c:pt>
                <c:pt idx="1906">
                  <c:v>-0.57638018791409662</c:v>
                </c:pt>
                <c:pt idx="1907">
                  <c:v>-0.5718318832583722</c:v>
                </c:pt>
                <c:pt idx="1908">
                  <c:v>-0.56723278518838727</c:v>
                </c:pt>
                <c:pt idx="1909">
                  <c:v>-0.56258330222262498</c:v>
                </c:pt>
                <c:pt idx="1910">
                  <c:v>-0.55788384735504615</c:v>
                </c:pt>
                <c:pt idx="1911">
                  <c:v>-0.55313483801840668</c:v>
                </c:pt>
                <c:pt idx="1912">
                  <c:v>-0.5483366960471715</c:v>
                </c:pt>
                <c:pt idx="1913">
                  <c:v>-0.54348984764005548</c:v>
                </c:pt>
                <c:pt idx="1914">
                  <c:v>-0.53859472332215919</c:v>
                </c:pt>
                <c:pt idx="1915">
                  <c:v>-0.5336517579067287</c:v>
                </c:pt>
                <c:pt idx="1916">
                  <c:v>-0.52866139045653293</c:v>
                </c:pt>
                <c:pt idx="1917">
                  <c:v>-0.52362406424486352</c:v>
                </c:pt>
                <c:pt idx="1918">
                  <c:v>-0.51854022671616284</c:v>
                </c:pt>
                <c:pt idx="1919">
                  <c:v>-0.51341032944627174</c:v>
                </c:pt>
                <c:pt idx="1920">
                  <c:v>-0.50823482810232912</c:v>
                </c:pt>
                <c:pt idx="1921">
                  <c:v>-0.50301418240228968</c:v>
                </c:pt>
                <c:pt idx="1922">
                  <c:v>-0.4977488560740907</c:v>
                </c:pt>
                <c:pt idx="1923">
                  <c:v>-0.4924393168144614</c:v>
                </c:pt>
                <c:pt idx="1924">
                  <c:v>-0.48708603624737901</c:v>
                </c:pt>
                <c:pt idx="1925">
                  <c:v>-0.48168948988217886</c:v>
                </c:pt>
                <c:pt idx="1926">
                  <c:v>-0.47625015707130836</c:v>
                </c:pt>
                <c:pt idx="1927">
                  <c:v>-0.47076852096776045</c:v>
                </c:pt>
                <c:pt idx="1928">
                  <c:v>-0.46524506848214947</c:v>
                </c:pt>
                <c:pt idx="1929">
                  <c:v>-0.45968029023946216</c:v>
                </c:pt>
                <c:pt idx="1930">
                  <c:v>-0.45407468053547811</c:v>
                </c:pt>
                <c:pt idx="1931">
                  <c:v>-0.44842873729286359</c:v>
                </c:pt>
                <c:pt idx="1932">
                  <c:v>-0.44274296201694269</c:v>
                </c:pt>
                <c:pt idx="1933">
                  <c:v>-0.43701785975115337</c:v>
                </c:pt>
                <c:pt idx="1934">
                  <c:v>-0.43125393903217768</c:v>
                </c:pt>
                <c:pt idx="1935">
                  <c:v>-0.42545171184478353</c:v>
                </c:pt>
                <c:pt idx="1936">
                  <c:v>-0.41961169357633882</c:v>
                </c:pt>
                <c:pt idx="1937">
                  <c:v>-0.4137344029710337</c:v>
                </c:pt>
                <c:pt idx="1938">
                  <c:v>-0.4078203620838029</c:v>
                </c:pt>
                <c:pt idx="1939">
                  <c:v>-0.40187009623395342</c:v>
                </c:pt>
                <c:pt idx="1940">
                  <c:v>-0.39588413395850552</c:v>
                </c:pt>
                <c:pt idx="1941">
                  <c:v>-0.38986300696523535</c:v>
                </c:pt>
                <c:pt idx="1942">
                  <c:v>-0.38380725008545952</c:v>
                </c:pt>
                <c:pt idx="1943">
                  <c:v>-0.37771740122651898</c:v>
                </c:pt>
                <c:pt idx="1944">
                  <c:v>-0.37159400132400155</c:v>
                </c:pt>
                <c:pt idx="1945">
                  <c:v>-0.36543759429369277</c:v>
                </c:pt>
                <c:pt idx="1946">
                  <c:v>-0.35924872698326193</c:v>
                </c:pt>
                <c:pt idx="1947">
                  <c:v>-0.35302794912369057</c:v>
                </c:pt>
                <c:pt idx="1948">
                  <c:v>-0.34677581328043267</c:v>
                </c:pt>
                <c:pt idx="1949">
                  <c:v>-0.34049287480434659</c:v>
                </c:pt>
                <c:pt idx="1950">
                  <c:v>-0.3341796917823564</c:v>
                </c:pt>
                <c:pt idx="1951">
                  <c:v>-0.32783682498788164</c:v>
                </c:pt>
                <c:pt idx="1952">
                  <c:v>-0.32146483783102597</c:v>
                </c:pt>
                <c:pt idx="1953">
                  <c:v>-0.31506429630853217</c:v>
                </c:pt>
                <c:pt idx="1954">
                  <c:v>-0.30863576895350686</c:v>
                </c:pt>
                <c:pt idx="1955">
                  <c:v>-0.3021798267849225</c:v>
                </c:pt>
                <c:pt idx="1956">
                  <c:v>-0.29569704325688662</c:v>
                </c:pt>
                <c:pt idx="1957">
                  <c:v>-0.28918799420771862</c:v>
                </c:pt>
                <c:pt idx="1958">
                  <c:v>-0.28265325780879114</c:v>
                </c:pt>
                <c:pt idx="1959">
                  <c:v>-0.27609341451317548</c:v>
                </c:pt>
                <c:pt idx="1960">
                  <c:v>-0.26950904700408301</c:v>
                </c:pt>
                <c:pt idx="1961">
                  <c:v>-0.26290074014310721</c:v>
                </c:pt>
                <c:pt idx="1962">
                  <c:v>-0.25626908091827594</c:v>
                </c:pt>
                <c:pt idx="1963">
                  <c:v>-0.24961465839190145</c:v>
                </c:pt>
                <c:pt idx="1964">
                  <c:v>-0.24293806364827158</c:v>
                </c:pt>
                <c:pt idx="1965">
                  <c:v>-0.23623988974113619</c:v>
                </c:pt>
                <c:pt idx="1966">
                  <c:v>-0.22952073164103121</c:v>
                </c:pt>
                <c:pt idx="1967">
                  <c:v>-0.22278118618242998</c:v>
                </c:pt>
                <c:pt idx="1968">
                  <c:v>-0.21602185201072882</c:v>
                </c:pt>
                <c:pt idx="1969">
                  <c:v>-0.2092433295290746</c:v>
                </c:pt>
                <c:pt idx="1970">
                  <c:v>-0.20244622084502312</c:v>
                </c:pt>
                <c:pt idx="1971">
                  <c:v>-0.19563112971707178</c:v>
                </c:pt>
                <c:pt idx="1972">
                  <c:v>-0.18879866150102015</c:v>
                </c:pt>
                <c:pt idx="1973">
                  <c:v>-0.18194942309620121</c:v>
                </c:pt>
                <c:pt idx="1974">
                  <c:v>-0.17508402289157302</c:v>
                </c:pt>
                <c:pt idx="1975">
                  <c:v>-0.16820307071167817</c:v>
                </c:pt>
                <c:pt idx="1976">
                  <c:v>-0.16130717776247569</c:v>
                </c:pt>
                <c:pt idx="1977">
                  <c:v>-0.15439695657705266</c:v>
                </c:pt>
                <c:pt idx="1978">
                  <c:v>-0.14747302096120513</c:v>
                </c:pt>
                <c:pt idx="1979">
                  <c:v>-0.14053598593893202</c:v>
                </c:pt>
                <c:pt idx="1980">
                  <c:v>-0.13358646769779464</c:v>
                </c:pt>
                <c:pt idx="1981">
                  <c:v>-0.12662508353418597</c:v>
                </c:pt>
                <c:pt idx="1982">
                  <c:v>-0.11965245179849884</c:v>
                </c:pt>
                <c:pt idx="1983">
                  <c:v>-0.11266919184020049</c:v>
                </c:pt>
                <c:pt idx="1984">
                  <c:v>-0.10567592395282094</c:v>
                </c:pt>
                <c:pt idx="1985">
                  <c:v>-9.8673269318844445E-2</c:v>
                </c:pt>
                <c:pt idx="1986">
                  <c:v>-9.1661849954548319E-2</c:v>
                </c:pt>
                <c:pt idx="1987">
                  <c:v>-8.4642288654741216E-2</c:v>
                </c:pt>
                <c:pt idx="1988">
                  <c:v>-7.7615208937445584E-2</c:v>
                </c:pt>
                <c:pt idx="1989">
                  <c:v>-7.0581234988513181E-2</c:v>
                </c:pt>
                <c:pt idx="1990">
                  <c:v>-6.3540991606181318E-2</c:v>
                </c:pt>
                <c:pt idx="1991">
                  <c:v>-5.6495104145577263E-2</c:v>
                </c:pt>
                <c:pt idx="1992">
                  <c:v>-4.9444198463159977E-2</c:v>
                </c:pt>
                <c:pt idx="1993">
                  <c:v>-4.2388900861143872E-2</c:v>
                </c:pt>
                <c:pt idx="1994">
                  <c:v>-3.5329838031856395E-2</c:v>
                </c:pt>
                <c:pt idx="1995">
                  <c:v>-2.8267637002074263E-2</c:v>
                </c:pt>
              </c:numCache>
            </c:numRef>
          </c:yVal>
          <c:smooth val="1"/>
        </c:ser>
        <c:ser>
          <c:idx val="1"/>
          <c:order val="1"/>
          <c:tx>
            <c:v>vond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Modulations!$D$3:$D$1999</c:f>
              <c:numCache>
                <c:formatCode>General</c:formatCode>
                <c:ptCount val="1996"/>
                <c:pt idx="0">
                  <c:v>0</c:v>
                </c:pt>
                <c:pt idx="1">
                  <c:v>6.5999999999999989E-2</c:v>
                </c:pt>
                <c:pt idx="2">
                  <c:v>0.13199999999999995</c:v>
                </c:pt>
                <c:pt idx="3">
                  <c:v>0.19799999999999998</c:v>
                </c:pt>
                <c:pt idx="4">
                  <c:v>0.26399999999999996</c:v>
                </c:pt>
                <c:pt idx="5">
                  <c:v>0.32999999999999996</c:v>
                </c:pt>
                <c:pt idx="6">
                  <c:v>0.39599999999999991</c:v>
                </c:pt>
                <c:pt idx="7">
                  <c:v>0.46199999999999991</c:v>
                </c:pt>
                <c:pt idx="8">
                  <c:v>0.5279999999999998</c:v>
                </c:pt>
                <c:pt idx="9">
                  <c:v>0.59399999999999986</c:v>
                </c:pt>
                <c:pt idx="10">
                  <c:v>0.65999999999999981</c:v>
                </c:pt>
                <c:pt idx="11">
                  <c:v>0.72599999999999953</c:v>
                </c:pt>
                <c:pt idx="12">
                  <c:v>0.7919999999999997</c:v>
                </c:pt>
                <c:pt idx="13">
                  <c:v>0.85799999999999965</c:v>
                </c:pt>
                <c:pt idx="14">
                  <c:v>0.92399999999999971</c:v>
                </c:pt>
                <c:pt idx="15">
                  <c:v>0.98999999999999966</c:v>
                </c:pt>
                <c:pt idx="16">
                  <c:v>0.94400000000000106</c:v>
                </c:pt>
                <c:pt idx="17">
                  <c:v>0.878000000000001</c:v>
                </c:pt>
                <c:pt idx="18">
                  <c:v>0.81200000000000094</c:v>
                </c:pt>
                <c:pt idx="19">
                  <c:v>0.746000000000001</c:v>
                </c:pt>
                <c:pt idx="20">
                  <c:v>0.68000000000000116</c:v>
                </c:pt>
                <c:pt idx="21">
                  <c:v>0.6140000000000011</c:v>
                </c:pt>
                <c:pt idx="22">
                  <c:v>0.54800000000000093</c:v>
                </c:pt>
                <c:pt idx="23">
                  <c:v>0.48200000000000121</c:v>
                </c:pt>
                <c:pt idx="24">
                  <c:v>0.41600000000000137</c:v>
                </c:pt>
                <c:pt idx="25">
                  <c:v>0.35000000000000148</c:v>
                </c:pt>
                <c:pt idx="26">
                  <c:v>0.28400000000000136</c:v>
                </c:pt>
                <c:pt idx="27">
                  <c:v>0.2180000000000015</c:v>
                </c:pt>
                <c:pt idx="28">
                  <c:v>0.15200000000000166</c:v>
                </c:pt>
                <c:pt idx="29">
                  <c:v>8.6000000000001811E-2</c:v>
                </c:pt>
                <c:pt idx="30">
                  <c:v>2.0000000000001662E-2</c:v>
                </c:pt>
                <c:pt idx="31">
                  <c:v>-4.5999999999998188E-2</c:v>
                </c:pt>
                <c:pt idx="32">
                  <c:v>-0.11199999999999803</c:v>
                </c:pt>
                <c:pt idx="33">
                  <c:v>-0.24399999999999833</c:v>
                </c:pt>
                <c:pt idx="34">
                  <c:v>-0.30999999999999844</c:v>
                </c:pt>
                <c:pt idx="35">
                  <c:v>-0.37599999999999895</c:v>
                </c:pt>
                <c:pt idx="36">
                  <c:v>-0.441999999999999</c:v>
                </c:pt>
                <c:pt idx="37">
                  <c:v>-0.50799999999999912</c:v>
                </c:pt>
                <c:pt idx="38">
                  <c:v>-0.57399999999999929</c:v>
                </c:pt>
                <c:pt idx="39">
                  <c:v>-0.63999999999999979</c:v>
                </c:pt>
                <c:pt idx="40">
                  <c:v>-0.70599999999999952</c:v>
                </c:pt>
                <c:pt idx="41">
                  <c:v>-0.77199999999999991</c:v>
                </c:pt>
                <c:pt idx="42">
                  <c:v>-0.83799999999999952</c:v>
                </c:pt>
                <c:pt idx="43">
                  <c:v>-0.9039999999999998</c:v>
                </c:pt>
                <c:pt idx="44">
                  <c:v>-0.97000000000000219</c:v>
                </c:pt>
                <c:pt idx="45">
                  <c:v>-0.96400000000000108</c:v>
                </c:pt>
                <c:pt idx="46">
                  <c:v>-0.89799999999999991</c:v>
                </c:pt>
                <c:pt idx="47">
                  <c:v>-0.83199999999999941</c:v>
                </c:pt>
                <c:pt idx="48">
                  <c:v>-0.76599999999999957</c:v>
                </c:pt>
                <c:pt idx="49">
                  <c:v>-0.69999999999999907</c:v>
                </c:pt>
                <c:pt idx="50">
                  <c:v>-0.63399999999999856</c:v>
                </c:pt>
                <c:pt idx="51">
                  <c:v>-0.56799999999999884</c:v>
                </c:pt>
                <c:pt idx="52">
                  <c:v>-0.50199999999999845</c:v>
                </c:pt>
                <c:pt idx="53">
                  <c:v>-0.4359999999999985</c:v>
                </c:pt>
                <c:pt idx="54">
                  <c:v>-0.36999999999999805</c:v>
                </c:pt>
                <c:pt idx="55">
                  <c:v>-0.30399999999999822</c:v>
                </c:pt>
                <c:pt idx="56">
                  <c:v>-0.2379999999999978</c:v>
                </c:pt>
                <c:pt idx="57">
                  <c:v>-0.17199999999999796</c:v>
                </c:pt>
                <c:pt idx="58">
                  <c:v>-0.10599999999999753</c:v>
                </c:pt>
                <c:pt idx="59">
                  <c:v>-3.9999999999997107E-2</c:v>
                </c:pt>
                <c:pt idx="60">
                  <c:v>2.6000000000002747E-2</c:v>
                </c:pt>
                <c:pt idx="61">
                  <c:v>9.2000000000003149E-2</c:v>
                </c:pt>
                <c:pt idx="62">
                  <c:v>0.15800000000000303</c:v>
                </c:pt>
                <c:pt idx="63">
                  <c:v>0.22400000000000342</c:v>
                </c:pt>
                <c:pt idx="64">
                  <c:v>0.29000000000000326</c:v>
                </c:pt>
                <c:pt idx="65">
                  <c:v>0.35600000000000315</c:v>
                </c:pt>
                <c:pt idx="66">
                  <c:v>0.42200000000000354</c:v>
                </c:pt>
                <c:pt idx="67">
                  <c:v>0.48800000000000343</c:v>
                </c:pt>
                <c:pt idx="68">
                  <c:v>0.55400000000000382</c:v>
                </c:pt>
                <c:pt idx="69">
                  <c:v>0.62000000000000366</c:v>
                </c:pt>
                <c:pt idx="70">
                  <c:v>0.68600000000000405</c:v>
                </c:pt>
                <c:pt idx="71">
                  <c:v>0.752000000000004</c:v>
                </c:pt>
                <c:pt idx="72">
                  <c:v>0.81800000000000439</c:v>
                </c:pt>
                <c:pt idx="73">
                  <c:v>0.88400000000000478</c:v>
                </c:pt>
                <c:pt idx="74">
                  <c:v>0.9500000000000044</c:v>
                </c:pt>
                <c:pt idx="75">
                  <c:v>0.98399999999999621</c:v>
                </c:pt>
                <c:pt idx="76">
                  <c:v>0.91799999999999538</c:v>
                </c:pt>
                <c:pt idx="77">
                  <c:v>0.85199999999999476</c:v>
                </c:pt>
                <c:pt idx="78">
                  <c:v>0.78599999999999437</c:v>
                </c:pt>
                <c:pt idx="79">
                  <c:v>0.71999999999999498</c:v>
                </c:pt>
                <c:pt idx="80">
                  <c:v>0.6539999999999947</c:v>
                </c:pt>
                <c:pt idx="81">
                  <c:v>0.58799999999999408</c:v>
                </c:pt>
                <c:pt idx="82">
                  <c:v>0.5219999999999938</c:v>
                </c:pt>
                <c:pt idx="83">
                  <c:v>0.45599999999999336</c:v>
                </c:pt>
                <c:pt idx="84">
                  <c:v>0.38999999999999413</c:v>
                </c:pt>
                <c:pt idx="85">
                  <c:v>0.32399999999999368</c:v>
                </c:pt>
                <c:pt idx="86">
                  <c:v>0.25799999999999323</c:v>
                </c:pt>
                <c:pt idx="87">
                  <c:v>0.19199999999999284</c:v>
                </c:pt>
                <c:pt idx="88">
                  <c:v>0.12599999999999353</c:v>
                </c:pt>
                <c:pt idx="89">
                  <c:v>5.9999999999993114E-2</c:v>
                </c:pt>
                <c:pt idx="90">
                  <c:v>-6.0000000000073076E-3</c:v>
                </c:pt>
                <c:pt idx="91">
                  <c:v>-7.2000000000007724E-2</c:v>
                </c:pt>
                <c:pt idx="92">
                  <c:v>-0.13800000000000814</c:v>
                </c:pt>
                <c:pt idx="93">
                  <c:v>-0.20400000000000743</c:v>
                </c:pt>
                <c:pt idx="94">
                  <c:v>-0.27000000000000784</c:v>
                </c:pt>
                <c:pt idx="95">
                  <c:v>-0.33600000000000824</c:v>
                </c:pt>
                <c:pt idx="96">
                  <c:v>-0.40200000000000874</c:v>
                </c:pt>
                <c:pt idx="97">
                  <c:v>-0.46800000000000797</c:v>
                </c:pt>
                <c:pt idx="98">
                  <c:v>-0.53400000000000847</c:v>
                </c:pt>
                <c:pt idx="99">
                  <c:v>-0.60000000000000875</c:v>
                </c:pt>
                <c:pt idx="100">
                  <c:v>-0.66600000000000936</c:v>
                </c:pt>
                <c:pt idx="101">
                  <c:v>-0.73200000000000975</c:v>
                </c:pt>
                <c:pt idx="102">
                  <c:v>-0.79800000000000892</c:v>
                </c:pt>
                <c:pt idx="103">
                  <c:v>-0.86400000000000943</c:v>
                </c:pt>
                <c:pt idx="104">
                  <c:v>-0.93000000000000993</c:v>
                </c:pt>
                <c:pt idx="105">
                  <c:v>-0.99600000000000988</c:v>
                </c:pt>
                <c:pt idx="106">
                  <c:v>-0.93799999999999062</c:v>
                </c:pt>
                <c:pt idx="107">
                  <c:v>-0.87199999999999012</c:v>
                </c:pt>
                <c:pt idx="108">
                  <c:v>-0.80599999999998972</c:v>
                </c:pt>
                <c:pt idx="109">
                  <c:v>-0.73999999999998922</c:v>
                </c:pt>
                <c:pt idx="110">
                  <c:v>-0.67399999999998894</c:v>
                </c:pt>
                <c:pt idx="111">
                  <c:v>-0.60799999999998966</c:v>
                </c:pt>
                <c:pt idx="112">
                  <c:v>-0.54199999999998938</c:v>
                </c:pt>
                <c:pt idx="113">
                  <c:v>-0.47599999999998871</c:v>
                </c:pt>
                <c:pt idx="114">
                  <c:v>-0.40999999999998843</c:v>
                </c:pt>
                <c:pt idx="115">
                  <c:v>-0.34399999999998909</c:v>
                </c:pt>
                <c:pt idx="116">
                  <c:v>-0.2779999999999887</c:v>
                </c:pt>
                <c:pt idx="117">
                  <c:v>-0.21199999999998823</c:v>
                </c:pt>
                <c:pt idx="118">
                  <c:v>-0.14599999999998783</c:v>
                </c:pt>
                <c:pt idx="119">
                  <c:v>-7.9999999999988552E-2</c:v>
                </c:pt>
                <c:pt idx="120">
                  <c:v>-1.3999999999988133E-2</c:v>
                </c:pt>
                <c:pt idx="121">
                  <c:v>5.2000000000012279E-2</c:v>
                </c:pt>
                <c:pt idx="122">
                  <c:v>0.11800000000001271</c:v>
                </c:pt>
                <c:pt idx="123">
                  <c:v>0.18400000000001313</c:v>
                </c:pt>
                <c:pt idx="124">
                  <c:v>0.25000000000001243</c:v>
                </c:pt>
                <c:pt idx="125">
                  <c:v>0.31600000000001288</c:v>
                </c:pt>
                <c:pt idx="126">
                  <c:v>0.38200000000001327</c:v>
                </c:pt>
                <c:pt idx="127">
                  <c:v>0.44800000000001372</c:v>
                </c:pt>
                <c:pt idx="128">
                  <c:v>0.514000000000013</c:v>
                </c:pt>
                <c:pt idx="129">
                  <c:v>0.58000000000001339</c:v>
                </c:pt>
                <c:pt idx="130">
                  <c:v>0.64600000000001268</c:v>
                </c:pt>
                <c:pt idx="131">
                  <c:v>0.71200000000001196</c:v>
                </c:pt>
                <c:pt idx="132">
                  <c:v>0.77800000000001113</c:v>
                </c:pt>
                <c:pt idx="133">
                  <c:v>0.84400000000001041</c:v>
                </c:pt>
                <c:pt idx="134">
                  <c:v>0.91000000000001002</c:v>
                </c:pt>
                <c:pt idx="135">
                  <c:v>0.97600000000000875</c:v>
                </c:pt>
                <c:pt idx="136">
                  <c:v>0.95799999999999186</c:v>
                </c:pt>
                <c:pt idx="137">
                  <c:v>0.89199999999999258</c:v>
                </c:pt>
                <c:pt idx="138">
                  <c:v>0.82599999999999307</c:v>
                </c:pt>
                <c:pt idx="139">
                  <c:v>0.75999999999999379</c:v>
                </c:pt>
                <c:pt idx="140">
                  <c:v>0.69399999999999462</c:v>
                </c:pt>
                <c:pt idx="141">
                  <c:v>0.62799999999999634</c:v>
                </c:pt>
                <c:pt idx="142">
                  <c:v>0.56199999999999717</c:v>
                </c:pt>
                <c:pt idx="143">
                  <c:v>0.49599999999999783</c:v>
                </c:pt>
                <c:pt idx="144">
                  <c:v>0.42999999999999849</c:v>
                </c:pt>
                <c:pt idx="145">
                  <c:v>0.36399999999999921</c:v>
                </c:pt>
                <c:pt idx="146">
                  <c:v>0.29799999999999993</c:v>
                </c:pt>
                <c:pt idx="147">
                  <c:v>0.23200000000000068</c:v>
                </c:pt>
                <c:pt idx="148">
                  <c:v>0.16600000000000137</c:v>
                </c:pt>
                <c:pt idx="149">
                  <c:v>0.10000000000000209</c:v>
                </c:pt>
                <c:pt idx="150">
                  <c:v>3.4000000000002799E-2</c:v>
                </c:pt>
                <c:pt idx="151">
                  <c:v>-3.199999999999649E-2</c:v>
                </c:pt>
                <c:pt idx="152">
                  <c:v>-9.7999999999995799E-2</c:v>
                </c:pt>
                <c:pt idx="153">
                  <c:v>-0.16399999999999507</c:v>
                </c:pt>
                <c:pt idx="154">
                  <c:v>-0.22999999999999324</c:v>
                </c:pt>
                <c:pt idx="155">
                  <c:v>-0.29599999999999249</c:v>
                </c:pt>
                <c:pt idx="156">
                  <c:v>-0.36199999999999188</c:v>
                </c:pt>
                <c:pt idx="157">
                  <c:v>-0.42799999999999105</c:v>
                </c:pt>
                <c:pt idx="158">
                  <c:v>-0.49399999999999039</c:v>
                </c:pt>
                <c:pt idx="159">
                  <c:v>-0.55999999999998962</c:v>
                </c:pt>
                <c:pt idx="160">
                  <c:v>-0.6259999999999889</c:v>
                </c:pt>
                <c:pt idx="161">
                  <c:v>-0.69199999999998818</c:v>
                </c:pt>
                <c:pt idx="162">
                  <c:v>-0.75799999999998746</c:v>
                </c:pt>
                <c:pt idx="163">
                  <c:v>-0.82399999999998697</c:v>
                </c:pt>
                <c:pt idx="164">
                  <c:v>-0.88999999999998669</c:v>
                </c:pt>
                <c:pt idx="165">
                  <c:v>-0.95599999999998697</c:v>
                </c:pt>
                <c:pt idx="166">
                  <c:v>-0.97800000000001253</c:v>
                </c:pt>
                <c:pt idx="167">
                  <c:v>-0.9120000000000158</c:v>
                </c:pt>
                <c:pt idx="168">
                  <c:v>-0.84600000000001652</c:v>
                </c:pt>
                <c:pt idx="169">
                  <c:v>-0.78000000000001768</c:v>
                </c:pt>
                <c:pt idx="170">
                  <c:v>-0.71400000000001818</c:v>
                </c:pt>
                <c:pt idx="171">
                  <c:v>-0.64800000000001889</c:v>
                </c:pt>
                <c:pt idx="172">
                  <c:v>-0.58200000000001961</c:v>
                </c:pt>
                <c:pt idx="173">
                  <c:v>-0.51600000000002033</c:v>
                </c:pt>
                <c:pt idx="174">
                  <c:v>-0.45000000000002105</c:v>
                </c:pt>
                <c:pt idx="175">
                  <c:v>-0.38400000000002177</c:v>
                </c:pt>
                <c:pt idx="176">
                  <c:v>-0.31800000000002254</c:v>
                </c:pt>
                <c:pt idx="177">
                  <c:v>-0.25200000000002326</c:v>
                </c:pt>
                <c:pt idx="178">
                  <c:v>-0.18600000000002398</c:v>
                </c:pt>
                <c:pt idx="179">
                  <c:v>-0.12000000000002695</c:v>
                </c:pt>
                <c:pt idx="180">
                  <c:v>-5.4000000000027651E-2</c:v>
                </c:pt>
                <c:pt idx="181">
                  <c:v>1.1999999999971644E-2</c:v>
                </c:pt>
                <c:pt idx="182">
                  <c:v>7.799999999997094E-2</c:v>
                </c:pt>
                <c:pt idx="183">
                  <c:v>0.14399999999997024</c:v>
                </c:pt>
                <c:pt idx="184">
                  <c:v>0.20999999999996952</c:v>
                </c:pt>
                <c:pt idx="185">
                  <c:v>0.27599999999996877</c:v>
                </c:pt>
                <c:pt idx="186">
                  <c:v>0.34199999999996805</c:v>
                </c:pt>
                <c:pt idx="187">
                  <c:v>0.40799999999996733</c:v>
                </c:pt>
                <c:pt idx="188">
                  <c:v>0.47399999999996661</c:v>
                </c:pt>
                <c:pt idx="189">
                  <c:v>0.53999999999996595</c:v>
                </c:pt>
                <c:pt idx="190">
                  <c:v>0.60599999999996534</c:v>
                </c:pt>
                <c:pt idx="191">
                  <c:v>0.6719999999999644</c:v>
                </c:pt>
                <c:pt idx="192">
                  <c:v>0.73799999999996391</c:v>
                </c:pt>
                <c:pt idx="193">
                  <c:v>0.80399999999996297</c:v>
                </c:pt>
                <c:pt idx="194">
                  <c:v>0.86999999999996236</c:v>
                </c:pt>
                <c:pt idx="195">
                  <c:v>0.93599999999996142</c:v>
                </c:pt>
                <c:pt idx="196">
                  <c:v>0.99800000000003208</c:v>
                </c:pt>
                <c:pt idx="197">
                  <c:v>0.93200000000004002</c:v>
                </c:pt>
                <c:pt idx="198">
                  <c:v>0.86600000000004074</c:v>
                </c:pt>
                <c:pt idx="199">
                  <c:v>0.80000000000004134</c:v>
                </c:pt>
                <c:pt idx="200">
                  <c:v>0.73400000000004195</c:v>
                </c:pt>
                <c:pt idx="201">
                  <c:v>0.66800000000004267</c:v>
                </c:pt>
                <c:pt idx="202">
                  <c:v>0.60200000000004339</c:v>
                </c:pt>
                <c:pt idx="203">
                  <c:v>0.53600000000004411</c:v>
                </c:pt>
                <c:pt idx="204">
                  <c:v>0.47000000000004483</c:v>
                </c:pt>
                <c:pt idx="205">
                  <c:v>0.40400000000004554</c:v>
                </c:pt>
                <c:pt idx="206">
                  <c:v>0.33800000000004621</c:v>
                </c:pt>
                <c:pt idx="207">
                  <c:v>0.27200000000004698</c:v>
                </c:pt>
                <c:pt idx="208">
                  <c:v>0.20600000000004764</c:v>
                </c:pt>
                <c:pt idx="209">
                  <c:v>0.14000000000005064</c:v>
                </c:pt>
                <c:pt idx="210">
                  <c:v>7.4000000000051358E-2</c:v>
                </c:pt>
                <c:pt idx="211">
                  <c:v>8.0000000000520696E-3</c:v>
                </c:pt>
                <c:pt idx="212">
                  <c:v>-5.7999999999947219E-2</c:v>
                </c:pt>
                <c:pt idx="213">
                  <c:v>-0.12399999999994653</c:v>
                </c:pt>
                <c:pt idx="214">
                  <c:v>-0.18999999999994577</c:v>
                </c:pt>
                <c:pt idx="215">
                  <c:v>-0.2559999999999451</c:v>
                </c:pt>
                <c:pt idx="216">
                  <c:v>-0.32199999999994433</c:v>
                </c:pt>
                <c:pt idx="217">
                  <c:v>-0.38799999999994372</c:v>
                </c:pt>
                <c:pt idx="218">
                  <c:v>-0.45399999999994295</c:v>
                </c:pt>
                <c:pt idx="219">
                  <c:v>-0.51999999999994218</c:v>
                </c:pt>
                <c:pt idx="220">
                  <c:v>-0.58599999999994157</c:v>
                </c:pt>
                <c:pt idx="221">
                  <c:v>-0.65199999999994085</c:v>
                </c:pt>
                <c:pt idx="222">
                  <c:v>-0.71799999999994024</c:v>
                </c:pt>
                <c:pt idx="223">
                  <c:v>-0.78399999999993941</c:v>
                </c:pt>
                <c:pt idx="224">
                  <c:v>-0.8499999999999388</c:v>
                </c:pt>
                <c:pt idx="225">
                  <c:v>-0.91599999999993786</c:v>
                </c:pt>
                <c:pt idx="226">
                  <c:v>-0.98199999999993748</c:v>
                </c:pt>
                <c:pt idx="227">
                  <c:v>-0.95200000000006291</c:v>
                </c:pt>
                <c:pt idx="228">
                  <c:v>-0.88600000000006418</c:v>
                </c:pt>
                <c:pt idx="229">
                  <c:v>-0.8200000000000649</c:v>
                </c:pt>
                <c:pt idx="230">
                  <c:v>-0.75400000000006562</c:v>
                </c:pt>
                <c:pt idx="231">
                  <c:v>-0.68800000000006634</c:v>
                </c:pt>
                <c:pt idx="232">
                  <c:v>-0.62200000000006717</c:v>
                </c:pt>
                <c:pt idx="233">
                  <c:v>-0.55600000000006788</c:v>
                </c:pt>
                <c:pt idx="234">
                  <c:v>-0.49000000000006849</c:v>
                </c:pt>
                <c:pt idx="235">
                  <c:v>-0.42400000000006927</c:v>
                </c:pt>
                <c:pt idx="236">
                  <c:v>-0.35800000000006993</c:v>
                </c:pt>
                <c:pt idx="237">
                  <c:v>-0.29200000000007065</c:v>
                </c:pt>
                <c:pt idx="238">
                  <c:v>-0.22600000000007137</c:v>
                </c:pt>
                <c:pt idx="239">
                  <c:v>-0.16000000000007436</c:v>
                </c:pt>
                <c:pt idx="240">
                  <c:v>-9.4000000000075065E-2</c:v>
                </c:pt>
                <c:pt idx="241">
                  <c:v>-2.8000000000075784E-2</c:v>
                </c:pt>
                <c:pt idx="242">
                  <c:v>3.7999999999923512E-2</c:v>
                </c:pt>
                <c:pt idx="243">
                  <c:v>0.10399999999992278</c:v>
                </c:pt>
                <c:pt idx="244">
                  <c:v>0.16999999999992207</c:v>
                </c:pt>
                <c:pt idx="245">
                  <c:v>0.23599999999992136</c:v>
                </c:pt>
                <c:pt idx="246">
                  <c:v>0.30199999999992072</c:v>
                </c:pt>
                <c:pt idx="247">
                  <c:v>0.36799999999991995</c:v>
                </c:pt>
                <c:pt idx="248">
                  <c:v>0.43399999999991923</c:v>
                </c:pt>
                <c:pt idx="249">
                  <c:v>0.49999999999991851</c:v>
                </c:pt>
                <c:pt idx="250">
                  <c:v>0.56599999999991779</c:v>
                </c:pt>
                <c:pt idx="251">
                  <c:v>0.63199999999991707</c:v>
                </c:pt>
                <c:pt idx="252">
                  <c:v>0.69799999999991647</c:v>
                </c:pt>
                <c:pt idx="253">
                  <c:v>0.76399999999991575</c:v>
                </c:pt>
                <c:pt idx="254">
                  <c:v>0.82999999999991514</c:v>
                </c:pt>
                <c:pt idx="255">
                  <c:v>0.89599999999991431</c:v>
                </c:pt>
                <c:pt idx="256">
                  <c:v>0.9619999999999137</c:v>
                </c:pt>
                <c:pt idx="257">
                  <c:v>0.97200000000008657</c:v>
                </c:pt>
                <c:pt idx="258">
                  <c:v>0.90600000000008785</c:v>
                </c:pt>
                <c:pt idx="259">
                  <c:v>0.84000000000008856</c:v>
                </c:pt>
                <c:pt idx="260">
                  <c:v>0.77400000000008928</c:v>
                </c:pt>
                <c:pt idx="261">
                  <c:v>0.70800000000008789</c:v>
                </c:pt>
                <c:pt idx="262">
                  <c:v>0.64200000000008861</c:v>
                </c:pt>
                <c:pt idx="263">
                  <c:v>0.576000000000087</c:v>
                </c:pt>
                <c:pt idx="264">
                  <c:v>0.51000000000008539</c:v>
                </c:pt>
                <c:pt idx="265">
                  <c:v>0.44400000000008383</c:v>
                </c:pt>
                <c:pt idx="266">
                  <c:v>0.37800000000008233</c:v>
                </c:pt>
                <c:pt idx="267">
                  <c:v>0.3120000000000831</c:v>
                </c:pt>
                <c:pt idx="268">
                  <c:v>0.24600000000008154</c:v>
                </c:pt>
                <c:pt idx="269">
                  <c:v>0.18000000000007998</c:v>
                </c:pt>
                <c:pt idx="270">
                  <c:v>0.11400000000007846</c:v>
                </c:pt>
                <c:pt idx="271">
                  <c:v>4.8000000000076884E-2</c:v>
                </c:pt>
                <c:pt idx="272">
                  <c:v>-1.7999999999922408E-2</c:v>
                </c:pt>
                <c:pt idx="273">
                  <c:v>-8.3999999999923955E-2</c:v>
                </c:pt>
                <c:pt idx="274">
                  <c:v>-0.1499999999999255</c:v>
                </c:pt>
                <c:pt idx="275">
                  <c:v>-0.21599999999992706</c:v>
                </c:pt>
                <c:pt idx="276">
                  <c:v>-0.28199999999992864</c:v>
                </c:pt>
                <c:pt idx="277">
                  <c:v>-0.34799999999993009</c:v>
                </c:pt>
                <c:pt idx="278">
                  <c:v>-0.41399999999992937</c:v>
                </c:pt>
                <c:pt idx="279">
                  <c:v>-0.47999999999993109</c:v>
                </c:pt>
                <c:pt idx="280">
                  <c:v>-0.54599999999993265</c:v>
                </c:pt>
                <c:pt idx="281">
                  <c:v>-0.61199999999993415</c:v>
                </c:pt>
                <c:pt idx="282">
                  <c:v>-0.67799999999993565</c:v>
                </c:pt>
                <c:pt idx="283">
                  <c:v>-0.74399999999993482</c:v>
                </c:pt>
                <c:pt idx="284">
                  <c:v>-0.80999999999993633</c:v>
                </c:pt>
                <c:pt idx="285">
                  <c:v>-0.87599999999993827</c:v>
                </c:pt>
                <c:pt idx="286">
                  <c:v>-0.94199999999993922</c:v>
                </c:pt>
                <c:pt idx="287">
                  <c:v>-0.9920000000000615</c:v>
                </c:pt>
                <c:pt idx="288">
                  <c:v>-0.92600000000005944</c:v>
                </c:pt>
                <c:pt idx="289">
                  <c:v>-0.8600000000000585</c:v>
                </c:pt>
                <c:pt idx="290">
                  <c:v>-0.79400000000005677</c:v>
                </c:pt>
                <c:pt idx="291">
                  <c:v>-0.72800000000005527</c:v>
                </c:pt>
                <c:pt idx="292">
                  <c:v>-0.66200000000005355</c:v>
                </c:pt>
                <c:pt idx="293">
                  <c:v>-0.59600000000005182</c:v>
                </c:pt>
                <c:pt idx="294">
                  <c:v>-0.53000000000005265</c:v>
                </c:pt>
                <c:pt idx="295">
                  <c:v>-0.46400000000005109</c:v>
                </c:pt>
                <c:pt idx="296">
                  <c:v>-0.39800000000004959</c:v>
                </c:pt>
                <c:pt idx="297">
                  <c:v>-0.33200000000004798</c:v>
                </c:pt>
                <c:pt idx="298">
                  <c:v>-0.26600000000004642</c:v>
                </c:pt>
                <c:pt idx="299">
                  <c:v>-0.2000000000000472</c:v>
                </c:pt>
                <c:pt idx="300">
                  <c:v>-0.13400000000004561</c:v>
                </c:pt>
                <c:pt idx="301">
                  <c:v>-6.8000000000044039E-2</c:v>
                </c:pt>
                <c:pt idx="302">
                  <c:v>-2.0000000000424977E-3</c:v>
                </c:pt>
                <c:pt idx="303">
                  <c:v>6.3999999999959062E-2</c:v>
                </c:pt>
                <c:pt idx="304">
                  <c:v>0.12999999999995834</c:v>
                </c:pt>
                <c:pt idx="305">
                  <c:v>0.1959999999999599</c:v>
                </c:pt>
                <c:pt idx="306">
                  <c:v>0.26199999999996143</c:v>
                </c:pt>
                <c:pt idx="307">
                  <c:v>0.32799999999996299</c:v>
                </c:pt>
                <c:pt idx="308">
                  <c:v>0.39399999999996227</c:v>
                </c:pt>
                <c:pt idx="309">
                  <c:v>0.45999999999996383</c:v>
                </c:pt>
                <c:pt idx="310">
                  <c:v>0.52599999999996538</c:v>
                </c:pt>
                <c:pt idx="311">
                  <c:v>0.59199999999996689</c:v>
                </c:pt>
                <c:pt idx="312">
                  <c:v>0.65799999999996839</c:v>
                </c:pt>
                <c:pt idx="313">
                  <c:v>0.72399999999997011</c:v>
                </c:pt>
                <c:pt idx="314">
                  <c:v>0.78999999999997161</c:v>
                </c:pt>
                <c:pt idx="315">
                  <c:v>0.85599999999997323</c:v>
                </c:pt>
                <c:pt idx="316">
                  <c:v>0.92199999999997451</c:v>
                </c:pt>
                <c:pt idx="317">
                  <c:v>0.98799999999997234</c:v>
                </c:pt>
                <c:pt idx="318">
                  <c:v>0.9460000000000266</c:v>
                </c:pt>
                <c:pt idx="319">
                  <c:v>0.88000000000002543</c:v>
                </c:pt>
                <c:pt idx="320">
                  <c:v>0.8140000000000237</c:v>
                </c:pt>
                <c:pt idx="321">
                  <c:v>0.74800000000002209</c:v>
                </c:pt>
                <c:pt idx="322">
                  <c:v>0.68200000000002048</c:v>
                </c:pt>
                <c:pt idx="323">
                  <c:v>0.6160000000000192</c:v>
                </c:pt>
                <c:pt idx="324">
                  <c:v>0.55000000000001759</c:v>
                </c:pt>
                <c:pt idx="325">
                  <c:v>0.48400000000001597</c:v>
                </c:pt>
                <c:pt idx="326">
                  <c:v>0.41800000000001436</c:v>
                </c:pt>
                <c:pt idx="327">
                  <c:v>0.35200000000001291</c:v>
                </c:pt>
                <c:pt idx="328">
                  <c:v>0.28600000000001585</c:v>
                </c:pt>
                <c:pt idx="329">
                  <c:v>0.22000000000001432</c:v>
                </c:pt>
                <c:pt idx="330">
                  <c:v>0.15400000000001277</c:v>
                </c:pt>
                <c:pt idx="331">
                  <c:v>8.8000000000011222E-2</c:v>
                </c:pt>
                <c:pt idx="332">
                  <c:v>2.2000000000009672E-2</c:v>
                </c:pt>
                <c:pt idx="333">
                  <c:v>-4.3999999999991886E-2</c:v>
                </c:pt>
                <c:pt idx="334">
                  <c:v>-0.10999999999999342</c:v>
                </c:pt>
                <c:pt idx="335">
                  <c:v>-0.17599999999999497</c:v>
                </c:pt>
                <c:pt idx="336">
                  <c:v>-0.24199999999999655</c:v>
                </c:pt>
                <c:pt idx="337">
                  <c:v>-0.30799999999999811</c:v>
                </c:pt>
                <c:pt idx="338">
                  <c:v>-0.37399999999999517</c:v>
                </c:pt>
                <c:pt idx="339">
                  <c:v>-0.43999999999999667</c:v>
                </c:pt>
                <c:pt idx="340">
                  <c:v>-0.50599999999999812</c:v>
                </c:pt>
                <c:pt idx="341">
                  <c:v>-0.57199999999999984</c:v>
                </c:pt>
                <c:pt idx="342">
                  <c:v>-0.63800000000000123</c:v>
                </c:pt>
                <c:pt idx="343">
                  <c:v>-0.70400000000000285</c:v>
                </c:pt>
                <c:pt idx="344">
                  <c:v>-0.77000000000000424</c:v>
                </c:pt>
                <c:pt idx="345">
                  <c:v>-0.83600000000000574</c:v>
                </c:pt>
                <c:pt idx="346">
                  <c:v>-0.90200000000000813</c:v>
                </c:pt>
                <c:pt idx="347">
                  <c:v>-0.96800000000000952</c:v>
                </c:pt>
                <c:pt idx="348">
                  <c:v>-0.96599999999998887</c:v>
                </c:pt>
                <c:pt idx="349">
                  <c:v>-0.89999999999999292</c:v>
                </c:pt>
                <c:pt idx="350">
                  <c:v>-0.83399999999999086</c:v>
                </c:pt>
                <c:pt idx="351">
                  <c:v>-0.76799999999998914</c:v>
                </c:pt>
                <c:pt idx="352">
                  <c:v>-0.70199999999998786</c:v>
                </c:pt>
                <c:pt idx="353">
                  <c:v>-0.63599999999998635</c:v>
                </c:pt>
                <c:pt idx="354">
                  <c:v>-0.56999999999998463</c:v>
                </c:pt>
                <c:pt idx="355">
                  <c:v>-0.50399999999998313</c:v>
                </c:pt>
                <c:pt idx="356">
                  <c:v>-0.43799999999998152</c:v>
                </c:pt>
                <c:pt idx="357">
                  <c:v>-0.37199999999998012</c:v>
                </c:pt>
                <c:pt idx="358">
                  <c:v>-0.30599999999997851</c:v>
                </c:pt>
                <c:pt idx="359">
                  <c:v>-0.23999999999997695</c:v>
                </c:pt>
                <c:pt idx="360">
                  <c:v>-0.17399999999997995</c:v>
                </c:pt>
                <c:pt idx="361">
                  <c:v>-0.10799999999997839</c:v>
                </c:pt>
                <c:pt idx="362">
                  <c:v>-4.1999999999976841E-2</c:v>
                </c:pt>
                <c:pt idx="363">
                  <c:v>2.4000000000024713E-2</c:v>
                </c:pt>
                <c:pt idx="364">
                  <c:v>9.0000000000026267E-2</c:v>
                </c:pt>
                <c:pt idx="365">
                  <c:v>0.15600000000002778</c:v>
                </c:pt>
                <c:pt idx="366">
                  <c:v>0.22200000000002937</c:v>
                </c:pt>
                <c:pt idx="367">
                  <c:v>0.28800000000003095</c:v>
                </c:pt>
                <c:pt idx="368">
                  <c:v>0.35400000000003251</c:v>
                </c:pt>
                <c:pt idx="369">
                  <c:v>0.42000000000003396</c:v>
                </c:pt>
                <c:pt idx="370">
                  <c:v>0.48600000000003113</c:v>
                </c:pt>
                <c:pt idx="371">
                  <c:v>0.55200000000003269</c:v>
                </c:pt>
                <c:pt idx="372">
                  <c:v>0.61800000000003419</c:v>
                </c:pt>
                <c:pt idx="373">
                  <c:v>0.68400000000003569</c:v>
                </c:pt>
                <c:pt idx="374">
                  <c:v>0.7500000000000373</c:v>
                </c:pt>
                <c:pt idx="375">
                  <c:v>0.81600000000003892</c:v>
                </c:pt>
                <c:pt idx="376">
                  <c:v>0.8820000000000402</c:v>
                </c:pt>
                <c:pt idx="377">
                  <c:v>0.94800000000004159</c:v>
                </c:pt>
                <c:pt idx="378">
                  <c:v>0.98599999999995536</c:v>
                </c:pt>
                <c:pt idx="379">
                  <c:v>0.91999999999995508</c:v>
                </c:pt>
                <c:pt idx="380">
                  <c:v>0.85399999999995369</c:v>
                </c:pt>
                <c:pt idx="381">
                  <c:v>0.78799999999995651</c:v>
                </c:pt>
                <c:pt idx="382">
                  <c:v>0.72199999999995501</c:v>
                </c:pt>
                <c:pt idx="383">
                  <c:v>0.6559999999999534</c:v>
                </c:pt>
                <c:pt idx="384">
                  <c:v>0.58999999999995201</c:v>
                </c:pt>
                <c:pt idx="385">
                  <c:v>0.52399999999995028</c:v>
                </c:pt>
                <c:pt idx="386">
                  <c:v>0.45799999999994867</c:v>
                </c:pt>
                <c:pt idx="387">
                  <c:v>0.39199999999994722</c:v>
                </c:pt>
                <c:pt idx="388">
                  <c:v>0.32599999999994567</c:v>
                </c:pt>
                <c:pt idx="389">
                  <c:v>0.25999999999994416</c:v>
                </c:pt>
                <c:pt idx="390">
                  <c:v>0.19399999999994263</c:v>
                </c:pt>
                <c:pt idx="391">
                  <c:v>0.12799999999994555</c:v>
                </c:pt>
                <c:pt idx="392">
                  <c:v>6.1999999999943996E-2</c:v>
                </c:pt>
                <c:pt idx="393">
                  <c:v>-4.0000000000575426E-3</c:v>
                </c:pt>
                <c:pt idx="394">
                  <c:v>-7.0000000000059098E-2</c:v>
                </c:pt>
                <c:pt idx="395">
                  <c:v>-0.13600000000006066</c:v>
                </c:pt>
                <c:pt idx="396">
                  <c:v>-0.20200000000006224</c:v>
                </c:pt>
                <c:pt idx="397">
                  <c:v>-0.26800000000006374</c:v>
                </c:pt>
                <c:pt idx="398">
                  <c:v>-0.3340000000000653</c:v>
                </c:pt>
                <c:pt idx="399">
                  <c:v>-0.40000000000006697</c:v>
                </c:pt>
                <c:pt idx="400">
                  <c:v>-0.46600000000006842</c:v>
                </c:pt>
                <c:pt idx="401">
                  <c:v>-0.53200000000006997</c:v>
                </c:pt>
                <c:pt idx="402">
                  <c:v>-0.59800000000006703</c:v>
                </c:pt>
                <c:pt idx="403">
                  <c:v>-0.66400000000006842</c:v>
                </c:pt>
                <c:pt idx="404">
                  <c:v>-0.73000000000006993</c:v>
                </c:pt>
                <c:pt idx="405">
                  <c:v>-0.79600000000007154</c:v>
                </c:pt>
                <c:pt idx="406">
                  <c:v>-0.86200000000007304</c:v>
                </c:pt>
                <c:pt idx="407">
                  <c:v>-0.92800000000007521</c:v>
                </c:pt>
                <c:pt idx="408">
                  <c:v>-0.99400000000007649</c:v>
                </c:pt>
                <c:pt idx="409">
                  <c:v>-0.9399999999999219</c:v>
                </c:pt>
                <c:pt idx="410">
                  <c:v>-0.87399999999992106</c:v>
                </c:pt>
                <c:pt idx="411">
                  <c:v>-0.80799999999991934</c:v>
                </c:pt>
                <c:pt idx="412">
                  <c:v>-0.74199999999992239</c:v>
                </c:pt>
                <c:pt idx="413">
                  <c:v>-0.67599999999992078</c:v>
                </c:pt>
                <c:pt idx="414">
                  <c:v>-0.60999999999991894</c:v>
                </c:pt>
                <c:pt idx="415">
                  <c:v>-0.54399999999991744</c:v>
                </c:pt>
                <c:pt idx="416">
                  <c:v>-0.47799999999991599</c:v>
                </c:pt>
                <c:pt idx="417">
                  <c:v>-0.41199999999991438</c:v>
                </c:pt>
                <c:pt idx="418">
                  <c:v>-0.34599999999991282</c:v>
                </c:pt>
                <c:pt idx="419">
                  <c:v>-0.27999999999991132</c:v>
                </c:pt>
                <c:pt idx="420">
                  <c:v>-0.21399999999990976</c:v>
                </c:pt>
                <c:pt idx="421">
                  <c:v>-0.1479999999999082</c:v>
                </c:pt>
                <c:pt idx="422">
                  <c:v>-8.1999999999906661E-2</c:v>
                </c:pt>
                <c:pt idx="423">
                  <c:v>-1.5999999999909628E-2</c:v>
                </c:pt>
                <c:pt idx="424">
                  <c:v>5.0000000000091922E-2</c:v>
                </c:pt>
                <c:pt idx="425">
                  <c:v>0.11600000000009349</c:v>
                </c:pt>
                <c:pt idx="426">
                  <c:v>0.18200000000009497</c:v>
                </c:pt>
                <c:pt idx="427">
                  <c:v>0.24800000000009662</c:v>
                </c:pt>
                <c:pt idx="428">
                  <c:v>0.31400000000009815</c:v>
                </c:pt>
                <c:pt idx="429">
                  <c:v>0.38000000000009965</c:v>
                </c:pt>
                <c:pt idx="430">
                  <c:v>0.44600000000010126</c:v>
                </c:pt>
                <c:pt idx="431">
                  <c:v>0.51200000000010282</c:v>
                </c:pt>
                <c:pt idx="432">
                  <c:v>0.57800000000010432</c:v>
                </c:pt>
                <c:pt idx="433">
                  <c:v>0.64400000000010127</c:v>
                </c:pt>
                <c:pt idx="434">
                  <c:v>0.71000000000010288</c:v>
                </c:pt>
                <c:pt idx="435">
                  <c:v>0.77600000000010438</c:v>
                </c:pt>
                <c:pt idx="436">
                  <c:v>0.84200000000010577</c:v>
                </c:pt>
                <c:pt idx="437">
                  <c:v>0.90800000000010739</c:v>
                </c:pt>
                <c:pt idx="438">
                  <c:v>0.97400000000010867</c:v>
                </c:pt>
                <c:pt idx="439">
                  <c:v>0.95999999999988972</c:v>
                </c:pt>
                <c:pt idx="440">
                  <c:v>0.893999999999888</c:v>
                </c:pt>
                <c:pt idx="441">
                  <c:v>0.82799999999988649</c:v>
                </c:pt>
                <c:pt idx="442">
                  <c:v>0.76199999999988477</c:v>
                </c:pt>
                <c:pt idx="443">
                  <c:v>0.69599999999988327</c:v>
                </c:pt>
                <c:pt idx="444">
                  <c:v>0.62999999999988632</c:v>
                </c:pt>
                <c:pt idx="445">
                  <c:v>0.5639999999998847</c:v>
                </c:pt>
                <c:pt idx="446">
                  <c:v>0.49799999999988309</c:v>
                </c:pt>
                <c:pt idx="447">
                  <c:v>0.43199999999988159</c:v>
                </c:pt>
                <c:pt idx="448">
                  <c:v>0.36599999999988009</c:v>
                </c:pt>
                <c:pt idx="449">
                  <c:v>0.29999999999987847</c:v>
                </c:pt>
                <c:pt idx="450">
                  <c:v>0.23399999999987692</c:v>
                </c:pt>
                <c:pt idx="451">
                  <c:v>0.16799999999987536</c:v>
                </c:pt>
                <c:pt idx="452">
                  <c:v>0.10199999999987382</c:v>
                </c:pt>
                <c:pt idx="453">
                  <c:v>3.5999999999872273E-2</c:v>
                </c:pt>
                <c:pt idx="454">
                  <c:v>-3.0000000000124757E-2</c:v>
                </c:pt>
                <c:pt idx="455">
                  <c:v>-9.600000000012629E-2</c:v>
                </c:pt>
                <c:pt idx="456">
                  <c:v>-0.1620000000001279</c:v>
                </c:pt>
                <c:pt idx="457">
                  <c:v>-0.2280000000001294</c:v>
                </c:pt>
                <c:pt idx="458">
                  <c:v>-0.29400000000013093</c:v>
                </c:pt>
                <c:pt idx="459">
                  <c:v>-0.36000000000013249</c:v>
                </c:pt>
                <c:pt idx="460">
                  <c:v>-0.42600000000013405</c:v>
                </c:pt>
                <c:pt idx="461">
                  <c:v>-0.49200000000013555</c:v>
                </c:pt>
                <c:pt idx="462">
                  <c:v>-0.55800000000013705</c:v>
                </c:pt>
                <c:pt idx="463">
                  <c:v>-0.62400000000013867</c:v>
                </c:pt>
                <c:pt idx="464">
                  <c:v>-0.69000000000014039</c:v>
                </c:pt>
                <c:pt idx="465">
                  <c:v>-0.75600000000013723</c:v>
                </c:pt>
                <c:pt idx="466">
                  <c:v>-0.82200000000013873</c:v>
                </c:pt>
                <c:pt idx="467">
                  <c:v>-0.8880000000001409</c:v>
                </c:pt>
                <c:pt idx="468">
                  <c:v>-0.9540000000001434</c:v>
                </c:pt>
                <c:pt idx="469">
                  <c:v>-0.97999999999985699</c:v>
                </c:pt>
                <c:pt idx="470">
                  <c:v>-0.91399999999985515</c:v>
                </c:pt>
                <c:pt idx="471">
                  <c:v>-0.84799999999985365</c:v>
                </c:pt>
                <c:pt idx="472">
                  <c:v>-0.7819999999998517</c:v>
                </c:pt>
                <c:pt idx="473">
                  <c:v>-0.71599999999985042</c:v>
                </c:pt>
                <c:pt idx="474">
                  <c:v>-0.64999999999984903</c:v>
                </c:pt>
                <c:pt idx="475">
                  <c:v>-0.58399999999984731</c:v>
                </c:pt>
                <c:pt idx="476">
                  <c:v>-0.51799999999985036</c:v>
                </c:pt>
                <c:pt idx="477">
                  <c:v>-0.4519999999998488</c:v>
                </c:pt>
                <c:pt idx="478">
                  <c:v>-0.38599999999984713</c:v>
                </c:pt>
                <c:pt idx="479">
                  <c:v>-0.31999999999984557</c:v>
                </c:pt>
                <c:pt idx="480">
                  <c:v>-0.25399999999984407</c:v>
                </c:pt>
                <c:pt idx="481">
                  <c:v>-0.18799999999984254</c:v>
                </c:pt>
                <c:pt idx="482">
                  <c:v>-0.121999999999841</c:v>
                </c:pt>
                <c:pt idx="483">
                  <c:v>-5.5999999999839449E-2</c:v>
                </c:pt>
                <c:pt idx="484">
                  <c:v>1.0000000000162105E-2</c:v>
                </c:pt>
                <c:pt idx="485">
                  <c:v>7.6000000000163645E-2</c:v>
                </c:pt>
                <c:pt idx="486">
                  <c:v>0.14200000000016069</c:v>
                </c:pt>
                <c:pt idx="487">
                  <c:v>0.20800000000016225</c:v>
                </c:pt>
                <c:pt idx="488">
                  <c:v>0.27400000000016378</c:v>
                </c:pt>
                <c:pt idx="489">
                  <c:v>0.34000000000016539</c:v>
                </c:pt>
                <c:pt idx="490">
                  <c:v>0.40600000000016695</c:v>
                </c:pt>
                <c:pt idx="491">
                  <c:v>0.4720000000001684</c:v>
                </c:pt>
                <c:pt idx="492">
                  <c:v>0.53800000000017001</c:v>
                </c:pt>
                <c:pt idx="493">
                  <c:v>0.60400000000017151</c:v>
                </c:pt>
                <c:pt idx="494">
                  <c:v>0.67000000000017323</c:v>
                </c:pt>
                <c:pt idx="495">
                  <c:v>0.73600000000017474</c:v>
                </c:pt>
                <c:pt idx="496">
                  <c:v>0.80200000000017635</c:v>
                </c:pt>
                <c:pt idx="497">
                  <c:v>0.8680000000001733</c:v>
                </c:pt>
                <c:pt idx="498">
                  <c:v>0.93400000000017469</c:v>
                </c:pt>
                <c:pt idx="499">
                  <c:v>1</c:v>
                </c:pt>
                <c:pt idx="500">
                  <c:v>0.93399999999982231</c:v>
                </c:pt>
                <c:pt idx="501">
                  <c:v>0.8679999999998208</c:v>
                </c:pt>
                <c:pt idx="502">
                  <c:v>0.80199999999981919</c:v>
                </c:pt>
                <c:pt idx="503">
                  <c:v>0.73599999999981758</c:v>
                </c:pt>
                <c:pt idx="504">
                  <c:v>0.66999999999981619</c:v>
                </c:pt>
                <c:pt idx="505">
                  <c:v>0.60399999999981446</c:v>
                </c:pt>
                <c:pt idx="506">
                  <c:v>0.53799999999981285</c:v>
                </c:pt>
                <c:pt idx="507">
                  <c:v>0.47199999999981601</c:v>
                </c:pt>
                <c:pt idx="508">
                  <c:v>0.40599999999981434</c:v>
                </c:pt>
                <c:pt idx="509">
                  <c:v>0.33999999999981279</c:v>
                </c:pt>
                <c:pt idx="510">
                  <c:v>0.27399999999981128</c:v>
                </c:pt>
                <c:pt idx="511">
                  <c:v>0.2079999999998097</c:v>
                </c:pt>
                <c:pt idx="512">
                  <c:v>0.14199999999980814</c:v>
                </c:pt>
                <c:pt idx="513">
                  <c:v>7.5999999999806611E-2</c:v>
                </c:pt>
                <c:pt idx="514">
                  <c:v>9.9999999998050659E-3</c:v>
                </c:pt>
                <c:pt idx="515">
                  <c:v>-5.600000000019649E-2</c:v>
                </c:pt>
                <c:pt idx="516">
                  <c:v>-0.12200000000019803</c:v>
                </c:pt>
                <c:pt idx="517">
                  <c:v>-0.18800000000019956</c:v>
                </c:pt>
                <c:pt idx="518">
                  <c:v>-0.25400000000019662</c:v>
                </c:pt>
                <c:pt idx="519">
                  <c:v>-0.32000000000019824</c:v>
                </c:pt>
                <c:pt idx="520">
                  <c:v>-0.38600000000019519</c:v>
                </c:pt>
                <c:pt idx="521">
                  <c:v>-0.45200000000019225</c:v>
                </c:pt>
                <c:pt idx="522">
                  <c:v>-0.51800000000019375</c:v>
                </c:pt>
                <c:pt idx="523">
                  <c:v>-0.58400000000019081</c:v>
                </c:pt>
                <c:pt idx="524">
                  <c:v>-0.65000000000018776</c:v>
                </c:pt>
                <c:pt idx="525">
                  <c:v>-0.7160000000001846</c:v>
                </c:pt>
                <c:pt idx="526">
                  <c:v>-0.78200000000018177</c:v>
                </c:pt>
                <c:pt idx="527">
                  <c:v>-0.84800000000017883</c:v>
                </c:pt>
                <c:pt idx="528">
                  <c:v>-0.91400000000017623</c:v>
                </c:pt>
                <c:pt idx="529">
                  <c:v>-0.98000000000017184</c:v>
                </c:pt>
                <c:pt idx="530">
                  <c:v>-0.95399999999982998</c:v>
                </c:pt>
                <c:pt idx="531">
                  <c:v>-0.88799999999983315</c:v>
                </c:pt>
                <c:pt idx="532">
                  <c:v>-0.82199999999983608</c:v>
                </c:pt>
                <c:pt idx="533">
                  <c:v>-0.75599999999983936</c:v>
                </c:pt>
                <c:pt idx="534">
                  <c:v>-0.68999999999984207</c:v>
                </c:pt>
                <c:pt idx="535">
                  <c:v>-0.6239999999998449</c:v>
                </c:pt>
                <c:pt idx="536">
                  <c:v>-0.55799999999984806</c:v>
                </c:pt>
                <c:pt idx="537">
                  <c:v>-0.49199999999985089</c:v>
                </c:pt>
                <c:pt idx="538">
                  <c:v>-0.42599999999985394</c:v>
                </c:pt>
                <c:pt idx="539">
                  <c:v>-0.35999999999985238</c:v>
                </c:pt>
                <c:pt idx="540">
                  <c:v>-0.29399999999985538</c:v>
                </c:pt>
                <c:pt idx="541">
                  <c:v>-0.22799999999985826</c:v>
                </c:pt>
                <c:pt idx="542">
                  <c:v>-0.16199999999986125</c:v>
                </c:pt>
                <c:pt idx="543">
                  <c:v>-9.5999999999864263E-2</c:v>
                </c:pt>
                <c:pt idx="544">
                  <c:v>-2.999999999986723E-2</c:v>
                </c:pt>
                <c:pt idx="545">
                  <c:v>3.6000000000129803E-2</c:v>
                </c:pt>
                <c:pt idx="546">
                  <c:v>0.10200000000012682</c:v>
                </c:pt>
                <c:pt idx="547">
                  <c:v>0.16800000000012388</c:v>
                </c:pt>
                <c:pt idx="548">
                  <c:v>0.23400000000012086</c:v>
                </c:pt>
                <c:pt idx="549">
                  <c:v>0.30000000000011789</c:v>
                </c:pt>
                <c:pt idx="550">
                  <c:v>0.3660000000001149</c:v>
                </c:pt>
                <c:pt idx="551">
                  <c:v>0.43200000000011196</c:v>
                </c:pt>
                <c:pt idx="552">
                  <c:v>0.49800000000010897</c:v>
                </c:pt>
                <c:pt idx="553">
                  <c:v>0.56400000000010608</c:v>
                </c:pt>
                <c:pt idx="554">
                  <c:v>0.63000000000010314</c:v>
                </c:pt>
                <c:pt idx="555">
                  <c:v>0.69600000000010454</c:v>
                </c:pt>
                <c:pt idx="556">
                  <c:v>0.7620000000001016</c:v>
                </c:pt>
                <c:pt idx="557">
                  <c:v>0.82800000000009855</c:v>
                </c:pt>
                <c:pt idx="558">
                  <c:v>0.89400000000009572</c:v>
                </c:pt>
                <c:pt idx="559">
                  <c:v>0.96000000000009222</c:v>
                </c:pt>
                <c:pt idx="560">
                  <c:v>0.97399999999991116</c:v>
                </c:pt>
                <c:pt idx="561">
                  <c:v>0.90799999999991354</c:v>
                </c:pt>
                <c:pt idx="562">
                  <c:v>0.84199999999991626</c:v>
                </c:pt>
                <c:pt idx="563">
                  <c:v>0.7759999999999192</c:v>
                </c:pt>
                <c:pt idx="564">
                  <c:v>0.70999999999992236</c:v>
                </c:pt>
                <c:pt idx="565">
                  <c:v>0.6439999999999253</c:v>
                </c:pt>
                <c:pt idx="566">
                  <c:v>0.57799999999992824</c:v>
                </c:pt>
                <c:pt idx="567">
                  <c:v>0.51199999999993118</c:v>
                </c:pt>
                <c:pt idx="568">
                  <c:v>0.44599999999993417</c:v>
                </c:pt>
                <c:pt idx="569">
                  <c:v>0.37999999999993717</c:v>
                </c:pt>
                <c:pt idx="570">
                  <c:v>0.3139999999999401</c:v>
                </c:pt>
                <c:pt idx="571">
                  <c:v>0.24799999999993858</c:v>
                </c:pt>
                <c:pt idx="572">
                  <c:v>0.18199999999994154</c:v>
                </c:pt>
                <c:pt idx="573">
                  <c:v>0.11599999999994451</c:v>
                </c:pt>
                <c:pt idx="574">
                  <c:v>4.9999999999947489E-2</c:v>
                </c:pt>
                <c:pt idx="575">
                  <c:v>-1.6000000000049544E-2</c:v>
                </c:pt>
                <c:pt idx="576">
                  <c:v>-8.2000000000046563E-2</c:v>
                </c:pt>
                <c:pt idx="577">
                  <c:v>-0.1480000000000436</c:v>
                </c:pt>
                <c:pt idx="578">
                  <c:v>-0.21400000000004063</c:v>
                </c:pt>
                <c:pt idx="579">
                  <c:v>-0.28000000000003766</c:v>
                </c:pt>
                <c:pt idx="580">
                  <c:v>-0.34600000000003467</c:v>
                </c:pt>
                <c:pt idx="581">
                  <c:v>-0.41200000000003173</c:v>
                </c:pt>
                <c:pt idx="582">
                  <c:v>-0.47800000000002874</c:v>
                </c:pt>
                <c:pt idx="583">
                  <c:v>-0.54400000000002569</c:v>
                </c:pt>
                <c:pt idx="584">
                  <c:v>-0.61000000000002264</c:v>
                </c:pt>
                <c:pt idx="585">
                  <c:v>-0.6760000000000197</c:v>
                </c:pt>
                <c:pt idx="586">
                  <c:v>-0.74200000000001709</c:v>
                </c:pt>
                <c:pt idx="587">
                  <c:v>-0.80800000000001837</c:v>
                </c:pt>
                <c:pt idx="588">
                  <c:v>-0.87400000000001588</c:v>
                </c:pt>
                <c:pt idx="589">
                  <c:v>-0.94000000000001194</c:v>
                </c:pt>
                <c:pt idx="590">
                  <c:v>-0.99400000000000155</c:v>
                </c:pt>
                <c:pt idx="591">
                  <c:v>-0.92799999999999372</c:v>
                </c:pt>
                <c:pt idx="592">
                  <c:v>-0.86199999999999677</c:v>
                </c:pt>
                <c:pt idx="593">
                  <c:v>-0.7959999999999996</c:v>
                </c:pt>
                <c:pt idx="594">
                  <c:v>-0.73000000000000265</c:v>
                </c:pt>
                <c:pt idx="595">
                  <c:v>-0.66400000000000547</c:v>
                </c:pt>
                <c:pt idx="596">
                  <c:v>-0.59800000000000852</c:v>
                </c:pt>
                <c:pt idx="597">
                  <c:v>-0.53200000000001135</c:v>
                </c:pt>
                <c:pt idx="598">
                  <c:v>-0.46600000000001451</c:v>
                </c:pt>
                <c:pt idx="599">
                  <c:v>-0.4000000000000174</c:v>
                </c:pt>
                <c:pt idx="600">
                  <c:v>-0.33400000000002039</c:v>
                </c:pt>
                <c:pt idx="601">
                  <c:v>-0.26800000000002333</c:v>
                </c:pt>
                <c:pt idx="602">
                  <c:v>-0.20200000000002633</c:v>
                </c:pt>
                <c:pt idx="603">
                  <c:v>-0.13600000000002929</c:v>
                </c:pt>
                <c:pt idx="604">
                  <c:v>-7.0000000000027734E-2</c:v>
                </c:pt>
                <c:pt idx="605">
                  <c:v>-4.0000000000307134E-3</c:v>
                </c:pt>
                <c:pt idx="606">
                  <c:v>6.1999999999966311E-2</c:v>
                </c:pt>
                <c:pt idx="607">
                  <c:v>0.12799999999996334</c:v>
                </c:pt>
                <c:pt idx="608">
                  <c:v>0.19399999999996037</c:v>
                </c:pt>
                <c:pt idx="609">
                  <c:v>0.25999999999995738</c:v>
                </c:pt>
                <c:pt idx="610">
                  <c:v>0.32599999999995444</c:v>
                </c:pt>
                <c:pt idx="611">
                  <c:v>0.3919999999999515</c:v>
                </c:pt>
                <c:pt idx="612">
                  <c:v>0.4579999999999485</c:v>
                </c:pt>
                <c:pt idx="613">
                  <c:v>0.5239999999999454</c:v>
                </c:pt>
                <c:pt idx="614">
                  <c:v>0.58999999999994257</c:v>
                </c:pt>
                <c:pt idx="615">
                  <c:v>0.65599999999993941</c:v>
                </c:pt>
                <c:pt idx="616">
                  <c:v>0.72199999999993658</c:v>
                </c:pt>
                <c:pt idx="617">
                  <c:v>0.78799999999993364</c:v>
                </c:pt>
                <c:pt idx="618">
                  <c:v>0.85399999999993059</c:v>
                </c:pt>
                <c:pt idx="619">
                  <c:v>0.91999999999992754</c:v>
                </c:pt>
                <c:pt idx="620">
                  <c:v>0.98599999999992316</c:v>
                </c:pt>
                <c:pt idx="621">
                  <c:v>0.94800000000007878</c:v>
                </c:pt>
                <c:pt idx="622">
                  <c:v>0.88200000000008116</c:v>
                </c:pt>
                <c:pt idx="623">
                  <c:v>0.81600000000008421</c:v>
                </c:pt>
                <c:pt idx="624">
                  <c:v>0.75000000000008737</c:v>
                </c:pt>
                <c:pt idx="625">
                  <c:v>0.6840000000000902</c:v>
                </c:pt>
                <c:pt idx="626">
                  <c:v>0.61800000000009336</c:v>
                </c:pt>
                <c:pt idx="627">
                  <c:v>0.55200000000009641</c:v>
                </c:pt>
                <c:pt idx="628">
                  <c:v>0.48600000000009019</c:v>
                </c:pt>
                <c:pt idx="629">
                  <c:v>0.42000000000009313</c:v>
                </c:pt>
                <c:pt idx="630">
                  <c:v>0.35400000000009607</c:v>
                </c:pt>
                <c:pt idx="631">
                  <c:v>0.28800000000009912</c:v>
                </c:pt>
                <c:pt idx="632">
                  <c:v>0.22200000000010203</c:v>
                </c:pt>
                <c:pt idx="633">
                  <c:v>0.15600000000010505</c:v>
                </c:pt>
                <c:pt idx="634">
                  <c:v>9.000000000010798E-2</c:v>
                </c:pt>
                <c:pt idx="635">
                  <c:v>2.4000000000110967E-2</c:v>
                </c:pt>
                <c:pt idx="636">
                  <c:v>-4.1999999999886052E-2</c:v>
                </c:pt>
                <c:pt idx="637">
                  <c:v>-0.10799999999988309</c:v>
                </c:pt>
                <c:pt idx="638">
                  <c:v>-0.17399999999988011</c:v>
                </c:pt>
                <c:pt idx="639">
                  <c:v>-0.23999999999987712</c:v>
                </c:pt>
                <c:pt idx="640">
                  <c:v>-0.30599999999987421</c:v>
                </c:pt>
                <c:pt idx="641">
                  <c:v>-0.37199999999987121</c:v>
                </c:pt>
                <c:pt idx="642">
                  <c:v>-0.43799999999986822</c:v>
                </c:pt>
                <c:pt idx="643">
                  <c:v>-0.50399999999986522</c:v>
                </c:pt>
                <c:pt idx="644">
                  <c:v>-0.56999999999986228</c:v>
                </c:pt>
                <c:pt idx="645">
                  <c:v>-0.63599999999985934</c:v>
                </c:pt>
                <c:pt idx="646">
                  <c:v>-0.70199999999985652</c:v>
                </c:pt>
                <c:pt idx="647">
                  <c:v>-0.76799999999985347</c:v>
                </c:pt>
                <c:pt idx="648">
                  <c:v>-0.83399999999985042</c:v>
                </c:pt>
                <c:pt idx="649">
                  <c:v>-0.89999999999984748</c:v>
                </c:pt>
                <c:pt idx="650">
                  <c:v>-0.96599999999984576</c:v>
                </c:pt>
                <c:pt idx="651">
                  <c:v>-0.96800000000015862</c:v>
                </c:pt>
                <c:pt idx="652">
                  <c:v>-0.90200000000016123</c:v>
                </c:pt>
                <c:pt idx="653">
                  <c:v>-0.83600000000016439</c:v>
                </c:pt>
                <c:pt idx="654">
                  <c:v>-0.77000000000016755</c:v>
                </c:pt>
                <c:pt idx="655">
                  <c:v>-0.70400000000017049</c:v>
                </c:pt>
                <c:pt idx="656">
                  <c:v>-0.63800000000017332</c:v>
                </c:pt>
                <c:pt idx="657">
                  <c:v>-0.57200000000017648</c:v>
                </c:pt>
                <c:pt idx="658">
                  <c:v>-0.50600000000017942</c:v>
                </c:pt>
                <c:pt idx="659">
                  <c:v>-0.44000000000018241</c:v>
                </c:pt>
                <c:pt idx="660">
                  <c:v>-0.37400000000017625</c:v>
                </c:pt>
                <c:pt idx="661">
                  <c:v>-0.3080000000001793</c:v>
                </c:pt>
                <c:pt idx="662">
                  <c:v>-0.24200000000018229</c:v>
                </c:pt>
                <c:pt idx="663">
                  <c:v>-0.17600000000018529</c:v>
                </c:pt>
                <c:pt idx="664">
                  <c:v>-0.11000000000018825</c:v>
                </c:pt>
                <c:pt idx="665">
                  <c:v>-4.4000000000191226E-2</c:v>
                </c:pt>
                <c:pt idx="666">
                  <c:v>2.1999999999805796E-2</c:v>
                </c:pt>
                <c:pt idx="667">
                  <c:v>8.7999999999802833E-2</c:v>
                </c:pt>
                <c:pt idx="668">
                  <c:v>0.15399999999979985</c:v>
                </c:pt>
                <c:pt idx="669">
                  <c:v>0.21999999999979691</c:v>
                </c:pt>
                <c:pt idx="670">
                  <c:v>0.28599999999979392</c:v>
                </c:pt>
                <c:pt idx="671">
                  <c:v>0.35199999999979087</c:v>
                </c:pt>
                <c:pt idx="672">
                  <c:v>0.41799999999978793</c:v>
                </c:pt>
                <c:pt idx="673">
                  <c:v>0.48399999999978494</c:v>
                </c:pt>
                <c:pt idx="674">
                  <c:v>0.54999999999978211</c:v>
                </c:pt>
                <c:pt idx="675">
                  <c:v>0.61599999999977906</c:v>
                </c:pt>
                <c:pt idx="676">
                  <c:v>0.68199999999977612</c:v>
                </c:pt>
                <c:pt idx="677">
                  <c:v>0.74799999999977296</c:v>
                </c:pt>
                <c:pt idx="678">
                  <c:v>0.81399999999977013</c:v>
                </c:pt>
                <c:pt idx="679">
                  <c:v>0.87999999999976708</c:v>
                </c:pt>
                <c:pt idx="680">
                  <c:v>0.94599999999976381</c:v>
                </c:pt>
                <c:pt idx="681">
                  <c:v>0.98800000000023858</c:v>
                </c:pt>
                <c:pt idx="682">
                  <c:v>0.92200000000024174</c:v>
                </c:pt>
                <c:pt idx="683">
                  <c:v>0.8560000000002449</c:v>
                </c:pt>
                <c:pt idx="684">
                  <c:v>0.79000000000024784</c:v>
                </c:pt>
                <c:pt idx="685">
                  <c:v>0.72400000000025089</c:v>
                </c:pt>
                <c:pt idx="686">
                  <c:v>0.65800000000025383</c:v>
                </c:pt>
                <c:pt idx="687">
                  <c:v>0.59200000000025677</c:v>
                </c:pt>
                <c:pt idx="688">
                  <c:v>0.5260000000002597</c:v>
                </c:pt>
                <c:pt idx="689">
                  <c:v>0.46000000000026264</c:v>
                </c:pt>
                <c:pt idx="690">
                  <c:v>0.39400000000026564</c:v>
                </c:pt>
                <c:pt idx="691">
                  <c:v>0.32800000000026863</c:v>
                </c:pt>
                <c:pt idx="692">
                  <c:v>0.26200000000027163</c:v>
                </c:pt>
                <c:pt idx="693">
                  <c:v>0.19600000000026555</c:v>
                </c:pt>
                <c:pt idx="694">
                  <c:v>0.13000000000026851</c:v>
                </c:pt>
                <c:pt idx="695">
                  <c:v>6.4000000000271479E-2</c:v>
                </c:pt>
                <c:pt idx="696">
                  <c:v>-1.9999999997255434E-3</c:v>
                </c:pt>
                <c:pt idx="697">
                  <c:v>-6.7999999999722574E-2</c:v>
                </c:pt>
                <c:pt idx="698">
                  <c:v>-0.13399999999971959</c:v>
                </c:pt>
                <c:pt idx="699">
                  <c:v>-0.19999999999971663</c:v>
                </c:pt>
                <c:pt idx="700">
                  <c:v>-0.26599999999971363</c:v>
                </c:pt>
                <c:pt idx="701">
                  <c:v>-0.33199999999971069</c:v>
                </c:pt>
                <c:pt idx="702">
                  <c:v>-0.39799999999970764</c:v>
                </c:pt>
                <c:pt idx="703">
                  <c:v>-0.46399999999970476</c:v>
                </c:pt>
                <c:pt idx="704">
                  <c:v>-0.5299999999997016</c:v>
                </c:pt>
                <c:pt idx="705">
                  <c:v>-0.59599999999969888</c:v>
                </c:pt>
                <c:pt idx="706">
                  <c:v>-0.66199999999969572</c:v>
                </c:pt>
                <c:pt idx="707">
                  <c:v>-0.72799999999969289</c:v>
                </c:pt>
                <c:pt idx="708">
                  <c:v>-0.79399999999968951</c:v>
                </c:pt>
                <c:pt idx="709">
                  <c:v>-0.85999999999968657</c:v>
                </c:pt>
                <c:pt idx="710">
                  <c:v>-0.92599999999968419</c:v>
                </c:pt>
                <c:pt idx="711">
                  <c:v>-0.99199999999967903</c:v>
                </c:pt>
                <c:pt idx="712">
                  <c:v>-0.94200000000032291</c:v>
                </c:pt>
                <c:pt idx="713">
                  <c:v>-0.87600000000032541</c:v>
                </c:pt>
                <c:pt idx="714">
                  <c:v>-0.81000000000032824</c:v>
                </c:pt>
                <c:pt idx="715">
                  <c:v>-0.74400000000033129</c:v>
                </c:pt>
                <c:pt idx="716">
                  <c:v>-0.67800000000033389</c:v>
                </c:pt>
                <c:pt idx="717">
                  <c:v>-0.61200000000033705</c:v>
                </c:pt>
                <c:pt idx="718">
                  <c:v>-0.54600000000033999</c:v>
                </c:pt>
                <c:pt idx="719">
                  <c:v>-0.48000000000034293</c:v>
                </c:pt>
                <c:pt idx="720">
                  <c:v>-0.41400000000034598</c:v>
                </c:pt>
                <c:pt idx="721">
                  <c:v>-0.34800000000034886</c:v>
                </c:pt>
                <c:pt idx="722">
                  <c:v>-0.28200000000035191</c:v>
                </c:pt>
                <c:pt idx="723">
                  <c:v>-0.21600000000035488</c:v>
                </c:pt>
                <c:pt idx="724">
                  <c:v>-0.15000000000035782</c:v>
                </c:pt>
                <c:pt idx="725">
                  <c:v>-8.4000000000351738E-2</c:v>
                </c:pt>
                <c:pt idx="726">
                  <c:v>-1.8000000000354711E-2</c:v>
                </c:pt>
                <c:pt idx="727">
                  <c:v>4.7999999999642322E-2</c:v>
                </c:pt>
                <c:pt idx="728">
                  <c:v>0.11399999999963936</c:v>
                </c:pt>
                <c:pt idx="729">
                  <c:v>0.17999999999963637</c:v>
                </c:pt>
                <c:pt idx="730">
                  <c:v>0.2459999999996334</c:v>
                </c:pt>
                <c:pt idx="731">
                  <c:v>0.31199999999963046</c:v>
                </c:pt>
                <c:pt idx="732">
                  <c:v>0.37799999999962747</c:v>
                </c:pt>
                <c:pt idx="733">
                  <c:v>0.44399999999962453</c:v>
                </c:pt>
                <c:pt idx="734">
                  <c:v>0.50999999999962142</c:v>
                </c:pt>
                <c:pt idx="735">
                  <c:v>0.57599999999961859</c:v>
                </c:pt>
                <c:pt idx="736">
                  <c:v>0.64199999999961543</c:v>
                </c:pt>
                <c:pt idx="737">
                  <c:v>0.70799999999961261</c:v>
                </c:pt>
                <c:pt idx="738">
                  <c:v>0.77399999999960967</c:v>
                </c:pt>
                <c:pt idx="739">
                  <c:v>0.83999999999960651</c:v>
                </c:pt>
                <c:pt idx="740">
                  <c:v>0.90599999999960357</c:v>
                </c:pt>
                <c:pt idx="741">
                  <c:v>0.97199999999960096</c:v>
                </c:pt>
                <c:pt idx="742">
                  <c:v>0.96200000000040198</c:v>
                </c:pt>
                <c:pt idx="743">
                  <c:v>0.89600000000040536</c:v>
                </c:pt>
                <c:pt idx="744">
                  <c:v>0.83000000000040819</c:v>
                </c:pt>
                <c:pt idx="745">
                  <c:v>0.76400000000041135</c:v>
                </c:pt>
                <c:pt idx="746">
                  <c:v>0.69800000000041429</c:v>
                </c:pt>
                <c:pt idx="747">
                  <c:v>0.63200000000041723</c:v>
                </c:pt>
                <c:pt idx="748">
                  <c:v>0.56600000000042017</c:v>
                </c:pt>
                <c:pt idx="749">
                  <c:v>0.50000000000042322</c:v>
                </c:pt>
                <c:pt idx="750">
                  <c:v>0.43400000000042621</c:v>
                </c:pt>
                <c:pt idx="751">
                  <c:v>0.36800000000042921</c:v>
                </c:pt>
                <c:pt idx="752">
                  <c:v>0.30200000000043209</c:v>
                </c:pt>
                <c:pt idx="753">
                  <c:v>0.23600000000043508</c:v>
                </c:pt>
                <c:pt idx="754">
                  <c:v>0.17000000000043808</c:v>
                </c:pt>
                <c:pt idx="755">
                  <c:v>0.10400000000044103</c:v>
                </c:pt>
                <c:pt idx="756">
                  <c:v>3.8000000000444019E-2</c:v>
                </c:pt>
                <c:pt idx="757">
                  <c:v>-2.7999999999553011E-2</c:v>
                </c:pt>
                <c:pt idx="758">
                  <c:v>-9.3999999999559075E-2</c:v>
                </c:pt>
                <c:pt idx="759">
                  <c:v>-0.15999999999955611</c:v>
                </c:pt>
                <c:pt idx="760">
                  <c:v>-0.22599999999955311</c:v>
                </c:pt>
                <c:pt idx="761">
                  <c:v>-0.29199999999955023</c:v>
                </c:pt>
                <c:pt idx="762">
                  <c:v>-0.35799999999954718</c:v>
                </c:pt>
                <c:pt idx="763">
                  <c:v>-0.42399999999954419</c:v>
                </c:pt>
                <c:pt idx="764">
                  <c:v>-0.4899999999995413</c:v>
                </c:pt>
                <c:pt idx="765">
                  <c:v>-0.55599999999953831</c:v>
                </c:pt>
                <c:pt idx="766">
                  <c:v>-0.62199999999953526</c:v>
                </c:pt>
                <c:pt idx="767">
                  <c:v>-0.68799999999953232</c:v>
                </c:pt>
                <c:pt idx="768">
                  <c:v>-0.75399999999952938</c:v>
                </c:pt>
                <c:pt idx="769">
                  <c:v>-0.81999999999952633</c:v>
                </c:pt>
                <c:pt idx="770">
                  <c:v>-0.88599999999952361</c:v>
                </c:pt>
                <c:pt idx="771">
                  <c:v>-0.95199999999952056</c:v>
                </c:pt>
                <c:pt idx="772">
                  <c:v>-0.98200000000048249</c:v>
                </c:pt>
                <c:pt idx="773">
                  <c:v>-0.91600000000048587</c:v>
                </c:pt>
                <c:pt idx="774">
                  <c:v>-0.85000000000048859</c:v>
                </c:pt>
                <c:pt idx="775">
                  <c:v>-0.78400000000049153</c:v>
                </c:pt>
                <c:pt idx="776">
                  <c:v>-0.71800000000049446</c:v>
                </c:pt>
                <c:pt idx="777">
                  <c:v>-0.65200000000049763</c:v>
                </c:pt>
                <c:pt idx="778">
                  <c:v>-0.58600000000050056</c:v>
                </c:pt>
                <c:pt idx="779">
                  <c:v>-0.5200000000005035</c:v>
                </c:pt>
                <c:pt idx="780">
                  <c:v>-0.45400000000050639</c:v>
                </c:pt>
                <c:pt idx="781">
                  <c:v>-0.38800000000050938</c:v>
                </c:pt>
                <c:pt idx="782">
                  <c:v>-0.32200000000051243</c:v>
                </c:pt>
                <c:pt idx="783">
                  <c:v>-0.25600000000051532</c:v>
                </c:pt>
                <c:pt idx="784">
                  <c:v>-0.19000000000051834</c:v>
                </c:pt>
                <c:pt idx="785">
                  <c:v>-0.1240000000005213</c:v>
                </c:pt>
                <c:pt idx="786">
                  <c:v>-5.8000000000524271E-2</c:v>
                </c:pt>
                <c:pt idx="787">
                  <c:v>7.9999999994727535E-3</c:v>
                </c:pt>
                <c:pt idx="788">
                  <c:v>7.3999999999469782E-2</c:v>
                </c:pt>
                <c:pt idx="789">
                  <c:v>0.1399999999994668</c:v>
                </c:pt>
                <c:pt idx="790">
                  <c:v>0.20599999999946386</c:v>
                </c:pt>
                <c:pt idx="791">
                  <c:v>0.27199999999946989</c:v>
                </c:pt>
                <c:pt idx="792">
                  <c:v>0.33799999999946689</c:v>
                </c:pt>
                <c:pt idx="793">
                  <c:v>0.4039999999994639</c:v>
                </c:pt>
                <c:pt idx="794">
                  <c:v>0.46999999999946096</c:v>
                </c:pt>
                <c:pt idx="795">
                  <c:v>0.53599999999945802</c:v>
                </c:pt>
                <c:pt idx="796">
                  <c:v>0.60199999999945508</c:v>
                </c:pt>
                <c:pt idx="797">
                  <c:v>0.66799999999945214</c:v>
                </c:pt>
                <c:pt idx="798">
                  <c:v>0.7339999999994492</c:v>
                </c:pt>
                <c:pt idx="799">
                  <c:v>0.79999999999944615</c:v>
                </c:pt>
                <c:pt idx="800">
                  <c:v>0.86599999999944333</c:v>
                </c:pt>
                <c:pt idx="801">
                  <c:v>0.93199999999944005</c:v>
                </c:pt>
                <c:pt idx="802">
                  <c:v>0.99799999999944711</c:v>
                </c:pt>
                <c:pt idx="803">
                  <c:v>0.9360000000005656</c:v>
                </c:pt>
                <c:pt idx="804">
                  <c:v>0.87000000000056876</c:v>
                </c:pt>
                <c:pt idx="805">
                  <c:v>0.80400000000057181</c:v>
                </c:pt>
                <c:pt idx="806">
                  <c:v>0.73800000000057486</c:v>
                </c:pt>
                <c:pt idx="807">
                  <c:v>0.6720000000005778</c:v>
                </c:pt>
                <c:pt idx="808">
                  <c:v>0.60600000000058074</c:v>
                </c:pt>
                <c:pt idx="809">
                  <c:v>0.54000000000058379</c:v>
                </c:pt>
                <c:pt idx="810">
                  <c:v>0.47400000000058673</c:v>
                </c:pt>
                <c:pt idx="811">
                  <c:v>0.40800000000058967</c:v>
                </c:pt>
                <c:pt idx="812">
                  <c:v>0.34200000000059266</c:v>
                </c:pt>
                <c:pt idx="813">
                  <c:v>0.2760000000005956</c:v>
                </c:pt>
                <c:pt idx="814">
                  <c:v>0.2100000000005986</c:v>
                </c:pt>
                <c:pt idx="815">
                  <c:v>0.14400000000060156</c:v>
                </c:pt>
                <c:pt idx="816">
                  <c:v>7.800000000060453E-2</c:v>
                </c:pt>
                <c:pt idx="817">
                  <c:v>1.2000000000607504E-2</c:v>
                </c:pt>
                <c:pt idx="818">
                  <c:v>-5.3999999999389529E-2</c:v>
                </c:pt>
                <c:pt idx="819">
                  <c:v>-0.11999999999938656</c:v>
                </c:pt>
                <c:pt idx="820">
                  <c:v>-0.18599999999938358</c:v>
                </c:pt>
                <c:pt idx="821">
                  <c:v>-0.25199999999938061</c:v>
                </c:pt>
                <c:pt idx="822">
                  <c:v>-0.31799999999937761</c:v>
                </c:pt>
                <c:pt idx="823">
                  <c:v>-0.38399999999938378</c:v>
                </c:pt>
                <c:pt idx="824">
                  <c:v>-0.44999999999938073</c:v>
                </c:pt>
                <c:pt idx="825">
                  <c:v>-0.51599999999937785</c:v>
                </c:pt>
                <c:pt idx="826">
                  <c:v>-0.5819999999993748</c:v>
                </c:pt>
                <c:pt idx="827">
                  <c:v>-0.64799999999937163</c:v>
                </c:pt>
                <c:pt idx="828">
                  <c:v>-0.71399999999936881</c:v>
                </c:pt>
                <c:pt idx="829">
                  <c:v>-0.77999999999936587</c:v>
                </c:pt>
                <c:pt idx="830">
                  <c:v>-0.84599999999936271</c:v>
                </c:pt>
                <c:pt idx="831">
                  <c:v>-0.91199999999935921</c:v>
                </c:pt>
                <c:pt idx="832">
                  <c:v>-0.97799999999935794</c:v>
                </c:pt>
                <c:pt idx="833">
                  <c:v>-0.95600000000064589</c:v>
                </c:pt>
                <c:pt idx="834">
                  <c:v>-0.89000000000064938</c:v>
                </c:pt>
                <c:pt idx="835">
                  <c:v>-0.82400000000065243</c:v>
                </c:pt>
                <c:pt idx="836">
                  <c:v>-0.75800000000065504</c:v>
                </c:pt>
                <c:pt idx="837">
                  <c:v>-0.69200000000065798</c:v>
                </c:pt>
                <c:pt idx="838">
                  <c:v>-0.62600000000066114</c:v>
                </c:pt>
                <c:pt idx="839">
                  <c:v>-0.56000000000066408</c:v>
                </c:pt>
                <c:pt idx="840">
                  <c:v>-0.49400000000066696</c:v>
                </c:pt>
                <c:pt idx="841">
                  <c:v>-0.42800000000066996</c:v>
                </c:pt>
                <c:pt idx="842">
                  <c:v>-0.36200000000067295</c:v>
                </c:pt>
                <c:pt idx="843">
                  <c:v>-0.29600000000067589</c:v>
                </c:pt>
                <c:pt idx="844">
                  <c:v>-0.23000000000067886</c:v>
                </c:pt>
                <c:pt idx="845">
                  <c:v>-0.16400000000068182</c:v>
                </c:pt>
                <c:pt idx="846">
                  <c:v>-9.8000000000684789E-2</c:v>
                </c:pt>
                <c:pt idx="847">
                  <c:v>-3.2000000000687763E-2</c:v>
                </c:pt>
                <c:pt idx="848">
                  <c:v>3.3999999999309263E-2</c:v>
                </c:pt>
                <c:pt idx="849">
                  <c:v>9.9999999999306283E-2</c:v>
                </c:pt>
                <c:pt idx="850">
                  <c:v>0.16599999999930332</c:v>
                </c:pt>
                <c:pt idx="851">
                  <c:v>0.23199999999930035</c:v>
                </c:pt>
                <c:pt idx="852">
                  <c:v>0.29799999999929738</c:v>
                </c:pt>
                <c:pt idx="853">
                  <c:v>0.36399999999929444</c:v>
                </c:pt>
                <c:pt idx="854">
                  <c:v>0.42999999999929145</c:v>
                </c:pt>
                <c:pt idx="855">
                  <c:v>0.49599999999928845</c:v>
                </c:pt>
                <c:pt idx="856">
                  <c:v>0.56199999999929451</c:v>
                </c:pt>
                <c:pt idx="857">
                  <c:v>0.62799999999929157</c:v>
                </c:pt>
                <c:pt idx="858">
                  <c:v>0.69399999999928852</c:v>
                </c:pt>
                <c:pt idx="859">
                  <c:v>0.75999999999928558</c:v>
                </c:pt>
                <c:pt idx="860">
                  <c:v>0.82599999999928275</c:v>
                </c:pt>
                <c:pt idx="861">
                  <c:v>0.89199999999927959</c:v>
                </c:pt>
                <c:pt idx="862">
                  <c:v>0.95799999999927676</c:v>
                </c:pt>
                <c:pt idx="863">
                  <c:v>0.97600000000072695</c:v>
                </c:pt>
                <c:pt idx="864">
                  <c:v>0.91000000000072923</c:v>
                </c:pt>
                <c:pt idx="865">
                  <c:v>0.84400000000073239</c:v>
                </c:pt>
                <c:pt idx="866">
                  <c:v>0.77800000000073533</c:v>
                </c:pt>
                <c:pt idx="867">
                  <c:v>0.71200000000073826</c:v>
                </c:pt>
                <c:pt idx="868">
                  <c:v>0.64600000000074131</c:v>
                </c:pt>
                <c:pt idx="869">
                  <c:v>0.58000000000074425</c:v>
                </c:pt>
                <c:pt idx="870">
                  <c:v>0.51400000000074708</c:v>
                </c:pt>
                <c:pt idx="871">
                  <c:v>0.44800000000075019</c:v>
                </c:pt>
                <c:pt idx="872">
                  <c:v>0.38200000000075313</c:v>
                </c:pt>
                <c:pt idx="873">
                  <c:v>0.31600000000075606</c:v>
                </c:pt>
                <c:pt idx="874">
                  <c:v>0.25000000000075911</c:v>
                </c:pt>
                <c:pt idx="875">
                  <c:v>0.18400000000076208</c:v>
                </c:pt>
                <c:pt idx="876">
                  <c:v>0.11800000000076505</c:v>
                </c:pt>
                <c:pt idx="877">
                  <c:v>5.2000000000768022E-2</c:v>
                </c:pt>
                <c:pt idx="878">
                  <c:v>-1.3999999999229011E-2</c:v>
                </c:pt>
                <c:pt idx="879">
                  <c:v>-7.9999999999226037E-2</c:v>
                </c:pt>
                <c:pt idx="880">
                  <c:v>-0.14599999999922306</c:v>
                </c:pt>
                <c:pt idx="881">
                  <c:v>-0.21199999999922006</c:v>
                </c:pt>
                <c:pt idx="882">
                  <c:v>-0.2779999999992171</c:v>
                </c:pt>
                <c:pt idx="883">
                  <c:v>-0.34399999999921421</c:v>
                </c:pt>
                <c:pt idx="884">
                  <c:v>-0.40999999999921116</c:v>
                </c:pt>
                <c:pt idx="885">
                  <c:v>-0.47599999999920822</c:v>
                </c:pt>
                <c:pt idx="886">
                  <c:v>-0.54199999999920523</c:v>
                </c:pt>
                <c:pt idx="887">
                  <c:v>-0.60799999999920229</c:v>
                </c:pt>
                <c:pt idx="888">
                  <c:v>-0.67399999999920834</c:v>
                </c:pt>
                <c:pt idx="889">
                  <c:v>-0.73999999999920552</c:v>
                </c:pt>
                <c:pt idx="890">
                  <c:v>-0.80599999999920235</c:v>
                </c:pt>
                <c:pt idx="891">
                  <c:v>-0.87199999999919953</c:v>
                </c:pt>
                <c:pt idx="892">
                  <c:v>-0.9379999999991967</c:v>
                </c:pt>
                <c:pt idx="893">
                  <c:v>-0.99600000000079725</c:v>
                </c:pt>
                <c:pt idx="894">
                  <c:v>-0.93000000000080985</c:v>
                </c:pt>
                <c:pt idx="895">
                  <c:v>-0.86400000000081223</c:v>
                </c:pt>
                <c:pt idx="896">
                  <c:v>-0.79800000000081539</c:v>
                </c:pt>
                <c:pt idx="897">
                  <c:v>-0.73200000000081866</c:v>
                </c:pt>
                <c:pt idx="898">
                  <c:v>-0.6660000000008216</c:v>
                </c:pt>
                <c:pt idx="899">
                  <c:v>-0.60000000000082443</c:v>
                </c:pt>
                <c:pt idx="900">
                  <c:v>-0.53400000000082737</c:v>
                </c:pt>
                <c:pt idx="901">
                  <c:v>-0.46800000000083042</c:v>
                </c:pt>
                <c:pt idx="902">
                  <c:v>-0.40200000000083341</c:v>
                </c:pt>
                <c:pt idx="903">
                  <c:v>-0.33600000000083635</c:v>
                </c:pt>
                <c:pt idx="904">
                  <c:v>-0.27000000000083935</c:v>
                </c:pt>
                <c:pt idx="905">
                  <c:v>-0.20400000000084231</c:v>
                </c:pt>
                <c:pt idx="906">
                  <c:v>-0.13800000000084528</c:v>
                </c:pt>
                <c:pt idx="907">
                  <c:v>-7.200000000084826E-2</c:v>
                </c:pt>
                <c:pt idx="908">
                  <c:v>-6.0000000008512463E-3</c:v>
                </c:pt>
                <c:pt idx="909">
                  <c:v>5.9999999999145778E-2</c:v>
                </c:pt>
                <c:pt idx="910">
                  <c:v>0.1259999999991428</c:v>
                </c:pt>
                <c:pt idx="911">
                  <c:v>0.19199999999913983</c:v>
                </c:pt>
                <c:pt idx="912">
                  <c:v>0.25799999999913686</c:v>
                </c:pt>
                <c:pt idx="913">
                  <c:v>0.32399999999913393</c:v>
                </c:pt>
                <c:pt idx="914">
                  <c:v>0.38999999999913093</c:v>
                </c:pt>
                <c:pt idx="915">
                  <c:v>0.45599999999912794</c:v>
                </c:pt>
                <c:pt idx="916">
                  <c:v>0.52199999999912494</c:v>
                </c:pt>
                <c:pt idx="917">
                  <c:v>0.587999999999122</c:v>
                </c:pt>
                <c:pt idx="918">
                  <c:v>0.65399999999911895</c:v>
                </c:pt>
                <c:pt idx="919">
                  <c:v>0.71999999999911601</c:v>
                </c:pt>
                <c:pt idx="920">
                  <c:v>0.78599999999911296</c:v>
                </c:pt>
                <c:pt idx="921">
                  <c:v>0.85199999999911924</c:v>
                </c:pt>
                <c:pt idx="922">
                  <c:v>0.91799999999911597</c:v>
                </c:pt>
                <c:pt idx="923">
                  <c:v>0.98399999999911303</c:v>
                </c:pt>
                <c:pt idx="924">
                  <c:v>0.95000000000089002</c:v>
                </c:pt>
                <c:pt idx="925">
                  <c:v>0.88400000000089296</c:v>
                </c:pt>
                <c:pt idx="926">
                  <c:v>0.81800000000089601</c:v>
                </c:pt>
                <c:pt idx="927">
                  <c:v>0.75200000000089884</c:v>
                </c:pt>
                <c:pt idx="928">
                  <c:v>0.68600000000090189</c:v>
                </c:pt>
                <c:pt idx="929">
                  <c:v>0.62000000000090472</c:v>
                </c:pt>
                <c:pt idx="930">
                  <c:v>0.55400000000090766</c:v>
                </c:pt>
                <c:pt idx="931">
                  <c:v>0.48800000000091071</c:v>
                </c:pt>
                <c:pt idx="932">
                  <c:v>0.42200000000091364</c:v>
                </c:pt>
                <c:pt idx="933">
                  <c:v>0.35600000000091664</c:v>
                </c:pt>
                <c:pt idx="934">
                  <c:v>0.29000000000091958</c:v>
                </c:pt>
                <c:pt idx="935">
                  <c:v>0.2240000000009226</c:v>
                </c:pt>
                <c:pt idx="936">
                  <c:v>0.15800000000092554</c:v>
                </c:pt>
                <c:pt idx="937">
                  <c:v>9.2000000000928533E-2</c:v>
                </c:pt>
                <c:pt idx="938">
                  <c:v>2.60000000009315E-2</c:v>
                </c:pt>
                <c:pt idx="939">
                  <c:v>-3.9999999999065519E-2</c:v>
                </c:pt>
                <c:pt idx="940">
                  <c:v>-0.10599999999906255</c:v>
                </c:pt>
                <c:pt idx="941">
                  <c:v>-0.1719999999990596</c:v>
                </c:pt>
                <c:pt idx="942">
                  <c:v>-0.23799999999905658</c:v>
                </c:pt>
                <c:pt idx="943">
                  <c:v>-0.30399999999905364</c:v>
                </c:pt>
                <c:pt idx="944">
                  <c:v>-0.36999999999905059</c:v>
                </c:pt>
                <c:pt idx="945">
                  <c:v>-0.43599999999904765</c:v>
                </c:pt>
                <c:pt idx="946">
                  <c:v>-0.50199999999904477</c:v>
                </c:pt>
                <c:pt idx="947">
                  <c:v>-0.56799999999904172</c:v>
                </c:pt>
                <c:pt idx="948">
                  <c:v>-0.63399999999903878</c:v>
                </c:pt>
                <c:pt idx="949">
                  <c:v>-0.69999999999903595</c:v>
                </c:pt>
                <c:pt idx="950">
                  <c:v>-0.76599999999903301</c:v>
                </c:pt>
                <c:pt idx="951">
                  <c:v>-0.83199999999902996</c:v>
                </c:pt>
                <c:pt idx="952">
                  <c:v>-0.89799999999902702</c:v>
                </c:pt>
                <c:pt idx="953">
                  <c:v>-0.96399999999903307</c:v>
                </c:pt>
                <c:pt idx="954">
                  <c:v>-0.97000000000096831</c:v>
                </c:pt>
                <c:pt idx="955">
                  <c:v>-0.90400000000097269</c:v>
                </c:pt>
                <c:pt idx="956">
                  <c:v>-0.83800000000097596</c:v>
                </c:pt>
                <c:pt idx="957">
                  <c:v>-0.77200000000097913</c:v>
                </c:pt>
                <c:pt idx="958">
                  <c:v>-0.70600000000098195</c:v>
                </c:pt>
                <c:pt idx="959">
                  <c:v>-0.64000000000098489</c:v>
                </c:pt>
                <c:pt idx="960">
                  <c:v>-0.57400000000098783</c:v>
                </c:pt>
                <c:pt idx="961">
                  <c:v>-0.50800000000099088</c:v>
                </c:pt>
                <c:pt idx="962">
                  <c:v>-0.44200000000099388</c:v>
                </c:pt>
                <c:pt idx="963">
                  <c:v>-0.37600000000099687</c:v>
                </c:pt>
                <c:pt idx="964">
                  <c:v>-0.31000000000099986</c:v>
                </c:pt>
                <c:pt idx="965">
                  <c:v>-0.24400000000100283</c:v>
                </c:pt>
                <c:pt idx="966">
                  <c:v>-0.17800000000100583</c:v>
                </c:pt>
                <c:pt idx="967">
                  <c:v>-0.11200000000100881</c:v>
                </c:pt>
                <c:pt idx="968">
                  <c:v>-4.6000000001011752E-2</c:v>
                </c:pt>
                <c:pt idx="969">
                  <c:v>1.9999999998985267E-2</c:v>
                </c:pt>
                <c:pt idx="970">
                  <c:v>8.5999999998982293E-2</c:v>
                </c:pt>
                <c:pt idx="971">
                  <c:v>0.15199999999897931</c:v>
                </c:pt>
                <c:pt idx="972">
                  <c:v>0.21799999999897635</c:v>
                </c:pt>
                <c:pt idx="973">
                  <c:v>0.28399999999897341</c:v>
                </c:pt>
                <c:pt idx="974">
                  <c:v>0.34999999999897041</c:v>
                </c:pt>
                <c:pt idx="975">
                  <c:v>0.41599999999896736</c:v>
                </c:pt>
                <c:pt idx="976">
                  <c:v>0.48199999999896448</c:v>
                </c:pt>
                <c:pt idx="977">
                  <c:v>0.54799999999896154</c:v>
                </c:pt>
                <c:pt idx="978">
                  <c:v>0.61399999999895849</c:v>
                </c:pt>
                <c:pt idx="979">
                  <c:v>0.67999999999895566</c:v>
                </c:pt>
                <c:pt idx="980">
                  <c:v>0.7459999999989525</c:v>
                </c:pt>
                <c:pt idx="981">
                  <c:v>0.81199999999894956</c:v>
                </c:pt>
                <c:pt idx="982">
                  <c:v>0.87799999999894673</c:v>
                </c:pt>
                <c:pt idx="983">
                  <c:v>0.94399999999894402</c:v>
                </c:pt>
                <c:pt idx="984">
                  <c:v>0.99000000000106159</c:v>
                </c:pt>
                <c:pt idx="985">
                  <c:v>0.92400000000106253</c:v>
                </c:pt>
                <c:pt idx="986">
                  <c:v>0.85800000000105636</c:v>
                </c:pt>
                <c:pt idx="987">
                  <c:v>0.7920000000010593</c:v>
                </c:pt>
                <c:pt idx="988">
                  <c:v>0.72600000000106224</c:v>
                </c:pt>
                <c:pt idx="989">
                  <c:v>0.6600000000010654</c:v>
                </c:pt>
                <c:pt idx="990">
                  <c:v>0.59400000000106823</c:v>
                </c:pt>
                <c:pt idx="991">
                  <c:v>0.52800000000107128</c:v>
                </c:pt>
                <c:pt idx="992">
                  <c:v>0.46200000000107416</c:v>
                </c:pt>
                <c:pt idx="993">
                  <c:v>0.39600000000107721</c:v>
                </c:pt>
                <c:pt idx="994">
                  <c:v>0.3300000000010801</c:v>
                </c:pt>
                <c:pt idx="995">
                  <c:v>0.26400000000108309</c:v>
                </c:pt>
                <c:pt idx="996">
                  <c:v>0.19800000000108603</c:v>
                </c:pt>
                <c:pt idx="997">
                  <c:v>0.13200000000108902</c:v>
                </c:pt>
                <c:pt idx="998">
                  <c:v>6.6000000001092018E-2</c:v>
                </c:pt>
                <c:pt idx="999">
                  <c:v>1.0949883619039213E-12</c:v>
                </c:pt>
                <c:pt idx="1000">
                  <c:v>-6.5999999998902034E-2</c:v>
                </c:pt>
                <c:pt idx="1001">
                  <c:v>-0.13199999999889905</c:v>
                </c:pt>
                <c:pt idx="1002">
                  <c:v>-0.19799999999889609</c:v>
                </c:pt>
                <c:pt idx="1003">
                  <c:v>-0.26399999999889312</c:v>
                </c:pt>
                <c:pt idx="1004">
                  <c:v>-0.32999999999889018</c:v>
                </c:pt>
                <c:pt idx="1005">
                  <c:v>-0.39599999999888719</c:v>
                </c:pt>
                <c:pt idx="1006">
                  <c:v>-0.46199999999888425</c:v>
                </c:pt>
                <c:pt idx="1007">
                  <c:v>-0.52799999999888125</c:v>
                </c:pt>
                <c:pt idx="1008">
                  <c:v>-0.5939999999988782</c:v>
                </c:pt>
                <c:pt idx="1009">
                  <c:v>-0.65999999999887526</c:v>
                </c:pt>
                <c:pt idx="1010">
                  <c:v>-0.7259999999988721</c:v>
                </c:pt>
                <c:pt idx="1011">
                  <c:v>-0.7919999999988695</c:v>
                </c:pt>
                <c:pt idx="1012">
                  <c:v>-0.85799999999886623</c:v>
                </c:pt>
                <c:pt idx="1013">
                  <c:v>-0.92399999999886262</c:v>
                </c:pt>
                <c:pt idx="1014">
                  <c:v>-0.98999999999885668</c:v>
                </c:pt>
                <c:pt idx="1015">
                  <c:v>-0.9440000000011427</c:v>
                </c:pt>
                <c:pt idx="1016">
                  <c:v>-0.87800000000114542</c:v>
                </c:pt>
                <c:pt idx="1017">
                  <c:v>-0.81200000000114836</c:v>
                </c:pt>
                <c:pt idx="1018">
                  <c:v>-0.7460000000011423</c:v>
                </c:pt>
                <c:pt idx="1019">
                  <c:v>-0.68000000000114547</c:v>
                </c:pt>
                <c:pt idx="1020">
                  <c:v>-0.61400000000114852</c:v>
                </c:pt>
                <c:pt idx="1021">
                  <c:v>-0.54800000000115145</c:v>
                </c:pt>
                <c:pt idx="1022">
                  <c:v>-0.48200000000115445</c:v>
                </c:pt>
                <c:pt idx="1023">
                  <c:v>-0.41600000000115744</c:v>
                </c:pt>
                <c:pt idx="1024">
                  <c:v>-0.35000000000116044</c:v>
                </c:pt>
                <c:pt idx="1025">
                  <c:v>-0.28400000000116338</c:v>
                </c:pt>
                <c:pt idx="1026">
                  <c:v>-0.21800000000116632</c:v>
                </c:pt>
                <c:pt idx="1027">
                  <c:v>-0.15200000000116931</c:v>
                </c:pt>
                <c:pt idx="1028">
                  <c:v>-8.6000000001172278E-2</c:v>
                </c:pt>
                <c:pt idx="1029">
                  <c:v>-2.0000000001175248E-2</c:v>
                </c:pt>
                <c:pt idx="1030">
                  <c:v>4.5999999998821782E-2</c:v>
                </c:pt>
                <c:pt idx="1031">
                  <c:v>0.11199999999881881</c:v>
                </c:pt>
                <c:pt idx="1032">
                  <c:v>0.1779999999988158</c:v>
                </c:pt>
                <c:pt idx="1033">
                  <c:v>0.24399999999881286</c:v>
                </c:pt>
                <c:pt idx="1034">
                  <c:v>0.30999999999880984</c:v>
                </c:pt>
                <c:pt idx="1035">
                  <c:v>0.37599999999880696</c:v>
                </c:pt>
                <c:pt idx="1036">
                  <c:v>0.44199999999880391</c:v>
                </c:pt>
                <c:pt idx="1037">
                  <c:v>0.50799999999880097</c:v>
                </c:pt>
                <c:pt idx="1038">
                  <c:v>0.57399999999879803</c:v>
                </c:pt>
                <c:pt idx="1039">
                  <c:v>0.63999999999879509</c:v>
                </c:pt>
                <c:pt idx="1040">
                  <c:v>0.70599999999879193</c:v>
                </c:pt>
                <c:pt idx="1041">
                  <c:v>0.77199999999878921</c:v>
                </c:pt>
                <c:pt idx="1042">
                  <c:v>0.83799999999879526</c:v>
                </c:pt>
                <c:pt idx="1043">
                  <c:v>0.9039999999988011</c:v>
                </c:pt>
                <c:pt idx="1044">
                  <c:v>0.96999999999880782</c:v>
                </c:pt>
                <c:pt idx="1045">
                  <c:v>0.96400000000118657</c:v>
                </c:pt>
                <c:pt idx="1046">
                  <c:v>0.89800000000118052</c:v>
                </c:pt>
                <c:pt idx="1047">
                  <c:v>0.83200000000118357</c:v>
                </c:pt>
                <c:pt idx="1048">
                  <c:v>0.76600000000117752</c:v>
                </c:pt>
                <c:pt idx="1049">
                  <c:v>0.70000000000117146</c:v>
                </c:pt>
                <c:pt idx="1050">
                  <c:v>0.63400000000116541</c:v>
                </c:pt>
                <c:pt idx="1051">
                  <c:v>0.56800000000115936</c:v>
                </c:pt>
                <c:pt idx="1052">
                  <c:v>0.50200000000115319</c:v>
                </c:pt>
                <c:pt idx="1053">
                  <c:v>0.43600000000114725</c:v>
                </c:pt>
                <c:pt idx="1054">
                  <c:v>0.37000000000114108</c:v>
                </c:pt>
                <c:pt idx="1055">
                  <c:v>0.30400000000114408</c:v>
                </c:pt>
                <c:pt idx="1056">
                  <c:v>0.23800000000113805</c:v>
                </c:pt>
                <c:pt idx="1057">
                  <c:v>0.17200000000113194</c:v>
                </c:pt>
                <c:pt idx="1058">
                  <c:v>0.10600000000112586</c:v>
                </c:pt>
                <c:pt idx="1059">
                  <c:v>4.0000000001119793E-2</c:v>
                </c:pt>
                <c:pt idx="1060">
                  <c:v>-2.5999999998886272E-2</c:v>
                </c:pt>
                <c:pt idx="1061">
                  <c:v>-9.1999999998892357E-2</c:v>
                </c:pt>
                <c:pt idx="1062">
                  <c:v>-0.15799999999889841</c:v>
                </c:pt>
                <c:pt idx="1063">
                  <c:v>-0.22399999999889542</c:v>
                </c:pt>
                <c:pt idx="1064">
                  <c:v>-0.28999999999890153</c:v>
                </c:pt>
                <c:pt idx="1065">
                  <c:v>-0.35599999999890758</c:v>
                </c:pt>
                <c:pt idx="1066">
                  <c:v>-0.42199999999891363</c:v>
                </c:pt>
                <c:pt idx="1067">
                  <c:v>-0.48799999999891974</c:v>
                </c:pt>
                <c:pt idx="1068">
                  <c:v>-0.55399999999892591</c:v>
                </c:pt>
                <c:pt idx="1069">
                  <c:v>-0.61999999999893185</c:v>
                </c:pt>
                <c:pt idx="1070">
                  <c:v>-0.6859999999989379</c:v>
                </c:pt>
                <c:pt idx="1071">
                  <c:v>-0.75199999999893485</c:v>
                </c:pt>
                <c:pt idx="1072">
                  <c:v>-0.81799999999894102</c:v>
                </c:pt>
                <c:pt idx="1073">
                  <c:v>-0.88399999999894707</c:v>
                </c:pt>
                <c:pt idx="1074">
                  <c:v>-0.94999999999895224</c:v>
                </c:pt>
                <c:pt idx="1075">
                  <c:v>-0.9840000000010396</c:v>
                </c:pt>
                <c:pt idx="1076">
                  <c:v>-0.91800000000103532</c:v>
                </c:pt>
                <c:pt idx="1077">
                  <c:v>-0.8520000000010286</c:v>
                </c:pt>
                <c:pt idx="1078">
                  <c:v>-0.78600000000102277</c:v>
                </c:pt>
                <c:pt idx="1079">
                  <c:v>-0.72000000000102526</c:v>
                </c:pt>
                <c:pt idx="1080">
                  <c:v>-0.65400000000101954</c:v>
                </c:pt>
                <c:pt idx="1081">
                  <c:v>-0.58800000000101327</c:v>
                </c:pt>
                <c:pt idx="1082">
                  <c:v>-0.52200000000100732</c:v>
                </c:pt>
                <c:pt idx="1083">
                  <c:v>-0.45600000000100122</c:v>
                </c:pt>
                <c:pt idx="1084">
                  <c:v>-0.39000000000099527</c:v>
                </c:pt>
                <c:pt idx="1085">
                  <c:v>-0.32400000000098911</c:v>
                </c:pt>
                <c:pt idx="1086">
                  <c:v>-0.25800000000098305</c:v>
                </c:pt>
                <c:pt idx="1087">
                  <c:v>-0.19200000000098602</c:v>
                </c:pt>
                <c:pt idx="1088">
                  <c:v>-0.12600000000097997</c:v>
                </c:pt>
                <c:pt idx="1089">
                  <c:v>-6.0000000000973885E-2</c:v>
                </c:pt>
                <c:pt idx="1090">
                  <c:v>5.9999999990321927E-3</c:v>
                </c:pt>
                <c:pt idx="1091">
                  <c:v>7.1999999999038264E-2</c:v>
                </c:pt>
                <c:pt idx="1092">
                  <c:v>0.13799999999904433</c:v>
                </c:pt>
                <c:pt idx="1093">
                  <c:v>0.20399999999905047</c:v>
                </c:pt>
                <c:pt idx="1094">
                  <c:v>0.26999999999905649</c:v>
                </c:pt>
                <c:pt idx="1095">
                  <c:v>0.3359999999990535</c:v>
                </c:pt>
                <c:pt idx="1096">
                  <c:v>0.40199999999905955</c:v>
                </c:pt>
                <c:pt idx="1097">
                  <c:v>0.46799999999906572</c:v>
                </c:pt>
                <c:pt idx="1098">
                  <c:v>0.53399999999907166</c:v>
                </c:pt>
                <c:pt idx="1099">
                  <c:v>0.59999999999907783</c:v>
                </c:pt>
                <c:pt idx="1100">
                  <c:v>0.66599999999908388</c:v>
                </c:pt>
                <c:pt idx="1101">
                  <c:v>0.73199999999908993</c:v>
                </c:pt>
                <c:pt idx="1102">
                  <c:v>0.79799999999909621</c:v>
                </c:pt>
                <c:pt idx="1103">
                  <c:v>0.86399999999909305</c:v>
                </c:pt>
                <c:pt idx="1104">
                  <c:v>0.9299999999990991</c:v>
                </c:pt>
                <c:pt idx="1105">
                  <c:v>0.99599999999910982</c:v>
                </c:pt>
                <c:pt idx="1106">
                  <c:v>0.9380000000008889</c:v>
                </c:pt>
                <c:pt idx="1107">
                  <c:v>0.87200000000088274</c:v>
                </c:pt>
                <c:pt idx="1108">
                  <c:v>0.80600000000087668</c:v>
                </c:pt>
                <c:pt idx="1109">
                  <c:v>0.74000000000087074</c:v>
                </c:pt>
                <c:pt idx="1110">
                  <c:v>0.67400000000086446</c:v>
                </c:pt>
                <c:pt idx="1111">
                  <c:v>0.60800000000086751</c:v>
                </c:pt>
                <c:pt idx="1112">
                  <c:v>0.54200000000086135</c:v>
                </c:pt>
                <c:pt idx="1113">
                  <c:v>0.47600000000085529</c:v>
                </c:pt>
                <c:pt idx="1114">
                  <c:v>0.4100000000008493</c:v>
                </c:pt>
                <c:pt idx="1115">
                  <c:v>0.34400000000084324</c:v>
                </c:pt>
                <c:pt idx="1116">
                  <c:v>0.27800000000083713</c:v>
                </c:pt>
                <c:pt idx="1117">
                  <c:v>0.21200000000083111</c:v>
                </c:pt>
                <c:pt idx="1118">
                  <c:v>0.146000000000825</c:v>
                </c:pt>
                <c:pt idx="1119">
                  <c:v>8.0000000000827978E-2</c:v>
                </c:pt>
                <c:pt idx="1120">
                  <c:v>1.4000000000821893E-2</c:v>
                </c:pt>
                <c:pt idx="1121">
                  <c:v>-5.1999999999184185E-2</c:v>
                </c:pt>
                <c:pt idx="1122">
                  <c:v>-0.11799999999919024</c:v>
                </c:pt>
                <c:pt idx="1123">
                  <c:v>-0.18399999999919631</c:v>
                </c:pt>
                <c:pt idx="1124">
                  <c:v>-0.24999999999920239</c:v>
                </c:pt>
                <c:pt idx="1125">
                  <c:v>-0.31599999999920847</c:v>
                </c:pt>
                <c:pt idx="1126">
                  <c:v>-0.38199999999921452</c:v>
                </c:pt>
                <c:pt idx="1127">
                  <c:v>-0.44799999999921164</c:v>
                </c:pt>
                <c:pt idx="1128">
                  <c:v>-0.51399999999921775</c:v>
                </c:pt>
                <c:pt idx="1129">
                  <c:v>-0.5799999999992238</c:v>
                </c:pt>
                <c:pt idx="1130">
                  <c:v>-0.64599999999922975</c:v>
                </c:pt>
                <c:pt idx="1131">
                  <c:v>-0.71199999999923591</c:v>
                </c:pt>
                <c:pt idx="1132">
                  <c:v>-0.77799999999924219</c:v>
                </c:pt>
                <c:pt idx="1133">
                  <c:v>-0.84399999999924824</c:v>
                </c:pt>
                <c:pt idx="1134">
                  <c:v>-0.90999999999925363</c:v>
                </c:pt>
                <c:pt idx="1135">
                  <c:v>-0.97599999999925302</c:v>
                </c:pt>
                <c:pt idx="1136">
                  <c:v>-0.95800000000074337</c:v>
                </c:pt>
                <c:pt idx="1137">
                  <c:v>-0.89200000000073687</c:v>
                </c:pt>
                <c:pt idx="1138">
                  <c:v>-0.82600000000073048</c:v>
                </c:pt>
                <c:pt idx="1139">
                  <c:v>-0.76000000000072487</c:v>
                </c:pt>
                <c:pt idx="1140">
                  <c:v>-0.69400000000071882</c:v>
                </c:pt>
                <c:pt idx="1141">
                  <c:v>-0.62800000000071265</c:v>
                </c:pt>
                <c:pt idx="1142">
                  <c:v>-0.56200000000070649</c:v>
                </c:pt>
                <c:pt idx="1143">
                  <c:v>-0.49600000000070943</c:v>
                </c:pt>
                <c:pt idx="1144">
                  <c:v>-0.43000000000070338</c:v>
                </c:pt>
                <c:pt idx="1145">
                  <c:v>-0.36400000000069732</c:v>
                </c:pt>
                <c:pt idx="1146">
                  <c:v>-0.29800000000069121</c:v>
                </c:pt>
                <c:pt idx="1147">
                  <c:v>-0.23200000000068516</c:v>
                </c:pt>
                <c:pt idx="1148">
                  <c:v>-0.16600000000067908</c:v>
                </c:pt>
                <c:pt idx="1149">
                  <c:v>-0.10000000000067301</c:v>
                </c:pt>
                <c:pt idx="1150">
                  <c:v>-3.4000000000666927E-2</c:v>
                </c:pt>
                <c:pt idx="1151">
                  <c:v>3.1999999999330092E-2</c:v>
                </c:pt>
                <c:pt idx="1152">
                  <c:v>9.7999999999336146E-2</c:v>
                </c:pt>
                <c:pt idx="1153">
                  <c:v>0.16399999999934226</c:v>
                </c:pt>
                <c:pt idx="1154">
                  <c:v>0.22999999999934831</c:v>
                </c:pt>
                <c:pt idx="1155">
                  <c:v>0.29599999999935445</c:v>
                </c:pt>
                <c:pt idx="1156">
                  <c:v>0.36199999999936044</c:v>
                </c:pt>
                <c:pt idx="1157">
                  <c:v>0.42799999999936655</c:v>
                </c:pt>
                <c:pt idx="1158">
                  <c:v>0.49399999999937255</c:v>
                </c:pt>
                <c:pt idx="1159">
                  <c:v>0.55999999999936967</c:v>
                </c:pt>
                <c:pt idx="1160">
                  <c:v>0.62599999999937583</c:v>
                </c:pt>
                <c:pt idx="1161">
                  <c:v>0.69199999999938178</c:v>
                </c:pt>
                <c:pt idx="1162">
                  <c:v>0.75799999999938783</c:v>
                </c:pt>
                <c:pt idx="1163">
                  <c:v>0.82399999999939388</c:v>
                </c:pt>
                <c:pt idx="1164">
                  <c:v>0.88999999999940016</c:v>
                </c:pt>
                <c:pt idx="1165">
                  <c:v>0.95599999999940566</c:v>
                </c:pt>
                <c:pt idx="1166">
                  <c:v>0.97800000000058729</c:v>
                </c:pt>
                <c:pt idx="1167">
                  <c:v>0.91200000000059089</c:v>
                </c:pt>
                <c:pt idx="1168">
                  <c:v>0.84600000000058473</c:v>
                </c:pt>
                <c:pt idx="1169">
                  <c:v>0.7800000000005789</c:v>
                </c:pt>
                <c:pt idx="1170">
                  <c:v>0.71400000000057273</c:v>
                </c:pt>
                <c:pt idx="1171">
                  <c:v>0.64800000000056668</c:v>
                </c:pt>
                <c:pt idx="1172">
                  <c:v>0.58200000000056051</c:v>
                </c:pt>
                <c:pt idx="1173">
                  <c:v>0.51600000000055446</c:v>
                </c:pt>
                <c:pt idx="1174">
                  <c:v>0.45000000000054841</c:v>
                </c:pt>
                <c:pt idx="1175">
                  <c:v>0.3840000000005514</c:v>
                </c:pt>
                <c:pt idx="1176">
                  <c:v>0.31800000000054529</c:v>
                </c:pt>
                <c:pt idx="1177">
                  <c:v>0.25200000000053924</c:v>
                </c:pt>
                <c:pt idx="1178">
                  <c:v>0.18600000000053316</c:v>
                </c:pt>
                <c:pt idx="1179">
                  <c:v>0.12000000000052709</c:v>
                </c:pt>
                <c:pt idx="1180">
                  <c:v>5.4000000000521013E-2</c:v>
                </c:pt>
                <c:pt idx="1181">
                  <c:v>-1.199999999948506E-2</c:v>
                </c:pt>
                <c:pt idx="1182">
                  <c:v>-7.7999999999491143E-2</c:v>
                </c:pt>
                <c:pt idx="1183">
                  <c:v>-0.14399999999948818</c:v>
                </c:pt>
                <c:pt idx="1184">
                  <c:v>-0.20999999999949423</c:v>
                </c:pt>
                <c:pt idx="1185">
                  <c:v>-0.27599999999950026</c:v>
                </c:pt>
                <c:pt idx="1186">
                  <c:v>-0.34199999999950648</c:v>
                </c:pt>
                <c:pt idx="1187">
                  <c:v>-0.40799999999951247</c:v>
                </c:pt>
                <c:pt idx="1188">
                  <c:v>-0.47399999999951858</c:v>
                </c:pt>
                <c:pt idx="1189">
                  <c:v>-0.53999999999952464</c:v>
                </c:pt>
                <c:pt idx="1190">
                  <c:v>-0.6059999999995308</c:v>
                </c:pt>
                <c:pt idx="1191">
                  <c:v>-0.67199999999952764</c:v>
                </c:pt>
                <c:pt idx="1192">
                  <c:v>-0.73799999999953403</c:v>
                </c:pt>
                <c:pt idx="1193">
                  <c:v>-0.80399999999953997</c:v>
                </c:pt>
                <c:pt idx="1194">
                  <c:v>-0.86999999999954547</c:v>
                </c:pt>
                <c:pt idx="1195">
                  <c:v>-0.93599999999955297</c:v>
                </c:pt>
                <c:pt idx="1196">
                  <c:v>-0.99800000000043709</c:v>
                </c:pt>
                <c:pt idx="1197">
                  <c:v>-0.93200000000043515</c:v>
                </c:pt>
                <c:pt idx="1198">
                  <c:v>-0.86600000000043043</c:v>
                </c:pt>
                <c:pt idx="1199">
                  <c:v>-0.80000000000043303</c:v>
                </c:pt>
                <c:pt idx="1200">
                  <c:v>-0.73400000000042698</c:v>
                </c:pt>
                <c:pt idx="1201">
                  <c:v>-0.66800000000042059</c:v>
                </c:pt>
                <c:pt idx="1202">
                  <c:v>-0.60200000000041454</c:v>
                </c:pt>
                <c:pt idx="1203">
                  <c:v>-0.53600000000040848</c:v>
                </c:pt>
                <c:pt idx="1204">
                  <c:v>-0.47000000000040248</c:v>
                </c:pt>
                <c:pt idx="1205">
                  <c:v>-0.40400000000039643</c:v>
                </c:pt>
                <c:pt idx="1206">
                  <c:v>-0.33800000000039027</c:v>
                </c:pt>
                <c:pt idx="1207">
                  <c:v>-0.27200000000039337</c:v>
                </c:pt>
                <c:pt idx="1208">
                  <c:v>-0.20600000000038721</c:v>
                </c:pt>
                <c:pt idx="1209">
                  <c:v>-0.14000000000038118</c:v>
                </c:pt>
                <c:pt idx="1210">
                  <c:v>-7.4000000000375099E-2</c:v>
                </c:pt>
                <c:pt idx="1211">
                  <c:v>-8.0000000003690227E-3</c:v>
                </c:pt>
                <c:pt idx="1212">
                  <c:v>5.799999999963705E-2</c:v>
                </c:pt>
                <c:pt idx="1213">
                  <c:v>0.12399999999964313</c:v>
                </c:pt>
                <c:pt idx="1214">
                  <c:v>0.18999999999964012</c:v>
                </c:pt>
                <c:pt idx="1215">
                  <c:v>0.25599999999964618</c:v>
                </c:pt>
                <c:pt idx="1216">
                  <c:v>0.32199999999965223</c:v>
                </c:pt>
                <c:pt idx="1217">
                  <c:v>0.3879999999996584</c:v>
                </c:pt>
                <c:pt idx="1218">
                  <c:v>0.45399999999966445</c:v>
                </c:pt>
                <c:pt idx="1219">
                  <c:v>0.5199999999996705</c:v>
                </c:pt>
                <c:pt idx="1220">
                  <c:v>0.58599999999967667</c:v>
                </c:pt>
                <c:pt idx="1221">
                  <c:v>0.65199999999968272</c:v>
                </c:pt>
                <c:pt idx="1222">
                  <c:v>0.71799999999967956</c:v>
                </c:pt>
                <c:pt idx="1223">
                  <c:v>0.78399999999968595</c:v>
                </c:pt>
                <c:pt idx="1224">
                  <c:v>0.84999999999969167</c:v>
                </c:pt>
                <c:pt idx="1225">
                  <c:v>0.91599999999969761</c:v>
                </c:pt>
                <c:pt idx="1226">
                  <c:v>0.981999999999705</c:v>
                </c:pt>
                <c:pt idx="1227">
                  <c:v>0.95200000000028995</c:v>
                </c:pt>
                <c:pt idx="1228">
                  <c:v>0.886000000000284</c:v>
                </c:pt>
                <c:pt idx="1229">
                  <c:v>0.82000000000027795</c:v>
                </c:pt>
                <c:pt idx="1230">
                  <c:v>0.75400000000028089</c:v>
                </c:pt>
                <c:pt idx="1231">
                  <c:v>0.68800000000027484</c:v>
                </c:pt>
                <c:pt idx="1232">
                  <c:v>0.62200000000026867</c:v>
                </c:pt>
                <c:pt idx="1233">
                  <c:v>0.55600000000026262</c:v>
                </c:pt>
                <c:pt idx="1234">
                  <c:v>0.49000000000026567</c:v>
                </c:pt>
                <c:pt idx="1235">
                  <c:v>0.42400000000025956</c:v>
                </c:pt>
                <c:pt idx="1236">
                  <c:v>0.35800000000025345</c:v>
                </c:pt>
                <c:pt idx="1237">
                  <c:v>0.29200000000024739</c:v>
                </c:pt>
                <c:pt idx="1238">
                  <c:v>0.22600000000024134</c:v>
                </c:pt>
                <c:pt idx="1239">
                  <c:v>0.16000000000023523</c:v>
                </c:pt>
                <c:pt idx="1240">
                  <c:v>9.4000000000229178E-2</c:v>
                </c:pt>
                <c:pt idx="1241">
                  <c:v>2.8000000000223107E-2</c:v>
                </c:pt>
                <c:pt idx="1242">
                  <c:v>-3.7999999999782964E-2</c:v>
                </c:pt>
                <c:pt idx="1243">
                  <c:v>-0.10399999999978904</c:v>
                </c:pt>
                <c:pt idx="1244">
                  <c:v>-0.16999999999979509</c:v>
                </c:pt>
                <c:pt idx="1245">
                  <c:v>-0.2359999999998012</c:v>
                </c:pt>
                <c:pt idx="1246">
                  <c:v>-0.30199999999980726</c:v>
                </c:pt>
                <c:pt idx="1247">
                  <c:v>-0.36799999999981337</c:v>
                </c:pt>
                <c:pt idx="1248">
                  <c:v>-0.43399999999981942</c:v>
                </c:pt>
                <c:pt idx="1249">
                  <c:v>-0.49999999999982542</c:v>
                </c:pt>
                <c:pt idx="1250">
                  <c:v>-0.56599999999981354</c:v>
                </c:pt>
                <c:pt idx="1251">
                  <c:v>-0.63199999999981959</c:v>
                </c:pt>
                <c:pt idx="1252">
                  <c:v>-0.69799999999982576</c:v>
                </c:pt>
                <c:pt idx="1253">
                  <c:v>-0.76399999999983159</c:v>
                </c:pt>
                <c:pt idx="1254">
                  <c:v>-0.82999999999983776</c:v>
                </c:pt>
                <c:pt idx="1255">
                  <c:v>-0.89599999999984392</c:v>
                </c:pt>
                <c:pt idx="1256">
                  <c:v>-0.96199999999984986</c:v>
                </c:pt>
                <c:pt idx="1257">
                  <c:v>-0.97200000000014286</c:v>
                </c:pt>
                <c:pt idx="1258">
                  <c:v>-0.90600000000013781</c:v>
                </c:pt>
                <c:pt idx="1259">
                  <c:v>-0.84000000000013186</c:v>
                </c:pt>
                <c:pt idx="1260">
                  <c:v>-0.77400000000012592</c:v>
                </c:pt>
                <c:pt idx="1261">
                  <c:v>-0.70800000000011964</c:v>
                </c:pt>
                <c:pt idx="1262">
                  <c:v>-0.6420000000001137</c:v>
                </c:pt>
                <c:pt idx="1263">
                  <c:v>-0.57600000000010765</c:v>
                </c:pt>
                <c:pt idx="1264">
                  <c:v>-0.51000000000010159</c:v>
                </c:pt>
                <c:pt idx="1265">
                  <c:v>-0.4440000000000956</c:v>
                </c:pt>
                <c:pt idx="1266">
                  <c:v>-0.37800000000010758</c:v>
                </c:pt>
                <c:pt idx="1267">
                  <c:v>-0.31200000000010147</c:v>
                </c:pt>
                <c:pt idx="1268">
                  <c:v>-0.24600000000009542</c:v>
                </c:pt>
                <c:pt idx="1269">
                  <c:v>-0.18000000000008931</c:v>
                </c:pt>
                <c:pt idx="1270">
                  <c:v>-0.11400000000008327</c:v>
                </c:pt>
                <c:pt idx="1271">
                  <c:v>-4.8000000000077189E-2</c:v>
                </c:pt>
                <c:pt idx="1272">
                  <c:v>1.7999999999928885E-2</c:v>
                </c:pt>
                <c:pt idx="1273">
                  <c:v>8.399999999993496E-2</c:v>
                </c:pt>
                <c:pt idx="1274">
                  <c:v>0.14999999999994101</c:v>
                </c:pt>
                <c:pt idx="1275">
                  <c:v>0.21599999999994712</c:v>
                </c:pt>
                <c:pt idx="1276">
                  <c:v>0.28199999999995318</c:v>
                </c:pt>
                <c:pt idx="1277">
                  <c:v>0.34799999999995929</c:v>
                </c:pt>
                <c:pt idx="1278">
                  <c:v>0.41399999999996534</c:v>
                </c:pt>
                <c:pt idx="1279">
                  <c:v>0.47999999999997134</c:v>
                </c:pt>
                <c:pt idx="1280">
                  <c:v>0.5459999999999775</c:v>
                </c:pt>
                <c:pt idx="1281">
                  <c:v>0.61199999999998356</c:v>
                </c:pt>
                <c:pt idx="1282">
                  <c:v>0.67799999999997151</c:v>
                </c:pt>
                <c:pt idx="1283">
                  <c:v>0.74399999999997768</c:v>
                </c:pt>
                <c:pt idx="1284">
                  <c:v>0.80999999999998373</c:v>
                </c:pt>
                <c:pt idx="1285">
                  <c:v>0.87599999999998979</c:v>
                </c:pt>
                <c:pt idx="1286">
                  <c:v>0.94199999999999595</c:v>
                </c:pt>
                <c:pt idx="1287">
                  <c:v>0.99199999999999966</c:v>
                </c:pt>
                <c:pt idx="1288">
                  <c:v>0.92599999999999194</c:v>
                </c:pt>
                <c:pt idx="1289">
                  <c:v>0.85999999999998622</c:v>
                </c:pt>
                <c:pt idx="1290">
                  <c:v>0.79399999999998006</c:v>
                </c:pt>
                <c:pt idx="1291">
                  <c:v>0.727999999999974</c:v>
                </c:pt>
                <c:pt idx="1292">
                  <c:v>0.66199999999996784</c:v>
                </c:pt>
                <c:pt idx="1293">
                  <c:v>0.59599999999996178</c:v>
                </c:pt>
                <c:pt idx="1294">
                  <c:v>0.52999999999995573</c:v>
                </c:pt>
                <c:pt idx="1295">
                  <c:v>0.46399999999994967</c:v>
                </c:pt>
                <c:pt idx="1296">
                  <c:v>0.39799999999994357</c:v>
                </c:pt>
                <c:pt idx="1297">
                  <c:v>0.33199999999993746</c:v>
                </c:pt>
                <c:pt idx="1298">
                  <c:v>0.2659999999999495</c:v>
                </c:pt>
                <c:pt idx="1299">
                  <c:v>0.19999999999994342</c:v>
                </c:pt>
                <c:pt idx="1300">
                  <c:v>0.13399999999993736</c:v>
                </c:pt>
                <c:pt idx="1301">
                  <c:v>6.7999999999931268E-2</c:v>
                </c:pt>
                <c:pt idx="1302">
                  <c:v>1.9999999999252001E-3</c:v>
                </c:pt>
                <c:pt idx="1303">
                  <c:v>-6.4000000000080881E-2</c:v>
                </c:pt>
                <c:pt idx="1304">
                  <c:v>-0.13000000000008693</c:v>
                </c:pt>
                <c:pt idx="1305">
                  <c:v>-0.19600000000009302</c:v>
                </c:pt>
                <c:pt idx="1306">
                  <c:v>-0.2620000000000991</c:v>
                </c:pt>
                <c:pt idx="1307">
                  <c:v>-0.32800000000010521</c:v>
                </c:pt>
                <c:pt idx="1308">
                  <c:v>-0.39400000000011121</c:v>
                </c:pt>
                <c:pt idx="1309">
                  <c:v>-0.46000000000011726</c:v>
                </c:pt>
                <c:pt idx="1310">
                  <c:v>-0.52600000000012326</c:v>
                </c:pt>
                <c:pt idx="1311">
                  <c:v>-0.59200000000012942</c:v>
                </c:pt>
                <c:pt idx="1312">
                  <c:v>-0.65800000000013548</c:v>
                </c:pt>
                <c:pt idx="1313">
                  <c:v>-0.72400000000014153</c:v>
                </c:pt>
                <c:pt idx="1314">
                  <c:v>-0.7900000000001296</c:v>
                </c:pt>
                <c:pt idx="1315">
                  <c:v>-0.85600000000013576</c:v>
                </c:pt>
                <c:pt idx="1316">
                  <c:v>-0.92200000000014171</c:v>
                </c:pt>
                <c:pt idx="1317">
                  <c:v>-0.98800000000014854</c:v>
                </c:pt>
                <c:pt idx="1318">
                  <c:v>-0.94599999999984563</c:v>
                </c:pt>
                <c:pt idx="1319">
                  <c:v>-0.87999999999984069</c:v>
                </c:pt>
                <c:pt idx="1320">
                  <c:v>-0.81399999999983386</c:v>
                </c:pt>
                <c:pt idx="1321">
                  <c:v>-0.7479999999998278</c:v>
                </c:pt>
                <c:pt idx="1322">
                  <c:v>-0.68199999999982186</c:v>
                </c:pt>
                <c:pt idx="1323">
                  <c:v>-0.61599999999981592</c:v>
                </c:pt>
                <c:pt idx="1324">
                  <c:v>-0.54999999999980986</c:v>
                </c:pt>
                <c:pt idx="1325">
                  <c:v>-0.48399999999980375</c:v>
                </c:pt>
                <c:pt idx="1326">
                  <c:v>-0.41799999999979764</c:v>
                </c:pt>
                <c:pt idx="1327">
                  <c:v>-0.35199999999979154</c:v>
                </c:pt>
                <c:pt idx="1328">
                  <c:v>-0.28599999999978548</c:v>
                </c:pt>
                <c:pt idx="1329">
                  <c:v>-0.21999999999977946</c:v>
                </c:pt>
                <c:pt idx="1330">
                  <c:v>-0.15399999999979144</c:v>
                </c:pt>
                <c:pt idx="1331">
                  <c:v>-8.7999999999785361E-2</c:v>
                </c:pt>
                <c:pt idx="1332">
                  <c:v>-2.1999999999779283E-2</c:v>
                </c:pt>
                <c:pt idx="1333">
                  <c:v>4.4000000000226788E-2</c:v>
                </c:pt>
                <c:pt idx="1334">
                  <c:v>0.11000000000023287</c:v>
                </c:pt>
                <c:pt idx="1335">
                  <c:v>0.17600000000023894</c:v>
                </c:pt>
                <c:pt idx="1336">
                  <c:v>0.24200000000024502</c:v>
                </c:pt>
                <c:pt idx="1337">
                  <c:v>0.30800000000025107</c:v>
                </c:pt>
                <c:pt idx="1338">
                  <c:v>0.37400000000025718</c:v>
                </c:pt>
                <c:pt idx="1339">
                  <c:v>0.44000000000026318</c:v>
                </c:pt>
                <c:pt idx="1340">
                  <c:v>0.50600000000026923</c:v>
                </c:pt>
                <c:pt idx="1341">
                  <c:v>0.5720000000002754</c:v>
                </c:pt>
                <c:pt idx="1342">
                  <c:v>0.63800000000028145</c:v>
                </c:pt>
                <c:pt idx="1343">
                  <c:v>0.70400000000028762</c:v>
                </c:pt>
                <c:pt idx="1344">
                  <c:v>0.77000000000029367</c:v>
                </c:pt>
                <c:pt idx="1345">
                  <c:v>0.83600000000029984</c:v>
                </c:pt>
                <c:pt idx="1346">
                  <c:v>0.90200000000028779</c:v>
                </c:pt>
                <c:pt idx="1347">
                  <c:v>0.96800000000029363</c:v>
                </c:pt>
                <c:pt idx="1348">
                  <c:v>0.96599999999970021</c:v>
                </c:pt>
                <c:pt idx="1349">
                  <c:v>0.89999999999969438</c:v>
                </c:pt>
                <c:pt idx="1350">
                  <c:v>0.83399999999968821</c:v>
                </c:pt>
                <c:pt idx="1351">
                  <c:v>0.76799999999968216</c:v>
                </c:pt>
                <c:pt idx="1352">
                  <c:v>0.70199999999967599</c:v>
                </c:pt>
                <c:pt idx="1353">
                  <c:v>0.63599999999966994</c:v>
                </c:pt>
                <c:pt idx="1354">
                  <c:v>0.56999999999966389</c:v>
                </c:pt>
                <c:pt idx="1355">
                  <c:v>0.50399999999965783</c:v>
                </c:pt>
                <c:pt idx="1356">
                  <c:v>0.43799999999965172</c:v>
                </c:pt>
                <c:pt idx="1357">
                  <c:v>0.37199999999964567</c:v>
                </c:pt>
                <c:pt idx="1358">
                  <c:v>0.30599999999963962</c:v>
                </c:pt>
                <c:pt idx="1359">
                  <c:v>0.23999999999963348</c:v>
                </c:pt>
                <c:pt idx="1360">
                  <c:v>0.17399999999962742</c:v>
                </c:pt>
                <c:pt idx="1361">
                  <c:v>0.10799999999962136</c:v>
                </c:pt>
                <c:pt idx="1362">
                  <c:v>4.1999999999633372E-2</c:v>
                </c:pt>
                <c:pt idx="1363">
                  <c:v>-2.4000000000372706E-2</c:v>
                </c:pt>
                <c:pt idx="1364">
                  <c:v>-9.0000000000378777E-2</c:v>
                </c:pt>
                <c:pt idx="1365">
                  <c:v>-0.15600000000038486</c:v>
                </c:pt>
                <c:pt idx="1366">
                  <c:v>-0.22200000000039091</c:v>
                </c:pt>
                <c:pt idx="1367">
                  <c:v>-0.28800000000039699</c:v>
                </c:pt>
                <c:pt idx="1368">
                  <c:v>-0.35400000000040305</c:v>
                </c:pt>
                <c:pt idx="1369">
                  <c:v>-0.4200000000004091</c:v>
                </c:pt>
                <c:pt idx="1370">
                  <c:v>-0.48600000000041521</c:v>
                </c:pt>
                <c:pt idx="1371">
                  <c:v>-0.55200000000042126</c:v>
                </c:pt>
                <c:pt idx="1372">
                  <c:v>-0.61800000000042732</c:v>
                </c:pt>
                <c:pt idx="1373">
                  <c:v>-0.68400000000043359</c:v>
                </c:pt>
                <c:pt idx="1374">
                  <c:v>-0.75000000000043954</c:v>
                </c:pt>
                <c:pt idx="1375">
                  <c:v>-0.8160000000004457</c:v>
                </c:pt>
                <c:pt idx="1376">
                  <c:v>-0.88200000000045209</c:v>
                </c:pt>
                <c:pt idx="1377">
                  <c:v>-0.94800000000045648</c:v>
                </c:pt>
                <c:pt idx="1378">
                  <c:v>-0.98599999999955346</c:v>
                </c:pt>
                <c:pt idx="1379">
                  <c:v>-0.91999999999954851</c:v>
                </c:pt>
                <c:pt idx="1380">
                  <c:v>-0.85399999999954201</c:v>
                </c:pt>
                <c:pt idx="1381">
                  <c:v>-0.7879999999995364</c:v>
                </c:pt>
                <c:pt idx="1382">
                  <c:v>-0.72199999999953002</c:v>
                </c:pt>
                <c:pt idx="1383">
                  <c:v>-0.65599999999952407</c:v>
                </c:pt>
                <c:pt idx="1384">
                  <c:v>-0.58999999999951802</c:v>
                </c:pt>
                <c:pt idx="1385">
                  <c:v>-0.52399999999951186</c:v>
                </c:pt>
                <c:pt idx="1386">
                  <c:v>-0.4579999999995058</c:v>
                </c:pt>
                <c:pt idx="1387">
                  <c:v>-0.39199999999949969</c:v>
                </c:pt>
                <c:pt idx="1388">
                  <c:v>-0.32599999999949369</c:v>
                </c:pt>
                <c:pt idx="1389">
                  <c:v>-0.25999999999948759</c:v>
                </c:pt>
                <c:pt idx="1390">
                  <c:v>-0.19399999999948153</c:v>
                </c:pt>
                <c:pt idx="1391">
                  <c:v>-0.12799999999947542</c:v>
                </c:pt>
                <c:pt idx="1392">
                  <c:v>-6.1999999999469355E-2</c:v>
                </c:pt>
                <c:pt idx="1393">
                  <c:v>4.0000000005367166E-3</c:v>
                </c:pt>
                <c:pt idx="1394">
                  <c:v>7.0000000000524698E-2</c:v>
                </c:pt>
                <c:pt idx="1395">
                  <c:v>0.13600000000053078</c:v>
                </c:pt>
                <c:pt idx="1396">
                  <c:v>0.20200000000053683</c:v>
                </c:pt>
                <c:pt idx="1397">
                  <c:v>0.26800000000054292</c:v>
                </c:pt>
                <c:pt idx="1398">
                  <c:v>0.33400000000054897</c:v>
                </c:pt>
                <c:pt idx="1399">
                  <c:v>0.40000000000055508</c:v>
                </c:pt>
                <c:pt idx="1400">
                  <c:v>0.46600000000056113</c:v>
                </c:pt>
                <c:pt idx="1401">
                  <c:v>0.53200000000056724</c:v>
                </c:pt>
                <c:pt idx="1402">
                  <c:v>0.5980000000005733</c:v>
                </c:pt>
                <c:pt idx="1403">
                  <c:v>0.66400000000057924</c:v>
                </c:pt>
                <c:pt idx="1404">
                  <c:v>0.73000000000058551</c:v>
                </c:pt>
                <c:pt idx="1405">
                  <c:v>0.79600000000059157</c:v>
                </c:pt>
                <c:pt idx="1406">
                  <c:v>0.86200000000059751</c:v>
                </c:pt>
                <c:pt idx="1407">
                  <c:v>0.92800000000060368</c:v>
                </c:pt>
                <c:pt idx="1408">
                  <c:v>0.99400000000060895</c:v>
                </c:pt>
                <c:pt idx="1409">
                  <c:v>0.93999999999938399</c:v>
                </c:pt>
                <c:pt idx="1410">
                  <c:v>0.87399999999939615</c:v>
                </c:pt>
                <c:pt idx="1411">
                  <c:v>0.80799999999939009</c:v>
                </c:pt>
                <c:pt idx="1412">
                  <c:v>0.74199999999938415</c:v>
                </c:pt>
                <c:pt idx="1413">
                  <c:v>0.6759999999993781</c:v>
                </c:pt>
                <c:pt idx="1414">
                  <c:v>0.60999999999937193</c:v>
                </c:pt>
                <c:pt idx="1415">
                  <c:v>0.54399999999936599</c:v>
                </c:pt>
                <c:pt idx="1416">
                  <c:v>0.47799999999935988</c:v>
                </c:pt>
                <c:pt idx="1417">
                  <c:v>0.41199999999935383</c:v>
                </c:pt>
                <c:pt idx="1418">
                  <c:v>0.34599999999934777</c:v>
                </c:pt>
                <c:pt idx="1419">
                  <c:v>0.27999999999934166</c:v>
                </c:pt>
                <c:pt idx="1420">
                  <c:v>0.21399999999933561</c:v>
                </c:pt>
                <c:pt idx="1421">
                  <c:v>0.14799999999932953</c:v>
                </c:pt>
                <c:pt idx="1422">
                  <c:v>8.1999999999323434E-2</c:v>
                </c:pt>
                <c:pt idx="1423">
                  <c:v>1.5999999999317366E-2</c:v>
                </c:pt>
                <c:pt idx="1424">
                  <c:v>-5.0000000000688716E-2</c:v>
                </c:pt>
                <c:pt idx="1425">
                  <c:v>-0.11600000000069478</c:v>
                </c:pt>
                <c:pt idx="1426">
                  <c:v>-0.18200000000068273</c:v>
                </c:pt>
                <c:pt idx="1427">
                  <c:v>-0.24800000000068884</c:v>
                </c:pt>
                <c:pt idx="1428">
                  <c:v>-0.31400000000069489</c:v>
                </c:pt>
                <c:pt idx="1429">
                  <c:v>-0.380000000000701</c:v>
                </c:pt>
                <c:pt idx="1430">
                  <c:v>-0.44600000000070711</c:v>
                </c:pt>
                <c:pt idx="1431">
                  <c:v>-0.51200000000071311</c:v>
                </c:pt>
                <c:pt idx="1432">
                  <c:v>-0.57800000000071916</c:v>
                </c:pt>
                <c:pt idx="1433">
                  <c:v>-0.64400000000072544</c:v>
                </c:pt>
                <c:pt idx="1434">
                  <c:v>-0.71000000000073116</c:v>
                </c:pt>
                <c:pt idx="1435">
                  <c:v>-0.77600000000073766</c:v>
                </c:pt>
                <c:pt idx="1436">
                  <c:v>-0.84200000000074327</c:v>
                </c:pt>
                <c:pt idx="1437">
                  <c:v>-0.90800000000074932</c:v>
                </c:pt>
                <c:pt idx="1438">
                  <c:v>-0.97400000000075604</c:v>
                </c:pt>
                <c:pt idx="1439">
                  <c:v>-0.95999999999923691</c:v>
                </c:pt>
                <c:pt idx="1440">
                  <c:v>-0.89399999999923285</c:v>
                </c:pt>
                <c:pt idx="1441">
                  <c:v>-0.82799999999924401</c:v>
                </c:pt>
                <c:pt idx="1442">
                  <c:v>-0.76199999999923818</c:v>
                </c:pt>
                <c:pt idx="1443">
                  <c:v>-0.69599999999923212</c:v>
                </c:pt>
                <c:pt idx="1444">
                  <c:v>-0.62999999999922618</c:v>
                </c:pt>
                <c:pt idx="1445">
                  <c:v>-0.56399999999922001</c:v>
                </c:pt>
                <c:pt idx="1446">
                  <c:v>-0.49799999999921407</c:v>
                </c:pt>
                <c:pt idx="1447">
                  <c:v>-0.43199999999920791</c:v>
                </c:pt>
                <c:pt idx="1448">
                  <c:v>-0.3659999999992018</c:v>
                </c:pt>
                <c:pt idx="1449">
                  <c:v>-0.29999999999919574</c:v>
                </c:pt>
                <c:pt idx="1450">
                  <c:v>-0.23399999999918969</c:v>
                </c:pt>
                <c:pt idx="1451">
                  <c:v>-0.16799999999918361</c:v>
                </c:pt>
                <c:pt idx="1452">
                  <c:v>-0.10199999999917753</c:v>
                </c:pt>
                <c:pt idx="1453">
                  <c:v>-3.5999999999171452E-2</c:v>
                </c:pt>
                <c:pt idx="1454">
                  <c:v>3.0000000000834619E-2</c:v>
                </c:pt>
                <c:pt idx="1455">
                  <c:v>9.6000000000840718E-2</c:v>
                </c:pt>
                <c:pt idx="1456">
                  <c:v>0.1620000000008468</c:v>
                </c:pt>
                <c:pt idx="1457">
                  <c:v>0.22800000000083476</c:v>
                </c:pt>
                <c:pt idx="1458">
                  <c:v>0.29400000000084081</c:v>
                </c:pt>
                <c:pt idx="1459">
                  <c:v>0.36000000000084692</c:v>
                </c:pt>
                <c:pt idx="1460">
                  <c:v>0.42600000000085292</c:v>
                </c:pt>
                <c:pt idx="1461">
                  <c:v>0.49200000000085903</c:v>
                </c:pt>
                <c:pt idx="1462">
                  <c:v>0.55800000000086514</c:v>
                </c:pt>
                <c:pt idx="1463">
                  <c:v>0.6240000000008713</c:v>
                </c:pt>
                <c:pt idx="1464">
                  <c:v>0.69000000000087724</c:v>
                </c:pt>
                <c:pt idx="1465">
                  <c:v>0.75600000000088341</c:v>
                </c:pt>
                <c:pt idx="1466">
                  <c:v>0.82200000000088946</c:v>
                </c:pt>
                <c:pt idx="1467">
                  <c:v>0.88800000000089552</c:v>
                </c:pt>
                <c:pt idx="1468">
                  <c:v>0.95400000000090102</c:v>
                </c:pt>
                <c:pt idx="1469">
                  <c:v>0.97999999999909193</c:v>
                </c:pt>
                <c:pt idx="1470">
                  <c:v>0.91399999999908621</c:v>
                </c:pt>
                <c:pt idx="1471">
                  <c:v>0.84799999999908038</c:v>
                </c:pt>
                <c:pt idx="1472">
                  <c:v>0.78199999999907444</c:v>
                </c:pt>
                <c:pt idx="1473">
                  <c:v>0.71599999999908626</c:v>
                </c:pt>
                <c:pt idx="1474">
                  <c:v>0.6499999999990802</c:v>
                </c:pt>
                <c:pt idx="1475">
                  <c:v>0.58399999999907415</c:v>
                </c:pt>
                <c:pt idx="1476">
                  <c:v>0.51799999999906809</c:v>
                </c:pt>
                <c:pt idx="1477">
                  <c:v>0.45199999999906199</c:v>
                </c:pt>
                <c:pt idx="1478">
                  <c:v>0.38599999999905588</c:v>
                </c:pt>
                <c:pt idx="1479">
                  <c:v>0.31999999999904988</c:v>
                </c:pt>
                <c:pt idx="1480">
                  <c:v>0.25399999999904377</c:v>
                </c:pt>
                <c:pt idx="1481">
                  <c:v>0.18799999999903763</c:v>
                </c:pt>
                <c:pt idx="1482">
                  <c:v>0.12199999999903162</c:v>
                </c:pt>
                <c:pt idx="1483">
                  <c:v>5.5999999999025538E-2</c:v>
                </c:pt>
                <c:pt idx="1484">
                  <c:v>-1.0000000000980537E-2</c:v>
                </c:pt>
                <c:pt idx="1485">
                  <c:v>-7.6000000000986612E-2</c:v>
                </c:pt>
                <c:pt idx="1486">
                  <c:v>-0.14200000000099269</c:v>
                </c:pt>
                <c:pt idx="1487">
                  <c:v>-0.20800000000099877</c:v>
                </c:pt>
                <c:pt idx="1488">
                  <c:v>-0.27400000000100483</c:v>
                </c:pt>
                <c:pt idx="1489">
                  <c:v>-0.34000000000099273</c:v>
                </c:pt>
                <c:pt idx="1490">
                  <c:v>-0.4060000000009989</c:v>
                </c:pt>
                <c:pt idx="1491">
                  <c:v>-0.47200000000100506</c:v>
                </c:pt>
                <c:pt idx="1492">
                  <c:v>-0.538000000001011</c:v>
                </c:pt>
                <c:pt idx="1493">
                  <c:v>-0.60400000000101717</c:v>
                </c:pt>
                <c:pt idx="1494">
                  <c:v>-0.67000000000102322</c:v>
                </c:pt>
                <c:pt idx="1495">
                  <c:v>-0.73600000000102939</c:v>
                </c:pt>
                <c:pt idx="1496">
                  <c:v>-0.80200000000103566</c:v>
                </c:pt>
                <c:pt idx="1497">
                  <c:v>-0.86800000000104161</c:v>
                </c:pt>
                <c:pt idx="1498">
                  <c:v>-0.93400000000104832</c:v>
                </c:pt>
                <c:pt idx="1499">
                  <c:v>-1</c:v>
                </c:pt>
                <c:pt idx="1500">
                  <c:v>-0.93399999999894068</c:v>
                </c:pt>
                <c:pt idx="1501">
                  <c:v>-0.86799999999893418</c:v>
                </c:pt>
                <c:pt idx="1502">
                  <c:v>-0.80199999999892835</c:v>
                </c:pt>
                <c:pt idx="1503">
                  <c:v>-0.73599999999892218</c:v>
                </c:pt>
                <c:pt idx="1504">
                  <c:v>-0.66999999999891624</c:v>
                </c:pt>
                <c:pt idx="1505">
                  <c:v>-0.60399999999892817</c:v>
                </c:pt>
                <c:pt idx="1506">
                  <c:v>-0.53799999999892212</c:v>
                </c:pt>
                <c:pt idx="1507">
                  <c:v>-0.47199999999891606</c:v>
                </c:pt>
                <c:pt idx="1508">
                  <c:v>-0.40599999999891007</c:v>
                </c:pt>
                <c:pt idx="1509">
                  <c:v>-0.3399999999989039</c:v>
                </c:pt>
                <c:pt idx="1510">
                  <c:v>-0.27399999999889785</c:v>
                </c:pt>
                <c:pt idx="1511">
                  <c:v>-0.20799999999889177</c:v>
                </c:pt>
                <c:pt idx="1512">
                  <c:v>-0.14199999999888568</c:v>
                </c:pt>
                <c:pt idx="1513">
                  <c:v>-7.5999999998879617E-2</c:v>
                </c:pt>
                <c:pt idx="1514">
                  <c:v>-9.9999999988735454E-3</c:v>
                </c:pt>
                <c:pt idx="1515">
                  <c:v>5.6000000001132533E-2</c:v>
                </c:pt>
                <c:pt idx="1516">
                  <c:v>0.1220000000011386</c:v>
                </c:pt>
                <c:pt idx="1517">
                  <c:v>0.1880000000011447</c:v>
                </c:pt>
                <c:pt idx="1518">
                  <c:v>0.25400000000115075</c:v>
                </c:pt>
                <c:pt idx="1519">
                  <c:v>0.32000000000115675</c:v>
                </c:pt>
                <c:pt idx="1520">
                  <c:v>0.38600000000116291</c:v>
                </c:pt>
                <c:pt idx="1521">
                  <c:v>0.45200000000115087</c:v>
                </c:pt>
                <c:pt idx="1522">
                  <c:v>0.51800000000115687</c:v>
                </c:pt>
                <c:pt idx="1523">
                  <c:v>0.58400000000116303</c:v>
                </c:pt>
                <c:pt idx="1524">
                  <c:v>0.6500000000011692</c:v>
                </c:pt>
                <c:pt idx="1525">
                  <c:v>0.71600000000117514</c:v>
                </c:pt>
                <c:pt idx="1526">
                  <c:v>0.78200000000118119</c:v>
                </c:pt>
                <c:pt idx="1527">
                  <c:v>0.84800000000118725</c:v>
                </c:pt>
                <c:pt idx="1528">
                  <c:v>0.9140000000011933</c:v>
                </c:pt>
                <c:pt idx="1529">
                  <c:v>0.98000000000120024</c:v>
                </c:pt>
                <c:pt idx="1530">
                  <c:v>0.95399999999879426</c:v>
                </c:pt>
                <c:pt idx="1531">
                  <c:v>0.88799999999878831</c:v>
                </c:pt>
                <c:pt idx="1532">
                  <c:v>0.82199999999878237</c:v>
                </c:pt>
                <c:pt idx="1533">
                  <c:v>0.75599999999877632</c:v>
                </c:pt>
                <c:pt idx="1534">
                  <c:v>0.68999999999877026</c:v>
                </c:pt>
                <c:pt idx="1535">
                  <c:v>0.62399999999876421</c:v>
                </c:pt>
                <c:pt idx="1536">
                  <c:v>0.55799999999875816</c:v>
                </c:pt>
                <c:pt idx="1537">
                  <c:v>0.4919999999987702</c:v>
                </c:pt>
                <c:pt idx="1538">
                  <c:v>0.42599999999876398</c:v>
                </c:pt>
                <c:pt idx="1539">
                  <c:v>0.35999999999875804</c:v>
                </c:pt>
                <c:pt idx="1540">
                  <c:v>0.29399999999875193</c:v>
                </c:pt>
                <c:pt idx="1541">
                  <c:v>0.22799999999874587</c:v>
                </c:pt>
                <c:pt idx="1542">
                  <c:v>0.16199999999873976</c:v>
                </c:pt>
                <c:pt idx="1543">
                  <c:v>9.5999999998733695E-2</c:v>
                </c:pt>
                <c:pt idx="1544">
                  <c:v>2.9999999998727631E-2</c:v>
                </c:pt>
                <c:pt idx="1545">
                  <c:v>-3.6000000001278447E-2</c:v>
                </c:pt>
                <c:pt idx="1546">
                  <c:v>-0.10200000000128452</c:v>
                </c:pt>
                <c:pt idx="1547">
                  <c:v>-0.16800000000129059</c:v>
                </c:pt>
                <c:pt idx="1548">
                  <c:v>-0.2340000000012967</c:v>
                </c:pt>
                <c:pt idx="1549">
                  <c:v>-0.30000000000130278</c:v>
                </c:pt>
                <c:pt idx="1550">
                  <c:v>-0.36600000000130883</c:v>
                </c:pt>
                <c:pt idx="1551">
                  <c:v>-0.43200000000131483</c:v>
                </c:pt>
                <c:pt idx="1552">
                  <c:v>-0.49800000000132105</c:v>
                </c:pt>
                <c:pt idx="1553">
                  <c:v>-0.56400000000130901</c:v>
                </c:pt>
                <c:pt idx="1554">
                  <c:v>-0.63000000000131495</c:v>
                </c:pt>
                <c:pt idx="1555">
                  <c:v>-0.69600000000132112</c:v>
                </c:pt>
                <c:pt idx="1556">
                  <c:v>-0.76200000000132717</c:v>
                </c:pt>
                <c:pt idx="1557">
                  <c:v>-0.82800000000133289</c:v>
                </c:pt>
                <c:pt idx="1558">
                  <c:v>-0.89400000000133961</c:v>
                </c:pt>
                <c:pt idx="1559">
                  <c:v>-0.960000000001344</c:v>
                </c:pt>
                <c:pt idx="1560">
                  <c:v>-0.97399999999864761</c:v>
                </c:pt>
                <c:pt idx="1561">
                  <c:v>-0.90799999999864278</c:v>
                </c:pt>
                <c:pt idx="1562">
                  <c:v>-0.84199999999863639</c:v>
                </c:pt>
                <c:pt idx="1563">
                  <c:v>-0.77599999999863034</c:v>
                </c:pt>
                <c:pt idx="1564">
                  <c:v>-0.7099999999986244</c:v>
                </c:pt>
                <c:pt idx="1565">
                  <c:v>-0.64399999999861823</c:v>
                </c:pt>
                <c:pt idx="1566">
                  <c:v>-0.57799999999861229</c:v>
                </c:pt>
                <c:pt idx="1567">
                  <c:v>-0.51199999999860624</c:v>
                </c:pt>
                <c:pt idx="1568">
                  <c:v>-0.44599999999860002</c:v>
                </c:pt>
                <c:pt idx="1569">
                  <c:v>-0.37999999999861211</c:v>
                </c:pt>
                <c:pt idx="1570">
                  <c:v>-0.31399999999860601</c:v>
                </c:pt>
                <c:pt idx="1571">
                  <c:v>-0.24799999999859995</c:v>
                </c:pt>
                <c:pt idx="1572">
                  <c:v>-0.18199999999859387</c:v>
                </c:pt>
                <c:pt idx="1573">
                  <c:v>-0.1159999999985878</c:v>
                </c:pt>
                <c:pt idx="1574">
                  <c:v>-4.9999999998581714E-2</c:v>
                </c:pt>
                <c:pt idx="1575">
                  <c:v>1.6000000001424361E-2</c:v>
                </c:pt>
                <c:pt idx="1576">
                  <c:v>8.2000000001430443E-2</c:v>
                </c:pt>
                <c:pt idx="1577">
                  <c:v>0.14800000000143651</c:v>
                </c:pt>
                <c:pt idx="1578">
                  <c:v>0.21400000000144254</c:v>
                </c:pt>
                <c:pt idx="1579">
                  <c:v>0.2800000000014487</c:v>
                </c:pt>
                <c:pt idx="1580">
                  <c:v>0.3460000000014547</c:v>
                </c:pt>
                <c:pt idx="1581">
                  <c:v>0.41200000000146075</c:v>
                </c:pt>
                <c:pt idx="1582">
                  <c:v>0.47800000000146692</c:v>
                </c:pt>
                <c:pt idx="1583">
                  <c:v>0.54400000000147297</c:v>
                </c:pt>
                <c:pt idx="1584">
                  <c:v>0.61000000000147903</c:v>
                </c:pt>
                <c:pt idx="1585">
                  <c:v>0.67600000000146698</c:v>
                </c:pt>
                <c:pt idx="1586">
                  <c:v>0.74200000000147304</c:v>
                </c:pt>
                <c:pt idx="1587">
                  <c:v>0.80800000000147909</c:v>
                </c:pt>
                <c:pt idx="1588">
                  <c:v>0.87400000000148537</c:v>
                </c:pt>
                <c:pt idx="1589">
                  <c:v>0.94000000000149153</c:v>
                </c:pt>
                <c:pt idx="1590">
                  <c:v>0.99399999999850153</c:v>
                </c:pt>
                <c:pt idx="1591">
                  <c:v>0.92799999999849692</c:v>
                </c:pt>
                <c:pt idx="1592">
                  <c:v>0.86199999999849075</c:v>
                </c:pt>
                <c:pt idx="1593">
                  <c:v>0.79599999999848459</c:v>
                </c:pt>
                <c:pt idx="1594">
                  <c:v>0.72999999999847842</c:v>
                </c:pt>
                <c:pt idx="1595">
                  <c:v>0.66399999999847237</c:v>
                </c:pt>
                <c:pt idx="1596">
                  <c:v>0.59799999999846642</c:v>
                </c:pt>
                <c:pt idx="1597">
                  <c:v>0.53199999999846026</c:v>
                </c:pt>
                <c:pt idx="1598">
                  <c:v>0.46599999999845421</c:v>
                </c:pt>
                <c:pt idx="1599">
                  <c:v>0.3999999999984481</c:v>
                </c:pt>
                <c:pt idx="1600">
                  <c:v>0.33399999999844204</c:v>
                </c:pt>
                <c:pt idx="1601">
                  <c:v>0.26799999999845403</c:v>
                </c:pt>
                <c:pt idx="1602">
                  <c:v>0.20199999999844795</c:v>
                </c:pt>
                <c:pt idx="1603">
                  <c:v>0.13599999999844187</c:v>
                </c:pt>
                <c:pt idx="1604">
                  <c:v>6.99999999984358E-2</c:v>
                </c:pt>
                <c:pt idx="1605">
                  <c:v>3.9999999984297223E-3</c:v>
                </c:pt>
                <c:pt idx="1606">
                  <c:v>-6.200000000157635E-2</c:v>
                </c:pt>
                <c:pt idx="1607">
                  <c:v>-0.12800000000158243</c:v>
                </c:pt>
                <c:pt idx="1608">
                  <c:v>-0.19400000000158846</c:v>
                </c:pt>
                <c:pt idx="1609">
                  <c:v>-0.26000000000159457</c:v>
                </c:pt>
                <c:pt idx="1610">
                  <c:v>-0.32600000000160062</c:v>
                </c:pt>
                <c:pt idx="1611">
                  <c:v>-0.39200000000160673</c:v>
                </c:pt>
                <c:pt idx="1612">
                  <c:v>-0.45800000000161284</c:v>
                </c:pt>
                <c:pt idx="1613">
                  <c:v>-0.52400000000161873</c:v>
                </c:pt>
                <c:pt idx="1614">
                  <c:v>-0.59000000000162489</c:v>
                </c:pt>
                <c:pt idx="1615">
                  <c:v>-0.65600000000163117</c:v>
                </c:pt>
                <c:pt idx="1616">
                  <c:v>-0.722000000001637</c:v>
                </c:pt>
                <c:pt idx="1617">
                  <c:v>-0.78800000000162507</c:v>
                </c:pt>
                <c:pt idx="1618">
                  <c:v>-0.85400000000163134</c:v>
                </c:pt>
                <c:pt idx="1619">
                  <c:v>-0.9200000000016374</c:v>
                </c:pt>
                <c:pt idx="1620">
                  <c:v>-0.98600000000164278</c:v>
                </c:pt>
                <c:pt idx="1621">
                  <c:v>-0.94799999999834961</c:v>
                </c:pt>
                <c:pt idx="1622">
                  <c:v>-0.88199999999834433</c:v>
                </c:pt>
                <c:pt idx="1623">
                  <c:v>-0.81599999999833894</c:v>
                </c:pt>
                <c:pt idx="1624">
                  <c:v>-0.74999999999833256</c:v>
                </c:pt>
                <c:pt idx="1625">
                  <c:v>-0.68399999999832639</c:v>
                </c:pt>
                <c:pt idx="1626">
                  <c:v>-0.61799999999832045</c:v>
                </c:pt>
                <c:pt idx="1627">
                  <c:v>-0.55199999999831428</c:v>
                </c:pt>
                <c:pt idx="1628">
                  <c:v>-0.48599999999830829</c:v>
                </c:pt>
                <c:pt idx="1629">
                  <c:v>-0.41999999999830218</c:v>
                </c:pt>
                <c:pt idx="1630">
                  <c:v>-0.35399999999829607</c:v>
                </c:pt>
                <c:pt idx="1631">
                  <c:v>-0.28799999999829001</c:v>
                </c:pt>
                <c:pt idx="1632">
                  <c:v>-0.22199999999828393</c:v>
                </c:pt>
                <c:pt idx="1633">
                  <c:v>-0.15599999999829597</c:v>
                </c:pt>
                <c:pt idx="1634">
                  <c:v>-8.9999999998289879E-2</c:v>
                </c:pt>
                <c:pt idx="1635">
                  <c:v>-2.3999999998283804E-2</c:v>
                </c:pt>
                <c:pt idx="1636">
                  <c:v>4.2000000001722264E-2</c:v>
                </c:pt>
                <c:pt idx="1637">
                  <c:v>0.10800000000172835</c:v>
                </c:pt>
                <c:pt idx="1638">
                  <c:v>0.17400000000173443</c:v>
                </c:pt>
                <c:pt idx="1639">
                  <c:v>0.24000000000174049</c:v>
                </c:pt>
                <c:pt idx="1640">
                  <c:v>0.3060000000017466</c:v>
                </c:pt>
                <c:pt idx="1641">
                  <c:v>0.37200000000175271</c:v>
                </c:pt>
                <c:pt idx="1642">
                  <c:v>0.43800000000175876</c:v>
                </c:pt>
                <c:pt idx="1643">
                  <c:v>0.5040000000017647</c:v>
                </c:pt>
                <c:pt idx="1644">
                  <c:v>0.57000000000177087</c:v>
                </c:pt>
                <c:pt idx="1645">
                  <c:v>0.63600000000177692</c:v>
                </c:pt>
                <c:pt idx="1646">
                  <c:v>0.70200000000178298</c:v>
                </c:pt>
                <c:pt idx="1647">
                  <c:v>0.76800000000178925</c:v>
                </c:pt>
                <c:pt idx="1648">
                  <c:v>0.83400000000179508</c:v>
                </c:pt>
                <c:pt idx="1649">
                  <c:v>0.90000000000178315</c:v>
                </c:pt>
                <c:pt idx="1650">
                  <c:v>0.96600000000178943</c:v>
                </c:pt>
                <c:pt idx="1651">
                  <c:v>0.96799999999820474</c:v>
                </c:pt>
                <c:pt idx="1652">
                  <c:v>0.90199999999819891</c:v>
                </c:pt>
                <c:pt idx="1653">
                  <c:v>0.83599999999819274</c:v>
                </c:pt>
                <c:pt idx="1654">
                  <c:v>0.76999999999818658</c:v>
                </c:pt>
                <c:pt idx="1655">
                  <c:v>0.70399999999818053</c:v>
                </c:pt>
                <c:pt idx="1656">
                  <c:v>0.63799999999817436</c:v>
                </c:pt>
                <c:pt idx="1657">
                  <c:v>0.57199999999816842</c:v>
                </c:pt>
                <c:pt idx="1658">
                  <c:v>0.50599999999816236</c:v>
                </c:pt>
                <c:pt idx="1659">
                  <c:v>0.4399999999981562</c:v>
                </c:pt>
                <c:pt idx="1660">
                  <c:v>0.3739999999981502</c:v>
                </c:pt>
                <c:pt idx="1661">
                  <c:v>0.30799999999814409</c:v>
                </c:pt>
                <c:pt idx="1662">
                  <c:v>0.24199999999813801</c:v>
                </c:pt>
                <c:pt idx="1663">
                  <c:v>0.17599999999813193</c:v>
                </c:pt>
                <c:pt idx="1664">
                  <c:v>0.10999999999814397</c:v>
                </c:pt>
                <c:pt idx="1665">
                  <c:v>4.3999999998137883E-2</c:v>
                </c:pt>
                <c:pt idx="1666">
                  <c:v>-2.2000000001868185E-2</c:v>
                </c:pt>
                <c:pt idx="1667">
                  <c:v>-8.800000000187426E-2</c:v>
                </c:pt>
                <c:pt idx="1668">
                  <c:v>-0.15400000000188035</c:v>
                </c:pt>
                <c:pt idx="1669">
                  <c:v>-0.22000000000188641</c:v>
                </c:pt>
                <c:pt idx="1670">
                  <c:v>-0.28600000000189252</c:v>
                </c:pt>
                <c:pt idx="1671">
                  <c:v>-0.35200000000189852</c:v>
                </c:pt>
                <c:pt idx="1672">
                  <c:v>-0.41800000000190463</c:v>
                </c:pt>
                <c:pt idx="1673">
                  <c:v>-0.48400000000191074</c:v>
                </c:pt>
                <c:pt idx="1674">
                  <c:v>-0.55000000000191684</c:v>
                </c:pt>
                <c:pt idx="1675">
                  <c:v>-0.61600000000192268</c:v>
                </c:pt>
                <c:pt idx="1676">
                  <c:v>-0.68200000000192895</c:v>
                </c:pt>
                <c:pt idx="1677">
                  <c:v>-0.74800000000193501</c:v>
                </c:pt>
                <c:pt idx="1678">
                  <c:v>-0.81400000000194128</c:v>
                </c:pt>
                <c:pt idx="1679">
                  <c:v>-0.88000000000194689</c:v>
                </c:pt>
                <c:pt idx="1680">
                  <c:v>-0.94600000000193463</c:v>
                </c:pt>
                <c:pt idx="1681">
                  <c:v>-0.98799999999806365</c:v>
                </c:pt>
                <c:pt idx="1682">
                  <c:v>-0.92199999999805282</c:v>
                </c:pt>
                <c:pt idx="1683">
                  <c:v>-0.85599999999804632</c:v>
                </c:pt>
                <c:pt idx="1684">
                  <c:v>-0.78999999999804105</c:v>
                </c:pt>
                <c:pt idx="1685">
                  <c:v>-0.72399999999803455</c:v>
                </c:pt>
                <c:pt idx="1686">
                  <c:v>-0.65799999999802838</c:v>
                </c:pt>
                <c:pt idx="1687">
                  <c:v>-0.59199999999802244</c:v>
                </c:pt>
                <c:pt idx="1688">
                  <c:v>-0.52599999999801639</c:v>
                </c:pt>
                <c:pt idx="1689">
                  <c:v>-0.45999999999801033</c:v>
                </c:pt>
                <c:pt idx="1690">
                  <c:v>-0.39399999999800428</c:v>
                </c:pt>
                <c:pt idx="1691">
                  <c:v>-0.32799999999799817</c:v>
                </c:pt>
                <c:pt idx="1692">
                  <c:v>-0.26199999999799212</c:v>
                </c:pt>
                <c:pt idx="1693">
                  <c:v>-0.19599999999798604</c:v>
                </c:pt>
                <c:pt idx="1694">
                  <c:v>-0.12999999999797995</c:v>
                </c:pt>
                <c:pt idx="1695">
                  <c:v>-6.3999999997973872E-2</c:v>
                </c:pt>
                <c:pt idx="1696">
                  <c:v>2.0000000020140999E-3</c:v>
                </c:pt>
                <c:pt idx="1697">
                  <c:v>6.8000000002020181E-2</c:v>
                </c:pt>
                <c:pt idx="1698">
                  <c:v>0.13400000000202625</c:v>
                </c:pt>
                <c:pt idx="1699">
                  <c:v>0.2000000000020323</c:v>
                </c:pt>
                <c:pt idx="1700">
                  <c:v>0.26600000000203838</c:v>
                </c:pt>
                <c:pt idx="1701">
                  <c:v>0.33200000000204444</c:v>
                </c:pt>
                <c:pt idx="1702">
                  <c:v>0.39800000000205055</c:v>
                </c:pt>
                <c:pt idx="1703">
                  <c:v>0.46400000000205666</c:v>
                </c:pt>
                <c:pt idx="1704">
                  <c:v>0.53000000000206271</c:v>
                </c:pt>
                <c:pt idx="1705">
                  <c:v>0.59600000000206876</c:v>
                </c:pt>
                <c:pt idx="1706">
                  <c:v>0.66200000000207471</c:v>
                </c:pt>
                <c:pt idx="1707">
                  <c:v>0.72800000000208087</c:v>
                </c:pt>
                <c:pt idx="1708">
                  <c:v>0.79400000000208681</c:v>
                </c:pt>
                <c:pt idx="1709">
                  <c:v>0.8600000000020932</c:v>
                </c:pt>
                <c:pt idx="1710">
                  <c:v>0.92600000000209925</c:v>
                </c:pt>
                <c:pt idx="1711">
                  <c:v>0.9920000000021032</c:v>
                </c:pt>
                <c:pt idx="1712">
                  <c:v>0.94199999999790696</c:v>
                </c:pt>
                <c:pt idx="1713">
                  <c:v>0.87599999999790068</c:v>
                </c:pt>
                <c:pt idx="1714">
                  <c:v>0.80999999999789485</c:v>
                </c:pt>
                <c:pt idx="1715">
                  <c:v>0.74399999999788868</c:v>
                </c:pt>
                <c:pt idx="1716">
                  <c:v>0.67799999999788274</c:v>
                </c:pt>
                <c:pt idx="1717">
                  <c:v>0.61199999999787646</c:v>
                </c:pt>
                <c:pt idx="1718">
                  <c:v>0.54599999999787052</c:v>
                </c:pt>
                <c:pt idx="1719">
                  <c:v>0.47999999999786441</c:v>
                </c:pt>
                <c:pt idx="1720">
                  <c:v>0.41399999999785836</c:v>
                </c:pt>
                <c:pt idx="1721">
                  <c:v>0.34799999999785225</c:v>
                </c:pt>
                <c:pt idx="1722">
                  <c:v>0.28199999999784625</c:v>
                </c:pt>
                <c:pt idx="1723">
                  <c:v>0.21599999999784009</c:v>
                </c:pt>
                <c:pt idx="1724">
                  <c:v>0.14999999999783403</c:v>
                </c:pt>
                <c:pt idx="1725">
                  <c:v>8.3999999997827951E-2</c:v>
                </c:pt>
                <c:pt idx="1726">
                  <c:v>1.799999999782189E-2</c:v>
                </c:pt>
                <c:pt idx="1727">
                  <c:v>-4.8000000002184184E-2</c:v>
                </c:pt>
                <c:pt idx="1728">
                  <c:v>-0.11400000000217216</c:v>
                </c:pt>
                <c:pt idx="1729">
                  <c:v>-0.18000000000217822</c:v>
                </c:pt>
                <c:pt idx="1730">
                  <c:v>-0.2460000000021843</c:v>
                </c:pt>
                <c:pt idx="1731">
                  <c:v>-0.31200000000219036</c:v>
                </c:pt>
                <c:pt idx="1732">
                  <c:v>-0.37800000000219647</c:v>
                </c:pt>
                <c:pt idx="1733">
                  <c:v>-0.44400000000220252</c:v>
                </c:pt>
                <c:pt idx="1734">
                  <c:v>-0.51000000000220858</c:v>
                </c:pt>
                <c:pt idx="1735">
                  <c:v>-0.57600000000221463</c:v>
                </c:pt>
                <c:pt idx="1736">
                  <c:v>-0.64200000000222079</c:v>
                </c:pt>
                <c:pt idx="1737">
                  <c:v>-0.70800000000222674</c:v>
                </c:pt>
                <c:pt idx="1738">
                  <c:v>-0.77400000000223301</c:v>
                </c:pt>
                <c:pt idx="1739">
                  <c:v>-0.84000000000223896</c:v>
                </c:pt>
                <c:pt idx="1740">
                  <c:v>-0.90600000000224501</c:v>
                </c:pt>
                <c:pt idx="1741">
                  <c:v>-0.97200000000225195</c:v>
                </c:pt>
                <c:pt idx="1742">
                  <c:v>-0.96199999999774322</c:v>
                </c:pt>
                <c:pt idx="1743">
                  <c:v>-0.89599999999773616</c:v>
                </c:pt>
                <c:pt idx="1744">
                  <c:v>-0.82999999999774898</c:v>
                </c:pt>
                <c:pt idx="1745">
                  <c:v>-0.76399999999774293</c:v>
                </c:pt>
                <c:pt idx="1746">
                  <c:v>-0.69799999999773688</c:v>
                </c:pt>
                <c:pt idx="1747">
                  <c:v>-0.63199999999773082</c:v>
                </c:pt>
                <c:pt idx="1748">
                  <c:v>-0.56599999999772466</c:v>
                </c:pt>
                <c:pt idx="1749">
                  <c:v>-0.49999999999771855</c:v>
                </c:pt>
                <c:pt idx="1750">
                  <c:v>-0.43399999999771233</c:v>
                </c:pt>
                <c:pt idx="1751">
                  <c:v>-0.36799999999770633</c:v>
                </c:pt>
                <c:pt idx="1752">
                  <c:v>-0.30199999999770027</c:v>
                </c:pt>
                <c:pt idx="1753">
                  <c:v>-0.23599999999769419</c:v>
                </c:pt>
                <c:pt idx="1754">
                  <c:v>-0.16999999999768811</c:v>
                </c:pt>
                <c:pt idx="1755">
                  <c:v>-0.10399999999768204</c:v>
                </c:pt>
                <c:pt idx="1756">
                  <c:v>-3.7999999997675976E-2</c:v>
                </c:pt>
                <c:pt idx="1757">
                  <c:v>2.8000000002330102E-2</c:v>
                </c:pt>
                <c:pt idx="1758">
                  <c:v>9.4000000002336173E-2</c:v>
                </c:pt>
                <c:pt idx="1759">
                  <c:v>0.16000000000234224</c:v>
                </c:pt>
                <c:pt idx="1760">
                  <c:v>0.22600000000233025</c:v>
                </c:pt>
                <c:pt idx="1761">
                  <c:v>0.29200000000233628</c:v>
                </c:pt>
                <c:pt idx="1762">
                  <c:v>0.35800000000234244</c:v>
                </c:pt>
                <c:pt idx="1763">
                  <c:v>0.42400000000234844</c:v>
                </c:pt>
                <c:pt idx="1764">
                  <c:v>0.49000000000235455</c:v>
                </c:pt>
                <c:pt idx="1765">
                  <c:v>0.55600000000236061</c:v>
                </c:pt>
                <c:pt idx="1766">
                  <c:v>0.62200000000236666</c:v>
                </c:pt>
                <c:pt idx="1767">
                  <c:v>0.68800000000237271</c:v>
                </c:pt>
                <c:pt idx="1768">
                  <c:v>0.75400000000237888</c:v>
                </c:pt>
                <c:pt idx="1769">
                  <c:v>0.82000000000238493</c:v>
                </c:pt>
                <c:pt idx="1770">
                  <c:v>0.8860000000023911</c:v>
                </c:pt>
                <c:pt idx="1771">
                  <c:v>0.95200000000239748</c:v>
                </c:pt>
                <c:pt idx="1772">
                  <c:v>0.98199999999759735</c:v>
                </c:pt>
                <c:pt idx="1773">
                  <c:v>0.91599999999759074</c:v>
                </c:pt>
                <c:pt idx="1774">
                  <c:v>0.8499999999975848</c:v>
                </c:pt>
                <c:pt idx="1775">
                  <c:v>0.78399999999757886</c:v>
                </c:pt>
                <c:pt idx="1776">
                  <c:v>0.7179999999975909</c:v>
                </c:pt>
                <c:pt idx="1777">
                  <c:v>0.65199999999758462</c:v>
                </c:pt>
                <c:pt idx="1778">
                  <c:v>0.58599999999757868</c:v>
                </c:pt>
                <c:pt idx="1779">
                  <c:v>0.51999999999757252</c:v>
                </c:pt>
                <c:pt idx="1780">
                  <c:v>0.45399999999756652</c:v>
                </c:pt>
                <c:pt idx="1781">
                  <c:v>0.38799999999756041</c:v>
                </c:pt>
                <c:pt idx="1782">
                  <c:v>0.32199999999755435</c:v>
                </c:pt>
                <c:pt idx="1783">
                  <c:v>0.2559999999975483</c:v>
                </c:pt>
                <c:pt idx="1784">
                  <c:v>0.18999999999754216</c:v>
                </c:pt>
                <c:pt idx="1785">
                  <c:v>0.12399999999753612</c:v>
                </c:pt>
                <c:pt idx="1786">
                  <c:v>5.7999999997530069E-2</c:v>
                </c:pt>
                <c:pt idx="1787">
                  <c:v>-8.0000000024760178E-3</c:v>
                </c:pt>
                <c:pt idx="1788">
                  <c:v>-7.4000000002482094E-2</c:v>
                </c:pt>
                <c:pt idx="1789">
                  <c:v>-0.14000000000248816</c:v>
                </c:pt>
                <c:pt idx="1790">
                  <c:v>-0.20600000000249424</c:v>
                </c:pt>
                <c:pt idx="1791">
                  <c:v>-0.2720000000025003</c:v>
                </c:pt>
                <c:pt idx="1792">
                  <c:v>-0.33800000000248831</c:v>
                </c:pt>
                <c:pt idx="1793">
                  <c:v>-0.40400000000249436</c:v>
                </c:pt>
                <c:pt idx="1794">
                  <c:v>-0.47000000000250047</c:v>
                </c:pt>
                <c:pt idx="1795">
                  <c:v>-0.53600000000250647</c:v>
                </c:pt>
                <c:pt idx="1796">
                  <c:v>-0.60200000000251253</c:v>
                </c:pt>
                <c:pt idx="1797">
                  <c:v>-0.66800000000251858</c:v>
                </c:pt>
                <c:pt idx="1798">
                  <c:v>-0.73400000000252485</c:v>
                </c:pt>
                <c:pt idx="1799">
                  <c:v>-0.8000000000025308</c:v>
                </c:pt>
                <c:pt idx="1800">
                  <c:v>-0.86600000000253707</c:v>
                </c:pt>
                <c:pt idx="1801">
                  <c:v>-0.93200000000254335</c:v>
                </c:pt>
                <c:pt idx="1802">
                  <c:v>-0.99800000000255185</c:v>
                </c:pt>
                <c:pt idx="1803">
                  <c:v>-0.93599999999744588</c:v>
                </c:pt>
                <c:pt idx="1804">
                  <c:v>-0.86999999999743893</c:v>
                </c:pt>
                <c:pt idx="1805">
                  <c:v>-0.80399999999743288</c:v>
                </c:pt>
                <c:pt idx="1806">
                  <c:v>-0.73799999999742649</c:v>
                </c:pt>
                <c:pt idx="1807">
                  <c:v>-0.67199999999742066</c:v>
                </c:pt>
                <c:pt idx="1808">
                  <c:v>-0.60599999999743281</c:v>
                </c:pt>
                <c:pt idx="1809">
                  <c:v>-0.53999999999742676</c:v>
                </c:pt>
                <c:pt idx="1810">
                  <c:v>-0.4739999999974206</c:v>
                </c:pt>
                <c:pt idx="1811">
                  <c:v>-0.40799999999741449</c:v>
                </c:pt>
                <c:pt idx="1812">
                  <c:v>-0.34199999999740843</c:v>
                </c:pt>
                <c:pt idx="1813">
                  <c:v>-0.27599999999740232</c:v>
                </c:pt>
                <c:pt idx="1814">
                  <c:v>-0.20999999999739627</c:v>
                </c:pt>
                <c:pt idx="1815">
                  <c:v>-0.14399999999739024</c:v>
                </c:pt>
                <c:pt idx="1816">
                  <c:v>-7.7999999997384134E-2</c:v>
                </c:pt>
                <c:pt idx="1817">
                  <c:v>-1.199999999737807E-2</c:v>
                </c:pt>
                <c:pt idx="1818">
                  <c:v>5.4000000002628015E-2</c:v>
                </c:pt>
                <c:pt idx="1819">
                  <c:v>0.1200000000026341</c:v>
                </c:pt>
                <c:pt idx="1820">
                  <c:v>0.18600000000264016</c:v>
                </c:pt>
                <c:pt idx="1821">
                  <c:v>0.25200000000264622</c:v>
                </c:pt>
                <c:pt idx="1822">
                  <c:v>0.31800000000265227</c:v>
                </c:pt>
                <c:pt idx="1823">
                  <c:v>0.38400000000265838</c:v>
                </c:pt>
                <c:pt idx="1824">
                  <c:v>0.45000000000264645</c:v>
                </c:pt>
                <c:pt idx="1825">
                  <c:v>0.51600000000265234</c:v>
                </c:pt>
                <c:pt idx="1826">
                  <c:v>0.5820000000026585</c:v>
                </c:pt>
                <c:pt idx="1827">
                  <c:v>0.64800000000266456</c:v>
                </c:pt>
                <c:pt idx="1828">
                  <c:v>0.71400000000267072</c:v>
                </c:pt>
                <c:pt idx="1829">
                  <c:v>0.78000000000267655</c:v>
                </c:pt>
                <c:pt idx="1830">
                  <c:v>0.84600000000268294</c:v>
                </c:pt>
                <c:pt idx="1831">
                  <c:v>0.91200000000268877</c:v>
                </c:pt>
                <c:pt idx="1832">
                  <c:v>0.97800000000269438</c:v>
                </c:pt>
                <c:pt idx="1833">
                  <c:v>0.95599999999729923</c:v>
                </c:pt>
                <c:pt idx="1834">
                  <c:v>0.88999999999729318</c:v>
                </c:pt>
                <c:pt idx="1835">
                  <c:v>0.82399999999728701</c:v>
                </c:pt>
                <c:pt idx="1836">
                  <c:v>0.75799999999728096</c:v>
                </c:pt>
                <c:pt idx="1837">
                  <c:v>0.69199999999727468</c:v>
                </c:pt>
                <c:pt idx="1838">
                  <c:v>0.62599999999726874</c:v>
                </c:pt>
                <c:pt idx="1839">
                  <c:v>0.55999999999726258</c:v>
                </c:pt>
                <c:pt idx="1840">
                  <c:v>0.49399999999727467</c:v>
                </c:pt>
                <c:pt idx="1841">
                  <c:v>0.42799999999726862</c:v>
                </c:pt>
                <c:pt idx="1842">
                  <c:v>0.36199999999726251</c:v>
                </c:pt>
                <c:pt idx="1843">
                  <c:v>0.2959999999972564</c:v>
                </c:pt>
                <c:pt idx="1844">
                  <c:v>0.22999999999725035</c:v>
                </c:pt>
                <c:pt idx="1845">
                  <c:v>0.16399999999724427</c:v>
                </c:pt>
                <c:pt idx="1846">
                  <c:v>9.7999999997238227E-2</c:v>
                </c:pt>
                <c:pt idx="1847">
                  <c:v>3.1999999997232152E-2</c:v>
                </c:pt>
                <c:pt idx="1848">
                  <c:v>-3.4000000002773922E-2</c:v>
                </c:pt>
                <c:pt idx="1849">
                  <c:v>-0.10000000000278</c:v>
                </c:pt>
                <c:pt idx="1850">
                  <c:v>-0.16600000000278606</c:v>
                </c:pt>
                <c:pt idx="1851">
                  <c:v>-0.23200000000279214</c:v>
                </c:pt>
                <c:pt idx="1852">
                  <c:v>-0.29800000000279819</c:v>
                </c:pt>
                <c:pt idx="1853">
                  <c:v>-0.36400000000280425</c:v>
                </c:pt>
                <c:pt idx="1854">
                  <c:v>-0.4300000000028103</c:v>
                </c:pt>
                <c:pt idx="1855">
                  <c:v>-0.49600000000281641</c:v>
                </c:pt>
                <c:pt idx="1856">
                  <c:v>-0.56200000000280448</c:v>
                </c:pt>
                <c:pt idx="1857">
                  <c:v>-0.62800000000281042</c:v>
                </c:pt>
                <c:pt idx="1858">
                  <c:v>-0.6940000000028167</c:v>
                </c:pt>
                <c:pt idx="1859">
                  <c:v>-0.76000000000282275</c:v>
                </c:pt>
                <c:pt idx="1860">
                  <c:v>-0.82600000000282836</c:v>
                </c:pt>
                <c:pt idx="1861">
                  <c:v>-0.8920000000028343</c:v>
                </c:pt>
                <c:pt idx="1862">
                  <c:v>-0.95800000000284036</c:v>
                </c:pt>
                <c:pt idx="1863">
                  <c:v>-0.9759999999971527</c:v>
                </c:pt>
                <c:pt idx="1864">
                  <c:v>-0.90999999999714665</c:v>
                </c:pt>
                <c:pt idx="1865">
                  <c:v>-0.84399999999714126</c:v>
                </c:pt>
                <c:pt idx="1866">
                  <c:v>-0.77799999999713476</c:v>
                </c:pt>
                <c:pt idx="1867">
                  <c:v>-0.71199999999712904</c:v>
                </c:pt>
                <c:pt idx="1868">
                  <c:v>-0.64599999999712276</c:v>
                </c:pt>
                <c:pt idx="1869">
                  <c:v>-0.57999999999711671</c:v>
                </c:pt>
                <c:pt idx="1870">
                  <c:v>-0.51399999999711066</c:v>
                </c:pt>
                <c:pt idx="1871">
                  <c:v>-0.44799999999710455</c:v>
                </c:pt>
                <c:pt idx="1872">
                  <c:v>-0.38199999999711665</c:v>
                </c:pt>
                <c:pt idx="1873">
                  <c:v>-0.31599999999711054</c:v>
                </c:pt>
                <c:pt idx="1874">
                  <c:v>-0.24999999999710443</c:v>
                </c:pt>
                <c:pt idx="1875">
                  <c:v>-0.18399999999709843</c:v>
                </c:pt>
                <c:pt idx="1876">
                  <c:v>-0.11799999999709232</c:v>
                </c:pt>
                <c:pt idx="1877">
                  <c:v>-5.1999999997086224E-2</c:v>
                </c:pt>
                <c:pt idx="1878">
                  <c:v>1.4000000002919837E-2</c:v>
                </c:pt>
                <c:pt idx="1879">
                  <c:v>8.0000000002925911E-2</c:v>
                </c:pt>
                <c:pt idx="1880">
                  <c:v>0.14600000000293201</c:v>
                </c:pt>
                <c:pt idx="1881">
                  <c:v>0.21200000000293809</c:v>
                </c:pt>
                <c:pt idx="1882">
                  <c:v>0.27800000000294411</c:v>
                </c:pt>
                <c:pt idx="1883">
                  <c:v>0.34400000000295017</c:v>
                </c:pt>
                <c:pt idx="1884">
                  <c:v>0.41000000000295622</c:v>
                </c:pt>
                <c:pt idx="1885">
                  <c:v>0.47600000000296233</c:v>
                </c:pt>
                <c:pt idx="1886">
                  <c:v>0.54200000000296844</c:v>
                </c:pt>
                <c:pt idx="1887">
                  <c:v>0.6080000000029564</c:v>
                </c:pt>
                <c:pt idx="1888">
                  <c:v>0.67400000000296256</c:v>
                </c:pt>
                <c:pt idx="1889">
                  <c:v>0.74000000000296839</c:v>
                </c:pt>
                <c:pt idx="1890">
                  <c:v>0.80600000000297456</c:v>
                </c:pt>
                <c:pt idx="1891">
                  <c:v>0.87200000000298061</c:v>
                </c:pt>
                <c:pt idx="1892">
                  <c:v>0.93800000000298678</c:v>
                </c:pt>
                <c:pt idx="1893">
                  <c:v>0.99599999999700628</c:v>
                </c:pt>
                <c:pt idx="1894">
                  <c:v>0.92999999999700123</c:v>
                </c:pt>
                <c:pt idx="1895">
                  <c:v>0.86399999999699506</c:v>
                </c:pt>
                <c:pt idx="1896">
                  <c:v>0.79799999999698912</c:v>
                </c:pt>
                <c:pt idx="1897">
                  <c:v>0.73199999999698284</c:v>
                </c:pt>
                <c:pt idx="1898">
                  <c:v>0.66599999999697679</c:v>
                </c:pt>
                <c:pt idx="1899">
                  <c:v>0.59999999999697085</c:v>
                </c:pt>
                <c:pt idx="1900">
                  <c:v>0.53399999999696468</c:v>
                </c:pt>
                <c:pt idx="1901">
                  <c:v>0.46799999999695868</c:v>
                </c:pt>
                <c:pt idx="1902">
                  <c:v>0.40199999999695257</c:v>
                </c:pt>
                <c:pt idx="1903">
                  <c:v>0.33599999999696456</c:v>
                </c:pt>
                <c:pt idx="1904">
                  <c:v>0.26999999999695856</c:v>
                </c:pt>
                <c:pt idx="1905">
                  <c:v>0.20399999999695251</c:v>
                </c:pt>
                <c:pt idx="1906">
                  <c:v>0.1379999999969464</c:v>
                </c:pt>
                <c:pt idx="1907">
                  <c:v>7.1999999996940317E-2</c:v>
                </c:pt>
                <c:pt idx="1908">
                  <c:v>5.999999996934245E-3</c:v>
                </c:pt>
                <c:pt idx="1909">
                  <c:v>-6.0000000003071832E-2</c:v>
                </c:pt>
                <c:pt idx="1910">
                  <c:v>-0.1260000000030779</c:v>
                </c:pt>
                <c:pt idx="1911">
                  <c:v>-0.19200000000308398</c:v>
                </c:pt>
                <c:pt idx="1912">
                  <c:v>-0.25800000000309009</c:v>
                </c:pt>
                <c:pt idx="1913">
                  <c:v>-0.32400000000309614</c:v>
                </c:pt>
                <c:pt idx="1914">
                  <c:v>-0.39000000000310214</c:v>
                </c:pt>
                <c:pt idx="1915">
                  <c:v>-0.45600000000310825</c:v>
                </c:pt>
                <c:pt idx="1916">
                  <c:v>-0.52200000000311431</c:v>
                </c:pt>
                <c:pt idx="1917">
                  <c:v>-0.58800000000312058</c:v>
                </c:pt>
                <c:pt idx="1918">
                  <c:v>-0.65400000000312641</c:v>
                </c:pt>
                <c:pt idx="1919">
                  <c:v>-0.72000000000311426</c:v>
                </c:pt>
                <c:pt idx="1920">
                  <c:v>-0.78600000000312065</c:v>
                </c:pt>
                <c:pt idx="1921">
                  <c:v>-0.85200000000312692</c:v>
                </c:pt>
                <c:pt idx="1922">
                  <c:v>-0.91800000000313275</c:v>
                </c:pt>
                <c:pt idx="1923">
                  <c:v>-0.9840000000031377</c:v>
                </c:pt>
                <c:pt idx="1924">
                  <c:v>-0.94999999999685514</c:v>
                </c:pt>
                <c:pt idx="1925">
                  <c:v>-0.88399999999684942</c:v>
                </c:pt>
                <c:pt idx="1926">
                  <c:v>-0.81799999999684325</c:v>
                </c:pt>
                <c:pt idx="1927">
                  <c:v>-0.75199999999683687</c:v>
                </c:pt>
                <c:pt idx="1928">
                  <c:v>-0.68599999999683103</c:v>
                </c:pt>
                <c:pt idx="1929">
                  <c:v>-0.61999999999682487</c:v>
                </c:pt>
                <c:pt idx="1930">
                  <c:v>-0.55399999999681881</c:v>
                </c:pt>
                <c:pt idx="1931">
                  <c:v>-0.48799999999681276</c:v>
                </c:pt>
                <c:pt idx="1932">
                  <c:v>-0.42199999999680671</c:v>
                </c:pt>
                <c:pt idx="1933">
                  <c:v>-0.35599999999680054</c:v>
                </c:pt>
                <c:pt idx="1934">
                  <c:v>-0.28999999999679454</c:v>
                </c:pt>
                <c:pt idx="1935">
                  <c:v>-0.22399999999680653</c:v>
                </c:pt>
                <c:pt idx="1936">
                  <c:v>-0.15799999999680048</c:v>
                </c:pt>
                <c:pt idx="1937">
                  <c:v>-9.1999999996794396E-2</c:v>
                </c:pt>
                <c:pt idx="1938">
                  <c:v>-2.5999999996788325E-2</c:v>
                </c:pt>
                <c:pt idx="1939">
                  <c:v>4.0000000003217746E-2</c:v>
                </c:pt>
                <c:pt idx="1940">
                  <c:v>0.10600000000322383</c:v>
                </c:pt>
                <c:pt idx="1941">
                  <c:v>0.17200000000322987</c:v>
                </c:pt>
                <c:pt idx="1942">
                  <c:v>0.23800000000323598</c:v>
                </c:pt>
                <c:pt idx="1943">
                  <c:v>0.30400000000324207</c:v>
                </c:pt>
                <c:pt idx="1944">
                  <c:v>0.37000000000324818</c:v>
                </c:pt>
                <c:pt idx="1945">
                  <c:v>0.43600000000325417</c:v>
                </c:pt>
                <c:pt idx="1946">
                  <c:v>0.50200000000326028</c:v>
                </c:pt>
                <c:pt idx="1947">
                  <c:v>0.56800000000326634</c:v>
                </c:pt>
                <c:pt idx="1948">
                  <c:v>0.6340000000032725</c:v>
                </c:pt>
                <c:pt idx="1949">
                  <c:v>0.70000000000327844</c:v>
                </c:pt>
                <c:pt idx="1950">
                  <c:v>0.76600000000328461</c:v>
                </c:pt>
                <c:pt idx="1951">
                  <c:v>0.83200000000327246</c:v>
                </c:pt>
                <c:pt idx="1952">
                  <c:v>0.89800000000327862</c:v>
                </c:pt>
                <c:pt idx="1953">
                  <c:v>0.96400000000328501</c:v>
                </c:pt>
                <c:pt idx="1954">
                  <c:v>0.96999999999670872</c:v>
                </c:pt>
                <c:pt idx="1955">
                  <c:v>0.90399999999670311</c:v>
                </c:pt>
                <c:pt idx="1956">
                  <c:v>0.83799999999669739</c:v>
                </c:pt>
                <c:pt idx="1957">
                  <c:v>0.77199999999669111</c:v>
                </c:pt>
                <c:pt idx="1958">
                  <c:v>0.70599999999668506</c:v>
                </c:pt>
                <c:pt idx="1959">
                  <c:v>0.639999999996679</c:v>
                </c:pt>
                <c:pt idx="1960">
                  <c:v>0.57399999999667284</c:v>
                </c:pt>
                <c:pt idx="1961">
                  <c:v>0.5079999999966669</c:v>
                </c:pt>
                <c:pt idx="1962">
                  <c:v>0.44199999999666079</c:v>
                </c:pt>
                <c:pt idx="1963">
                  <c:v>0.37599999999665462</c:v>
                </c:pt>
                <c:pt idx="1964">
                  <c:v>0.30999999999664862</c:v>
                </c:pt>
                <c:pt idx="1965">
                  <c:v>0.24399999999664257</c:v>
                </c:pt>
                <c:pt idx="1966">
                  <c:v>0.17799999999663649</c:v>
                </c:pt>
                <c:pt idx="1967">
                  <c:v>0.11199999999664849</c:v>
                </c:pt>
                <c:pt idx="1968">
                  <c:v>4.5999999996642414E-2</c:v>
                </c:pt>
                <c:pt idx="1969">
                  <c:v>-2.000000000336366E-2</c:v>
                </c:pt>
                <c:pt idx="1970">
                  <c:v>-8.6000000003369728E-2</c:v>
                </c:pt>
                <c:pt idx="1971">
                  <c:v>-0.1520000000033758</c:v>
                </c:pt>
                <c:pt idx="1972">
                  <c:v>-0.21800000000338191</c:v>
                </c:pt>
                <c:pt idx="1973">
                  <c:v>-0.28400000000338793</c:v>
                </c:pt>
                <c:pt idx="1974">
                  <c:v>-0.35000000000339404</c:v>
                </c:pt>
                <c:pt idx="1975">
                  <c:v>-0.41600000000340015</c:v>
                </c:pt>
                <c:pt idx="1976">
                  <c:v>-0.48200000000340609</c:v>
                </c:pt>
                <c:pt idx="1977">
                  <c:v>-0.54800000000341231</c:v>
                </c:pt>
                <c:pt idx="1978">
                  <c:v>-0.61400000000341837</c:v>
                </c:pt>
                <c:pt idx="1979">
                  <c:v>-0.68000000000342442</c:v>
                </c:pt>
                <c:pt idx="1980">
                  <c:v>-0.74600000000343036</c:v>
                </c:pt>
                <c:pt idx="1981">
                  <c:v>-0.81200000000343653</c:v>
                </c:pt>
                <c:pt idx="1982">
                  <c:v>-0.87800000000344314</c:v>
                </c:pt>
                <c:pt idx="1983">
                  <c:v>-0.94400000000343087</c:v>
                </c:pt>
                <c:pt idx="1984">
                  <c:v>-0.98999999999656185</c:v>
                </c:pt>
                <c:pt idx="1985">
                  <c:v>-0.92399999999655757</c:v>
                </c:pt>
                <c:pt idx="1986">
                  <c:v>-0.85799999999655108</c:v>
                </c:pt>
                <c:pt idx="1987">
                  <c:v>-0.79199999999654536</c:v>
                </c:pt>
                <c:pt idx="1988">
                  <c:v>-0.72599999999653908</c:v>
                </c:pt>
                <c:pt idx="1989">
                  <c:v>-0.65999999999653303</c:v>
                </c:pt>
                <c:pt idx="1990">
                  <c:v>-0.59399999999652708</c:v>
                </c:pt>
                <c:pt idx="1991">
                  <c:v>-0.52799999999652092</c:v>
                </c:pt>
                <c:pt idx="1992">
                  <c:v>-0.46199999999651487</c:v>
                </c:pt>
                <c:pt idx="1993">
                  <c:v>-0.39599999999650887</c:v>
                </c:pt>
                <c:pt idx="1994">
                  <c:v>-0.3299999999965027</c:v>
                </c:pt>
                <c:pt idx="1995">
                  <c:v>-0.26399999999649665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17744"/>
        <c:axId val="476818528"/>
      </c:scatterChart>
      <c:valAx>
        <c:axId val="47681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6818528"/>
        <c:crosses val="autoZero"/>
        <c:crossBetween val="midCat"/>
      </c:valAx>
      <c:valAx>
        <c:axId val="476818528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6817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953125"/>
          <c:y val="0.33600000000000002"/>
          <c:w val="0.115234375"/>
          <c:h val="0.3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50000">
          <a:srgbClr xmlns:mc="http://schemas.openxmlformats.org/markup-compatibility/2006" xmlns:a14="http://schemas.microsoft.com/office/drawing/2010/main" val="FFFFFF" mc:Ignorable="a14" a14:legacySpreadsheetColorIndex="42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CCFFCC" mc:Ignorable="a14" a14:legacySpreadsheetColorIndex="42"/>
        </a:gs>
      </a:gsLst>
      <a:lin ang="2700000" scaled="1"/>
    </a:gradFill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375E-2"/>
          <c:y val="0.11904854173286933"/>
          <c:w val="0.775390625"/>
          <c:h val="0.76984723653922171"/>
        </c:manualLayout>
      </c:layout>
      <c:scatterChart>
        <c:scatterStyle val="smoothMarker"/>
        <c:varyColors val="0"/>
        <c:ser>
          <c:idx val="7"/>
          <c:order val="0"/>
          <c:tx>
            <c:v>iond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Modulations!$H$3:$H$1999</c:f>
              <c:numCache>
                <c:formatCode>General</c:formatCode>
                <c:ptCount val="1996"/>
                <c:pt idx="0">
                  <c:v>0</c:v>
                </c:pt>
                <c:pt idx="1">
                  <c:v>0</c:v>
                </c:pt>
                <c:pt idx="2">
                  <c:v>-5.4545454545454533</c:v>
                </c:pt>
                <c:pt idx="3">
                  <c:v>-10.82479338842975</c:v>
                </c:pt>
                <c:pt idx="4">
                  <c:v>-16.112046581517653</c:v>
                </c:pt>
                <c:pt idx="5">
                  <c:v>-21.317587679803289</c:v>
                </c:pt>
                <c:pt idx="6">
                  <c:v>-26.442679506569966</c:v>
                </c:pt>
                <c:pt idx="7">
                  <c:v>-31.488565368741156</c:v>
                </c:pt>
                <c:pt idx="8">
                  <c:v>-36.456469358496975</c:v>
                </c:pt>
                <c:pt idx="9">
                  <c:v>-41.347596650229292</c:v>
                </c:pt>
                <c:pt idx="10">
                  <c:v>-46.163133792907566</c:v>
                </c:pt>
                <c:pt idx="11">
                  <c:v>-50.904248997926267</c:v>
                </c:pt>
                <c:pt idx="12">
                  <c:v>-55.572092422503772</c:v>
                </c:pt>
                <c:pt idx="13">
                  <c:v>-60.167796448701438</c:v>
                </c:pt>
                <c:pt idx="14">
                  <c:v>-64.692475958130601</c:v>
                </c:pt>
                <c:pt idx="15">
                  <c:v>-69.147228602414032</c:v>
                </c:pt>
                <c:pt idx="16">
                  <c:v>-73.533135069467633</c:v>
                </c:pt>
                <c:pt idx="17">
                  <c:v>-77.851259345666762</c:v>
                </c:pt>
                <c:pt idx="18">
                  <c:v>-82.102648973960996</c:v>
                </c:pt>
                <c:pt idx="19">
                  <c:v>-86.288335307999773</c:v>
                </c:pt>
                <c:pt idx="20">
                  <c:v>-90.409333762330689</c:v>
                </c:pt>
                <c:pt idx="21">
                  <c:v>-94.466644058731035</c:v>
                </c:pt>
                <c:pt idx="22">
                  <c:v>-98.461250468732459</c:v>
                </c:pt>
                <c:pt idx="23">
                  <c:v>-102.39412205239751</c:v>
                </c:pt>
                <c:pt idx="24">
                  <c:v>-106.26621289340591</c:v>
                </c:pt>
                <c:pt idx="25">
                  <c:v>-110.07846233050782</c:v>
                </c:pt>
                <c:pt idx="26">
                  <c:v>-113.83179518539997</c:v>
                </c:pt>
                <c:pt idx="27">
                  <c:v>-117.52712198708015</c:v>
                </c:pt>
                <c:pt idx="28">
                  <c:v>-121.16533919273436</c:v>
                </c:pt>
                <c:pt idx="29">
                  <c:v>-113.83823849611937</c:v>
                </c:pt>
                <c:pt idx="30">
                  <c:v>-106.62437481027025</c:v>
                </c:pt>
                <c:pt idx="31">
                  <c:v>-99.521998108656987</c:v>
                </c:pt>
                <c:pt idx="32">
                  <c:v>-92.529385410614111</c:v>
                </c:pt>
                <c:pt idx="33">
                  <c:v>-78.866692830470882</c:v>
                </c:pt>
                <c:pt idx="34">
                  <c:v>-72.193298486727244</c:v>
                </c:pt>
                <c:pt idx="35">
                  <c:v>-65.623038419205102</c:v>
                </c:pt>
                <c:pt idx="36">
                  <c:v>-59.15431873454466</c:v>
                </c:pt>
                <c:pt idx="37">
                  <c:v>-52.785570172283514</c:v>
                </c:pt>
                <c:pt idx="38">
                  <c:v>-46.515247724166407</c:v>
                </c:pt>
                <c:pt idx="39">
                  <c:v>-40.34183025933838</c:v>
                </c:pt>
                <c:pt idx="40">
                  <c:v>-34.263820155330421</c:v>
                </c:pt>
                <c:pt idx="41">
                  <c:v>-28.279742934748043</c:v>
                </c:pt>
                <c:pt idx="42">
                  <c:v>-22.388146907574665</c:v>
                </c:pt>
                <c:pt idx="43">
                  <c:v>-16.58760281900306</c:v>
                </c:pt>
                <c:pt idx="44">
                  <c:v>-10.876703502709377</c:v>
                </c:pt>
                <c:pt idx="45">
                  <c:v>-5.2540635394856885</c:v>
                </c:pt>
                <c:pt idx="46">
                  <c:v>0.28168107885181648</c:v>
                </c:pt>
                <c:pt idx="47">
                  <c:v>5.7318732803604684</c:v>
                </c:pt>
                <c:pt idx="48">
                  <c:v>11.097835238754897</c:v>
                </c:pt>
                <c:pt idx="49">
                  <c:v>16.380868694155957</c:v>
                </c:pt>
                <c:pt idx="50">
                  <c:v>21.582255268882637</c:v>
                </c:pt>
                <c:pt idx="51">
                  <c:v>26.703256778363539</c:v>
                </c:pt>
                <c:pt idx="52">
                  <c:v>31.745115537243372</c:v>
                </c:pt>
                <c:pt idx="53">
                  <c:v>36.709054660758703</c:v>
                </c:pt>
                <c:pt idx="54">
                  <c:v>41.596278361456065</c:v>
                </c:pt>
                <c:pt idx="55">
                  <c:v>46.407972241324472</c:v>
                </c:pt>
                <c:pt idx="56">
                  <c:v>51.145303579413095</c:v>
                </c:pt>
                <c:pt idx="57">
                  <c:v>55.809421615003984</c:v>
                </c:pt>
                <c:pt idx="58">
                  <c:v>60.401457826408468</c:v>
                </c:pt>
                <c:pt idx="59">
                  <c:v>64.922526205454886</c:v>
                </c:pt>
                <c:pt idx="60">
                  <c:v>69.373723527734214</c:v>
                </c:pt>
                <c:pt idx="61">
                  <c:v>73.756129618669235</c:v>
                </c:pt>
                <c:pt idx="62">
                  <c:v>78.070807615471622</c:v>
                </c:pt>
                <c:pt idx="63">
                  <c:v>82.318804225050698</c:v>
                </c:pt>
                <c:pt idx="64">
                  <c:v>86.501149977936279</c:v>
                </c:pt>
                <c:pt idx="65">
                  <c:v>90.618859478277258</c:v>
                </c:pt>
                <c:pt idx="66">
                  <c:v>94.672931649976604</c:v>
                </c:pt>
                <c:pt idx="67">
                  <c:v>98.664349979022418</c:v>
                </c:pt>
                <c:pt idx="68">
                  <c:v>91.684991842982981</c:v>
                </c:pt>
                <c:pt idx="69">
                  <c:v>84.813496514500514</c:v>
                </c:pt>
                <c:pt idx="70">
                  <c:v>78.048197022912774</c:v>
                </c:pt>
                <c:pt idx="71">
                  <c:v>71.387452159831398</c:v>
                </c:pt>
                <c:pt idx="72">
                  <c:v>64.829646080997634</c:v>
                </c:pt>
                <c:pt idx="73">
                  <c:v>58.373187914291307</c:v>
                </c:pt>
                <c:pt idx="74">
                  <c:v>52.016511373797712</c:v>
                </c:pt>
                <c:pt idx="75">
                  <c:v>45.758074379839023</c:v>
                </c:pt>
                <c:pt idx="76">
                  <c:v>39.596358684877877</c:v>
                </c:pt>
                <c:pt idx="77">
                  <c:v>33.529869505202491</c:v>
                </c:pt>
                <c:pt idx="78">
                  <c:v>27.557135158303907</c:v>
                </c:pt>
                <c:pt idx="79">
                  <c:v>21.676706705857391</c:v>
                </c:pt>
                <c:pt idx="80">
                  <c:v>15.887157602221414</c:v>
                </c:pt>
                <c:pt idx="81">
                  <c:v>10.187083348368901</c:v>
                </c:pt>
                <c:pt idx="82">
                  <c:v>4.5751011511668374</c:v>
                </c:pt>
                <c:pt idx="83">
                  <c:v>9.9589404970124402</c:v>
                </c:pt>
                <c:pt idx="84">
                  <c:v>15.259575052967701</c:v>
                </c:pt>
                <c:pt idx="85">
                  <c:v>20.478290711240017</c:v>
                </c:pt>
                <c:pt idx="86">
                  <c:v>25.616353491157216</c:v>
                </c:pt>
                <c:pt idx="87">
                  <c:v>30.675009846293875</c:v>
                </c:pt>
                <c:pt idx="88">
                  <c:v>35.65548696685115</c:v>
                </c:pt>
                <c:pt idx="89">
                  <c:v>40.558993077363453</c:v>
                </c:pt>
                <c:pt idx="90">
                  <c:v>45.386717729804197</c:v>
                </c:pt>
                <c:pt idx="91">
                  <c:v>50.139832092161768</c:v>
                </c:pt>
                <c:pt idx="92">
                  <c:v>54.819489232555632</c:v>
                </c:pt>
                <c:pt idx="93">
                  <c:v>59.426824398961593</c:v>
                </c:pt>
                <c:pt idx="94">
                  <c:v>63.962955294614005</c:v>
                </c:pt>
                <c:pt idx="95">
                  <c:v>68.428982349151795</c:v>
                </c:pt>
                <c:pt idx="96">
                  <c:v>72.825988985574</c:v>
                </c:pt>
                <c:pt idx="97">
                  <c:v>77.155041883069671</c:v>
                </c:pt>
                <c:pt idx="98">
                  <c:v>81.417191235785864</c:v>
                </c:pt>
                <c:pt idx="99">
                  <c:v>85.613471007596445</c:v>
                </c:pt>
                <c:pt idx="100">
                  <c:v>89.744899182933594</c:v>
                </c:pt>
                <c:pt idx="101">
                  <c:v>93.812478013742805</c:v>
                </c:pt>
                <c:pt idx="102">
                  <c:v>97.817194262621328</c:v>
                </c:pt>
                <c:pt idx="103">
                  <c:v>101.760019442199</c:v>
                </c:pt>
                <c:pt idx="104">
                  <c:v>105.64191005081956</c:v>
                </c:pt>
                <c:pt idx="105">
                  <c:v>109.46380780457962</c:v>
                </c:pt>
                <c:pt idx="106">
                  <c:v>113.22663986578156</c:v>
                </c:pt>
                <c:pt idx="107">
                  <c:v>116.93131906785585</c:v>
                </c:pt>
                <c:pt idx="108">
                  <c:v>120.57874413680717</c:v>
                </c:pt>
                <c:pt idx="109">
                  <c:v>124.16979990923834</c:v>
                </c:pt>
                <c:pt idx="110">
                  <c:v>127.70535754700465</c:v>
                </c:pt>
                <c:pt idx="111">
                  <c:v>131.18627474855094</c:v>
                </c:pt>
                <c:pt idx="112">
                  <c:v>134.61339595698243</c:v>
                </c:pt>
                <c:pt idx="113">
                  <c:v>137.98755256491998</c:v>
                </c:pt>
                <c:pt idx="114">
                  <c:v>141.30956311618939</c:v>
                </c:pt>
                <c:pt idx="115">
                  <c:v>144.58023350439373</c:v>
                </c:pt>
                <c:pt idx="116">
                  <c:v>147.80035716841672</c:v>
                </c:pt>
                <c:pt idx="117">
                  <c:v>150.97071528490483</c:v>
                </c:pt>
                <c:pt idx="118">
                  <c:v>154.09207695777448</c:v>
                </c:pt>
                <c:pt idx="119">
                  <c:v>157.16519940479068</c:v>
                </c:pt>
                <c:pt idx="120">
                  <c:v>160.1908281412621</c:v>
                </c:pt>
                <c:pt idx="121">
                  <c:v>163.16969716089713</c:v>
                </c:pt>
                <c:pt idx="122">
                  <c:v>166.10252911386507</c:v>
                </c:pt>
                <c:pt idx="123">
                  <c:v>168.99003548210533</c:v>
                </c:pt>
                <c:pt idx="124">
                  <c:v>171.83291675192734</c:v>
                </c:pt>
                <c:pt idx="125">
                  <c:v>174.63186258394302</c:v>
                </c:pt>
                <c:pt idx="126">
                  <c:v>177.38755198037299</c:v>
                </c:pt>
                <c:pt idx="127">
                  <c:v>180.10065344976724</c:v>
                </c:pt>
                <c:pt idx="128">
                  <c:v>182.77182516917992</c:v>
                </c:pt>
                <c:pt idx="129">
                  <c:v>185.40171514383806</c:v>
                </c:pt>
                <c:pt idx="130">
                  <c:v>187.99096136434238</c:v>
                </c:pt>
                <c:pt idx="131">
                  <c:v>190.54019196143892</c:v>
                </c:pt>
                <c:pt idx="132">
                  <c:v>182.14093444930759</c:v>
                </c:pt>
                <c:pt idx="133">
                  <c:v>173.87148364418192</c:v>
                </c:pt>
                <c:pt idx="134">
                  <c:v>165.72983344240819</c:v>
                </c:pt>
                <c:pt idx="135">
                  <c:v>157.7140087437528</c:v>
                </c:pt>
                <c:pt idx="136">
                  <c:v>149.82206497225843</c:v>
                </c:pt>
                <c:pt idx="137">
                  <c:v>142.05208760450535</c:v>
                </c:pt>
                <c:pt idx="138">
                  <c:v>134.40219170516301</c:v>
                </c:pt>
                <c:pt idx="139">
                  <c:v>126.87052146971958</c:v>
                </c:pt>
                <c:pt idx="140">
                  <c:v>119.45524977427846</c:v>
                </c:pt>
                <c:pt idx="141">
                  <c:v>123.06366864140324</c:v>
                </c:pt>
                <c:pt idx="142">
                  <c:v>126.616321035127</c:v>
                </c:pt>
                <c:pt idx="143">
                  <c:v>130.11406880094776</c:v>
                </c:pt>
                <c:pt idx="144">
                  <c:v>133.55776046493312</c:v>
                </c:pt>
                <c:pt idx="145">
                  <c:v>136.94823143956597</c:v>
                </c:pt>
                <c:pt idx="146">
                  <c:v>140.28630422640904</c:v>
                </c:pt>
                <c:pt idx="147">
                  <c:v>143.57278861563728</c:v>
                </c:pt>
                <c:pt idx="148">
                  <c:v>146.80848188248652</c:v>
                </c:pt>
                <c:pt idx="149">
                  <c:v>149.99416898066627</c:v>
                </c:pt>
                <c:pt idx="150">
                  <c:v>153.13062273278325</c:v>
                </c:pt>
                <c:pt idx="151">
                  <c:v>156.21860401782206</c:v>
                </c:pt>
                <c:pt idx="152">
                  <c:v>159.25886195572843</c:v>
                </c:pt>
                <c:pt idx="153">
                  <c:v>162.2521340891399</c:v>
                </c:pt>
                <c:pt idx="154">
                  <c:v>165.19914656230773</c:v>
                </c:pt>
                <c:pt idx="155">
                  <c:v>168.10061429725388</c:v>
                </c:pt>
                <c:pt idx="156">
                  <c:v>170.95724116720541</c:v>
                </c:pt>
                <c:pt idx="157">
                  <c:v>173.76972016734859</c:v>
                </c:pt>
                <c:pt idx="158">
                  <c:v>176.5387335829441</c:v>
                </c:pt>
                <c:pt idx="159">
                  <c:v>179.26495315484405</c:v>
                </c:pt>
                <c:pt idx="160">
                  <c:v>181.94904024245102</c:v>
                </c:pt>
                <c:pt idx="161">
                  <c:v>184.59164598415859</c:v>
                </c:pt>
                <c:pt idx="162">
                  <c:v>187.19341145531251</c:v>
                </c:pt>
                <c:pt idx="163">
                  <c:v>189.7549678237304</c:v>
                </c:pt>
                <c:pt idx="164">
                  <c:v>192.27693650281819</c:v>
                </c:pt>
                <c:pt idx="165">
                  <c:v>194.75992930232007</c:v>
                </c:pt>
                <c:pt idx="166">
                  <c:v>197.20454857673877</c:v>
                </c:pt>
                <c:pt idx="167">
                  <c:v>199.61138737146189</c:v>
                </c:pt>
                <c:pt idx="168">
                  <c:v>201.98102956663021</c:v>
                </c:pt>
                <c:pt idx="169">
                  <c:v>204.3140500187823</c:v>
                </c:pt>
                <c:pt idx="170">
                  <c:v>206.61101470031019</c:v>
                </c:pt>
                <c:pt idx="171">
                  <c:v>208.87248083675993</c:v>
                </c:pt>
                <c:pt idx="172">
                  <c:v>211.09899704201001</c:v>
                </c:pt>
                <c:pt idx="173">
                  <c:v>213.29110345136075</c:v>
                </c:pt>
                <c:pt idx="174">
                  <c:v>215.44933185256698</c:v>
                </c:pt>
                <c:pt idx="175">
                  <c:v>217.5742058148455</c:v>
                </c:pt>
                <c:pt idx="176">
                  <c:v>219.66624081588878</c:v>
                </c:pt>
                <c:pt idx="177">
                  <c:v>221.72594436691597</c:v>
                </c:pt>
                <c:pt idx="178">
                  <c:v>223.75381613579091</c:v>
                </c:pt>
                <c:pt idx="179">
                  <c:v>225.75034806823777</c:v>
                </c:pt>
                <c:pt idx="180">
                  <c:v>227.71602450718319</c:v>
                </c:pt>
                <c:pt idx="181">
                  <c:v>229.65132231025399</c:v>
                </c:pt>
                <c:pt idx="182">
                  <c:v>231.55671096545916</c:v>
                </c:pt>
                <c:pt idx="183">
                  <c:v>233.43265270508388</c:v>
                </c:pt>
                <c:pt idx="184">
                  <c:v>235.27960261782349</c:v>
                </c:pt>
                <c:pt idx="185">
                  <c:v>237.09800875918438</c:v>
                </c:pt>
                <c:pt idx="186">
                  <c:v>238.88831226017879</c:v>
                </c:pt>
                <c:pt idx="187">
                  <c:v>240.65094743433966</c:v>
                </c:pt>
                <c:pt idx="188">
                  <c:v>242.38634188308168</c:v>
                </c:pt>
                <c:pt idx="189">
                  <c:v>244.09491659943407</c:v>
                </c:pt>
                <c:pt idx="190">
                  <c:v>245.7770860701701</c:v>
                </c:pt>
                <c:pt idx="191">
                  <c:v>247.43325837635837</c:v>
                </c:pt>
                <c:pt idx="192">
                  <c:v>249.0638352923601</c:v>
                </c:pt>
                <c:pt idx="193">
                  <c:v>239.76012147420545</c:v>
                </c:pt>
                <c:pt idx="194">
                  <c:v>230.60019232414956</c:v>
                </c:pt>
                <c:pt idx="195">
                  <c:v>221.58182571550361</c:v>
                </c:pt>
                <c:pt idx="196">
                  <c:v>212.70283386353674</c:v>
                </c:pt>
                <c:pt idx="197">
                  <c:v>203.96106279473662</c:v>
                </c:pt>
                <c:pt idx="198">
                  <c:v>195.35439182427251</c:v>
                </c:pt>
                <c:pt idx="199">
                  <c:v>186.88073304153374</c:v>
                </c:pt>
                <c:pt idx="200">
                  <c:v>178.53803080361914</c:v>
                </c:pt>
                <c:pt idx="201">
                  <c:v>170.32426123665411</c:v>
                </c:pt>
                <c:pt idx="202">
                  <c:v>173.14652265390581</c:v>
                </c:pt>
                <c:pt idx="203">
                  <c:v>175.92516730379998</c:v>
                </c:pt>
                <c:pt idx="204">
                  <c:v>178.66086926365034</c:v>
                </c:pt>
                <c:pt idx="205">
                  <c:v>181.3542921932121</c:v>
                </c:pt>
                <c:pt idx="206">
                  <c:v>184.00608949568064</c:v>
                </c:pt>
                <c:pt idx="207">
                  <c:v>186.61690447620194</c:v>
                </c:pt>
                <c:pt idx="208">
                  <c:v>189.18737049793336</c:v>
                </c:pt>
                <c:pt idx="209">
                  <c:v>191.71811113569257</c:v>
                </c:pt>
                <c:pt idx="210">
                  <c:v>194.20974032723186</c:v>
                </c:pt>
                <c:pt idx="211">
                  <c:v>196.66286252217463</c:v>
                </c:pt>
                <c:pt idx="212">
                  <c:v>199.07807282865011</c:v>
                </c:pt>
                <c:pt idx="213">
                  <c:v>201.45595715766189</c:v>
                </c:pt>
                <c:pt idx="214">
                  <c:v>203.7970923652253</c:v>
                </c:pt>
                <c:pt idx="215">
                  <c:v>206.10204639230818</c:v>
                </c:pt>
                <c:pt idx="216">
                  <c:v>208.37137840260888</c:v>
                </c:pt>
                <c:pt idx="217">
                  <c:v>210.60563891820493</c:v>
                </c:pt>
                <c:pt idx="218">
                  <c:v>212.80536995310541</c:v>
                </c:pt>
                <c:pt idx="219">
                  <c:v>214.97110514473923</c:v>
                </c:pt>
                <c:pt idx="220">
                  <c:v>217.10336988341143</c:v>
                </c:pt>
                <c:pt idx="221">
                  <c:v>219.20268143975872</c:v>
                </c:pt>
                <c:pt idx="222">
                  <c:v>221.26954909023519</c:v>
                </c:pt>
                <c:pt idx="223">
                  <c:v>223.30447424065883</c:v>
                </c:pt>
                <c:pt idx="224">
                  <c:v>225.30795054784866</c:v>
                </c:pt>
                <c:pt idx="225">
                  <c:v>227.28046403938191</c:v>
                </c:pt>
                <c:pt idx="226">
                  <c:v>229.22249323150055</c:v>
                </c:pt>
                <c:pt idx="227">
                  <c:v>231.13450924519555</c:v>
                </c:pt>
                <c:pt idx="228">
                  <c:v>233.01697592049706</c:v>
                </c:pt>
                <c:pt idx="229">
                  <c:v>234.87034992899848</c:v>
                </c:pt>
                <c:pt idx="230">
                  <c:v>236.69508088464124</c:v>
                </c:pt>
                <c:pt idx="231">
                  <c:v>238.49161145278771</c:v>
                </c:pt>
                <c:pt idx="232">
                  <c:v>240.26037745760826</c:v>
                </c:pt>
                <c:pt idx="233">
                  <c:v>242.00180798780886</c:v>
                </c:pt>
                <c:pt idx="234">
                  <c:v>243.71632550072454</c:v>
                </c:pt>
                <c:pt idx="235">
                  <c:v>245.40434592480426</c:v>
                </c:pt>
                <c:pt idx="236">
                  <c:v>247.06627876051184</c:v>
                </c:pt>
                <c:pt idx="237">
                  <c:v>248.70252717966756</c:v>
                </c:pt>
                <c:pt idx="238">
                  <c:v>250.3134881232545</c:v>
                </c:pt>
                <c:pt idx="239">
                  <c:v>251.89955239771331</c:v>
                </c:pt>
                <c:pt idx="240">
                  <c:v>253.46110476974866</c:v>
                </c:pt>
                <c:pt idx="241">
                  <c:v>254.99852405967073</c:v>
                </c:pt>
                <c:pt idx="242">
                  <c:v>256.51218323329402</c:v>
                </c:pt>
                <c:pt idx="243">
                  <c:v>258.00244949241585</c:v>
                </c:pt>
                <c:pt idx="244">
                  <c:v>259.4696843638967</c:v>
                </c:pt>
                <c:pt idx="245">
                  <c:v>260.91424378736377</c:v>
                </c:pt>
                <c:pt idx="246">
                  <c:v>262.33647820155903</c:v>
                </c:pt>
                <c:pt idx="247">
                  <c:v>263.73673262935313</c:v>
                </c:pt>
                <c:pt idx="248">
                  <c:v>265.11534676144493</c:v>
                </c:pt>
                <c:pt idx="249">
                  <c:v>266.47265503876804</c:v>
                </c:pt>
                <c:pt idx="250">
                  <c:v>267.80898673362344</c:v>
                </c:pt>
                <c:pt idx="251">
                  <c:v>258.21557512046746</c:v>
                </c:pt>
                <c:pt idx="252">
                  <c:v>248.77042532315116</c:v>
                </c:pt>
                <c:pt idx="253">
                  <c:v>239.47124602270247</c:v>
                </c:pt>
                <c:pt idx="254">
                  <c:v>230.31578131144252</c:v>
                </c:pt>
                <c:pt idx="255">
                  <c:v>221.30181014572022</c:v>
                </c:pt>
                <c:pt idx="256">
                  <c:v>212.42714580710455</c:v>
                </c:pt>
                <c:pt idx="257">
                  <c:v>203.68963537190385</c:v>
                </c:pt>
                <c:pt idx="258">
                  <c:v>195.0871591888835</c:v>
                </c:pt>
                <c:pt idx="259">
                  <c:v>186.61763036505531</c:v>
                </c:pt>
                <c:pt idx="260">
                  <c:v>178.27899425941354</c:v>
                </c:pt>
                <c:pt idx="261">
                  <c:v>170.06922798449534</c:v>
                </c:pt>
                <c:pt idx="262">
                  <c:v>161.98633991564407</c:v>
                </c:pt>
                <c:pt idx="263">
                  <c:v>154.02836920785685</c:v>
                </c:pt>
                <c:pt idx="264">
                  <c:v>146.19338532009908</c:v>
                </c:pt>
                <c:pt idx="265">
                  <c:v>138.47948754697029</c:v>
                </c:pt>
                <c:pt idx="266">
                  <c:v>141.79389546669893</c:v>
                </c:pt>
                <c:pt idx="267">
                  <c:v>145.05708071857723</c:v>
                </c:pt>
                <c:pt idx="268">
                  <c:v>148.26983492565375</c:v>
                </c:pt>
                <c:pt idx="269">
                  <c:v>151.43293747680275</c:v>
                </c:pt>
                <c:pt idx="270">
                  <c:v>154.5471557157976</c:v>
                </c:pt>
                <c:pt idx="271">
                  <c:v>157.61324512746253</c:v>
                </c:pt>
                <c:pt idx="272">
                  <c:v>160.63194952094722</c:v>
                </c:pt>
                <c:pt idx="273">
                  <c:v>163.60400121016895</c:v>
                </c:pt>
                <c:pt idx="274">
                  <c:v>166.53012119146632</c:v>
                </c:pt>
                <c:pt idx="275">
                  <c:v>169.4110193185073</c:v>
                </c:pt>
                <c:pt idx="276">
                  <c:v>172.247394474494</c:v>
                </c:pt>
                <c:pt idx="277">
                  <c:v>175.03993474170636</c:v>
                </c:pt>
                <c:pt idx="278">
                  <c:v>177.78931756842545</c:v>
                </c:pt>
                <c:pt idx="279">
                  <c:v>180.49620993327704</c:v>
                </c:pt>
                <c:pt idx="280">
                  <c:v>183.16126850703549</c:v>
                </c:pt>
                <c:pt idx="281">
                  <c:v>185.78513981192677</c:v>
                </c:pt>
                <c:pt idx="282">
                  <c:v>188.36846037846971</c:v>
                </c:pt>
                <c:pt idx="283">
                  <c:v>190.91185689989337</c:v>
                </c:pt>
                <c:pt idx="284">
                  <c:v>193.41594638416774</c:v>
                </c:pt>
                <c:pt idx="285">
                  <c:v>195.88133630368515</c:v>
                </c:pt>
                <c:pt idx="286">
                  <c:v>198.30862474262818</c:v>
                </c:pt>
                <c:pt idx="287">
                  <c:v>200.69840054206028</c:v>
                </c:pt>
                <c:pt idx="288">
                  <c:v>203.05124344277391</c:v>
                </c:pt>
                <c:pt idx="289">
                  <c:v>205.36772422593103</c:v>
                </c:pt>
                <c:pt idx="290">
                  <c:v>207.64840485153027</c:v>
                </c:pt>
                <c:pt idx="291">
                  <c:v>209.89383859473389</c:v>
                </c:pt>
                <c:pt idx="292">
                  <c:v>212.10457018008802</c:v>
                </c:pt>
                <c:pt idx="293">
                  <c:v>214.28113591366846</c:v>
                </c:pt>
                <c:pt idx="294">
                  <c:v>216.42406381318449</c:v>
                </c:pt>
                <c:pt idx="295">
                  <c:v>218.53387373607163</c:v>
                </c:pt>
                <c:pt idx="296">
                  <c:v>220.61107750560507</c:v>
                </c:pt>
                <c:pt idx="297">
                  <c:v>222.6561790350639</c:v>
                </c:pt>
                <c:pt idx="298">
                  <c:v>224.66967444997655</c:v>
                </c:pt>
                <c:pt idx="299">
                  <c:v>226.6520522084769</c:v>
                </c:pt>
                <c:pt idx="300">
                  <c:v>228.60379321980045</c:v>
                </c:pt>
                <c:pt idx="301">
                  <c:v>230.52537096094898</c:v>
                </c:pt>
                <c:pt idx="302">
                  <c:v>232.41725159155249</c:v>
                </c:pt>
                <c:pt idx="303">
                  <c:v>234.27989406695576</c:v>
                </c:pt>
                <c:pt idx="304">
                  <c:v>236.11375024955734</c:v>
                </c:pt>
                <c:pt idx="305">
                  <c:v>237.91926501842781</c:v>
                </c:pt>
                <c:pt idx="306">
                  <c:v>228.78778546814303</c:v>
                </c:pt>
                <c:pt idx="307">
                  <c:v>219.79742878363535</c:v>
                </c:pt>
                <c:pt idx="308">
                  <c:v>210.94601397516098</c:v>
                </c:pt>
                <c:pt idx="309">
                  <c:v>202.23139375918123</c:v>
                </c:pt>
                <c:pt idx="310">
                  <c:v>193.65145403744845</c:v>
                </c:pt>
                <c:pt idx="311">
                  <c:v>185.20411338414243</c:v>
                </c:pt>
                <c:pt idx="312">
                  <c:v>176.88732254093296</c:v>
                </c:pt>
                <c:pt idx="313">
                  <c:v>168.6990639198458</c:v>
                </c:pt>
                <c:pt idx="314">
                  <c:v>160.63735111381183</c:v>
                </c:pt>
                <c:pt idx="315">
                  <c:v>152.70022841478018</c:v>
                </c:pt>
                <c:pt idx="316">
                  <c:v>144.88577033927905</c:v>
                </c:pt>
                <c:pt idx="317">
                  <c:v>137.19208116130838</c:v>
                </c:pt>
                <c:pt idx="318">
                  <c:v>129.6172944524518</c:v>
                </c:pt>
                <c:pt idx="319">
                  <c:v>122.15957262909573</c:v>
                </c:pt>
                <c:pt idx="320">
                  <c:v>114.81710650664607</c:v>
                </c:pt>
                <c:pt idx="321">
                  <c:v>107.58811486063426</c:v>
                </c:pt>
                <c:pt idx="322">
                  <c:v>100.47084399460628</c:v>
                </c:pt>
                <c:pt idx="323">
                  <c:v>93.463567314689641</c:v>
                </c:pt>
                <c:pt idx="324">
                  <c:v>86.564584910735348</c:v>
                </c:pt>
                <c:pt idx="325">
                  <c:v>79.772223143933076</c:v>
                </c:pt>
                <c:pt idx="326">
                  <c:v>73.084834240799566</c:v>
                </c:pt>
                <c:pt idx="327">
                  <c:v>66.500795893441762</c:v>
                </c:pt>
                <c:pt idx="328">
                  <c:v>60.018510865997662</c:v>
                </c:pt>
                <c:pt idx="329">
                  <c:v>53.636406607159515</c:v>
                </c:pt>
                <c:pt idx="330">
                  <c:v>47.352934868685232</c:v>
                </c:pt>
                <c:pt idx="331">
                  <c:v>41.166571329805549</c:v>
                </c:pt>
                <c:pt idx="332">
                  <c:v>35.075815227435825</c:v>
                </c:pt>
                <c:pt idx="333">
                  <c:v>29.079188992102729</c:v>
                </c:pt>
                <c:pt idx="334">
                  <c:v>34.084328798588416</c:v>
                </c:pt>
                <c:pt idx="335">
                  <c:v>39.012116444428415</c:v>
                </c:pt>
                <c:pt idx="336">
                  <c:v>43.863747372105429</c:v>
                </c:pt>
                <c:pt idx="337">
                  <c:v>48.640398549081979</c:v>
                </c:pt>
                <c:pt idx="338">
                  <c:v>53.343228753323437</c:v>
                </c:pt>
                <c:pt idx="339">
                  <c:v>57.973378854408438</c:v>
                </c:pt>
                <c:pt idx="340">
                  <c:v>62.53197209029485</c:v>
                </c:pt>
                <c:pt idx="341">
                  <c:v>67.020114339808472</c:v>
                </c:pt>
                <c:pt idx="342">
                  <c:v>71.438894390920524</c:v>
                </c:pt>
                <c:pt idx="343">
                  <c:v>75.789384204879028</c:v>
                </c:pt>
                <c:pt idx="344">
                  <c:v>80.072639176258164</c:v>
                </c:pt>
                <c:pt idx="345">
                  <c:v>84.289698388988711</c:v>
                </c:pt>
                <c:pt idx="346">
                  <c:v>88.441584868431619</c:v>
                </c:pt>
                <c:pt idx="347">
                  <c:v>92.529305829555852</c:v>
                </c:pt>
                <c:pt idx="348">
                  <c:v>96.553852921280892</c:v>
                </c:pt>
                <c:pt idx="349">
                  <c:v>100.51620246704292</c:v>
                </c:pt>
                <c:pt idx="350">
                  <c:v>104.41731570164316</c:v>
                </c:pt>
                <c:pt idx="351">
                  <c:v>108.25813900443595</c:v>
                </c:pt>
                <c:pt idx="352">
                  <c:v>112.03960412891284</c:v>
                </c:pt>
                <c:pt idx="353">
                  <c:v>115.76262842873874</c:v>
                </c:pt>
                <c:pt idx="354">
                  <c:v>119.42811508029459</c:v>
                </c:pt>
                <c:pt idx="355">
                  <c:v>123.03695330178094</c:v>
                </c:pt>
                <c:pt idx="356">
                  <c:v>126.59001856893524</c:v>
                </c:pt>
                <c:pt idx="357">
                  <c:v>130.08817282741532</c:v>
                </c:pt>
                <c:pt idx="358">
                  <c:v>133.53226470190071</c:v>
                </c:pt>
                <c:pt idx="359">
                  <c:v>136.92312970196224</c:v>
                </c:pt>
                <c:pt idx="360">
                  <c:v>140.2615904247501</c:v>
                </c:pt>
                <c:pt idx="361">
                  <c:v>132.63936584545851</c:v>
                </c:pt>
                <c:pt idx="362">
                  <c:v>125.13493928239234</c:v>
                </c:pt>
                <c:pt idx="363">
                  <c:v>117.74649022075536</c:v>
                </c:pt>
                <c:pt idx="364">
                  <c:v>110.47222628098005</c:v>
                </c:pt>
                <c:pt idx="365">
                  <c:v>103.31038278391037</c:v>
                </c:pt>
                <c:pt idx="366">
                  <c:v>96.259222322704488</c:v>
                </c:pt>
                <c:pt idx="367">
                  <c:v>89.317034341353605</c:v>
                </c:pt>
                <c:pt idx="368">
                  <c:v>82.482134719714509</c:v>
                </c:pt>
                <c:pt idx="369">
                  <c:v>75.752865364955284</c:v>
                </c:pt>
                <c:pt idx="370">
                  <c:v>69.127593809315073</c:v>
                </c:pt>
                <c:pt idx="371">
                  <c:v>62.604712814080202</c:v>
                </c:pt>
                <c:pt idx="372">
                  <c:v>56.182639979680779</c:v>
                </c:pt>
                <c:pt idx="373">
                  <c:v>49.859817361812986</c:v>
                </c:pt>
                <c:pt idx="374">
                  <c:v>43.634711093494062</c:v>
                </c:pt>
                <c:pt idx="375">
                  <c:v>37.505811012958247</c:v>
                </c:pt>
                <c:pt idx="376">
                  <c:v>31.471630297303438</c:v>
                </c:pt>
                <c:pt idx="377">
                  <c:v>25.530705101799661</c:v>
                </c:pt>
                <c:pt idx="378">
                  <c:v>19.681594204771848</c:v>
                </c:pt>
                <c:pt idx="379">
                  <c:v>13.922878657970831</c:v>
                </c:pt>
                <c:pt idx="380">
                  <c:v>8.2531614423476469</c:v>
                </c:pt>
                <c:pt idx="381">
                  <c:v>2.6710671291477306</c:v>
                </c:pt>
                <c:pt idx="382">
                  <c:v>-2.8247584537572781</c:v>
                </c:pt>
                <c:pt idx="383">
                  <c:v>-8.2356485503810273</c:v>
                </c:pt>
                <c:pt idx="384">
                  <c:v>-13.562915800056956</c:v>
                </c:pt>
                <c:pt idx="385">
                  <c:v>-18.807852555874256</c:v>
                </c:pt>
                <c:pt idx="386">
                  <c:v>-23.971731198192561</c:v>
                </c:pt>
                <c:pt idx="387">
                  <c:v>-29.055804443311402</c:v>
                </c:pt>
                <c:pt idx="388">
                  <c:v>-34.061305647369316</c:v>
                </c:pt>
                <c:pt idx="389">
                  <c:v>-38.989449105546335</c:v>
                </c:pt>
                <c:pt idx="390">
                  <c:v>-43.84143034664244</c:v>
                </c:pt>
                <c:pt idx="391">
                  <c:v>-48.618426423103422</c:v>
                </c:pt>
                <c:pt idx="392">
                  <c:v>-53.321596196564549</c:v>
                </c:pt>
                <c:pt idx="393">
                  <c:v>-57.952080618981277</c:v>
                </c:pt>
                <c:pt idx="394">
                  <c:v>-62.511003009415205</c:v>
                </c:pt>
                <c:pt idx="395">
                  <c:v>-66.999469326542425</c:v>
                </c:pt>
                <c:pt idx="396">
                  <c:v>-71.418568436950409</c:v>
                </c:pt>
                <c:pt idx="397">
                  <c:v>-75.769372379288441</c:v>
                </c:pt>
                <c:pt idx="398">
                  <c:v>-80.0529366243358</c:v>
                </c:pt>
                <c:pt idx="399">
                  <c:v>-84.270300331050606</c:v>
                </c:pt>
                <c:pt idx="400">
                  <c:v>-88.422486598661635</c:v>
                </c:pt>
                <c:pt idx="401">
                  <c:v>-81.601411805773225</c:v>
                </c:pt>
                <c:pt idx="402">
                  <c:v>-74.885753623320369</c:v>
                </c:pt>
                <c:pt idx="403">
                  <c:v>-68.273882885505415</c:v>
                </c:pt>
                <c:pt idx="404">
                  <c:v>-61.764195604547602</c:v>
                </c:pt>
                <c:pt idx="405">
                  <c:v>-55.355112581568235</c:v>
                </c:pt>
                <c:pt idx="406">
                  <c:v>-49.045079023489457</c:v>
                </c:pt>
                <c:pt idx="407">
                  <c:v>-42.832564165853711</c:v>
                </c:pt>
                <c:pt idx="408">
                  <c:v>-36.716060901472339</c:v>
                </c:pt>
                <c:pt idx="409">
                  <c:v>-30.694085414813223</c:v>
                </c:pt>
                <c:pt idx="410">
                  <c:v>-24.765176822038839</c:v>
                </c:pt>
                <c:pt idx="411">
                  <c:v>-18.92789681660733</c:v>
                </c:pt>
                <c:pt idx="412">
                  <c:v>-13.180829320350671</c:v>
                </c:pt>
                <c:pt idx="413">
                  <c:v>-7.5225801399452532</c:v>
                </c:pt>
                <c:pt idx="414">
                  <c:v>-1.9517766286915545</c:v>
                </c:pt>
                <c:pt idx="415">
                  <c:v>3.5329326464791313</c:v>
                </c:pt>
                <c:pt idx="416">
                  <c:v>8.9328782328517242</c:v>
                </c:pt>
                <c:pt idx="417">
                  <c:v>3.3402792056167447</c:v>
                </c:pt>
                <c:pt idx="418">
                  <c:v>-2.1658887457427856</c:v>
                </c:pt>
                <c:pt idx="419">
                  <c:v>-7.586961374217668</c:v>
                </c:pt>
                <c:pt idx="420">
                  <c:v>-12.924253789343393</c:v>
                </c:pt>
                <c:pt idx="421">
                  <c:v>-18.179060776235357</c:v>
                </c:pt>
                <c:pt idx="422">
                  <c:v>-23.352657109693538</c:v>
                </c:pt>
                <c:pt idx="423">
                  <c:v>-28.44629786345282</c:v>
                </c:pt>
                <c:pt idx="424">
                  <c:v>-33.461218714654002</c:v>
                </c:pt>
                <c:pt idx="425">
                  <c:v>-38.398636243609346</c:v>
                </c:pt>
                <c:pt idx="426">
                  <c:v>-43.259748228935379</c:v>
                </c:pt>
                <c:pt idx="427">
                  <c:v>-48.045733938124556</c:v>
                </c:pt>
                <c:pt idx="428">
                  <c:v>-52.757754413626266</c:v>
                </c:pt>
                <c:pt idx="429">
                  <c:v>-57.396952754506586</c:v>
                </c:pt>
                <c:pt idx="430">
                  <c:v>-61.964454393755119</c:v>
                </c:pt>
                <c:pt idx="431">
                  <c:v>-66.461367371306181</c:v>
                </c:pt>
                <c:pt idx="432">
                  <c:v>-70.888782602840536</c:v>
                </c:pt>
                <c:pt idx="433">
                  <c:v>-75.247774144432995</c:v>
                </c:pt>
                <c:pt idx="434">
                  <c:v>-79.539399453109937</c:v>
                </c:pt>
                <c:pt idx="435">
                  <c:v>-83.764699643380055</c:v>
                </c:pt>
                <c:pt idx="436">
                  <c:v>-87.924699739800545</c:v>
                </c:pt>
                <c:pt idx="437">
                  <c:v>-92.020408925639984</c:v>
                </c:pt>
                <c:pt idx="438">
                  <c:v>-96.05282078769828</c:v>
                </c:pt>
                <c:pt idx="439">
                  <c:v>-100.02291355734295</c:v>
                </c:pt>
                <c:pt idx="440">
                  <c:v>-103.93165034782037</c:v>
                </c:pt>
                <c:pt idx="441">
                  <c:v>-107.7799793878995</c:v>
                </c:pt>
                <c:pt idx="442">
                  <c:v>-111.56883425190469</c:v>
                </c:pt>
                <c:pt idx="443">
                  <c:v>-115.29913408619343</c:v>
                </c:pt>
                <c:pt idx="444">
                  <c:v>-118.97178383213408</c:v>
                </c:pt>
                <c:pt idx="445">
                  <c:v>-122.58767444563746</c:v>
                </c:pt>
                <c:pt idx="446">
                  <c:v>-126.14768311329578</c:v>
                </c:pt>
                <c:pt idx="447">
                  <c:v>-129.65267346518121</c:v>
                </c:pt>
                <c:pt idx="448">
                  <c:v>-133.10349578435569</c:v>
                </c:pt>
                <c:pt idx="449">
                  <c:v>-136.50098721314291</c:v>
                </c:pt>
                <c:pt idx="450">
                  <c:v>-139.84597195621251</c:v>
                </c:pt>
                <c:pt idx="451">
                  <c:v>-143.13926148052559</c:v>
                </c:pt>
                <c:pt idx="452">
                  <c:v>-146.3816547121902</c:v>
                </c:pt>
                <c:pt idx="453">
                  <c:v>-149.57393823027454</c:v>
                </c:pt>
                <c:pt idx="454">
                  <c:v>-152.71688645762484</c:v>
                </c:pt>
                <c:pt idx="455">
                  <c:v>-155.81126184873426</c:v>
                </c:pt>
                <c:pt idx="456">
                  <c:v>-158.85781507470836</c:v>
                </c:pt>
                <c:pt idx="457">
                  <c:v>-161.85728520537197</c:v>
                </c:pt>
                <c:pt idx="458">
                  <c:v>-164.81039988856168</c:v>
                </c:pt>
                <c:pt idx="459">
                  <c:v>-167.71787552664753</c:v>
                </c:pt>
                <c:pt idx="460">
                  <c:v>-170.58041745032662</c:v>
                </c:pt>
                <c:pt idx="461">
                  <c:v>-173.39872008973066</c:v>
                </c:pt>
                <c:pt idx="462">
                  <c:v>-176.17346714288936</c:v>
                </c:pt>
                <c:pt idx="463">
                  <c:v>-178.90533174159017</c:v>
                </c:pt>
                <c:pt idx="464">
                  <c:v>-181.59497661467469</c:v>
                </c:pt>
                <c:pt idx="465">
                  <c:v>-184.24305424881155</c:v>
                </c:pt>
                <c:pt idx="466">
                  <c:v>-175.94111613769354</c:v>
                </c:pt>
                <c:pt idx="467">
                  <c:v>-167.76748070647466</c:v>
                </c:pt>
                <c:pt idx="468">
                  <c:v>-159.72016509555641</c:v>
                </c:pt>
                <c:pt idx="469">
                  <c:v>-151.79721708953417</c:v>
                </c:pt>
                <c:pt idx="470">
                  <c:v>-143.996714643605</c:v>
                </c:pt>
                <c:pt idx="471">
                  <c:v>-136.31676541729473</c:v>
                </c:pt>
                <c:pt idx="472">
                  <c:v>-128.75550631539107</c:v>
                </c:pt>
                <c:pt idx="473">
                  <c:v>-121.3111030359714</c:v>
                </c:pt>
                <c:pt idx="474">
                  <c:v>-124.89084053450638</c:v>
                </c:pt>
                <c:pt idx="475">
                  <c:v>-128.41525481715493</c:v>
                </c:pt>
                <c:pt idx="476">
                  <c:v>-131.88520087907162</c:v>
                </c:pt>
                <c:pt idx="477">
                  <c:v>-135.30152050184961</c:v>
                </c:pt>
                <c:pt idx="478">
                  <c:v>-138.66504245773012</c:v>
                </c:pt>
                <c:pt idx="479">
                  <c:v>-141.97658271065612</c:v>
                </c:pt>
                <c:pt idx="480">
                  <c:v>-145.23694461421871</c:v>
                </c:pt>
                <c:pt idx="481">
                  <c:v>-148.44691910654441</c:v>
                </c:pt>
                <c:pt idx="482">
                  <c:v>-151.60728490217053</c:v>
                </c:pt>
                <c:pt idx="483">
                  <c:v>-154.71880868095516</c:v>
                </c:pt>
                <c:pt idx="484">
                  <c:v>-157.78224527406766</c:v>
                </c:pt>
                <c:pt idx="485">
                  <c:v>-160.79833784710479</c:v>
                </c:pt>
                <c:pt idx="486">
                  <c:v>-163.7678180803768</c:v>
                </c:pt>
                <c:pt idx="487">
                  <c:v>-166.69140634640735</c:v>
                </c:pt>
                <c:pt idx="488">
                  <c:v>-169.56981188469015</c:v>
                </c:pt>
                <c:pt idx="489">
                  <c:v>-172.40373297374495</c:v>
                </c:pt>
                <c:pt idx="490">
                  <c:v>-175.19385710051435</c:v>
                </c:pt>
                <c:pt idx="491">
                  <c:v>-177.94086112714277</c:v>
                </c:pt>
                <c:pt idx="492">
                  <c:v>-180.64541145517782</c:v>
                </c:pt>
                <c:pt idx="493">
                  <c:v>-183.30816418723415</c:v>
                </c:pt>
                <c:pt idx="494">
                  <c:v>-185.92976528615873</c:v>
                </c:pt>
                <c:pt idx="495">
                  <c:v>-188.51085073173627</c:v>
                </c:pt>
                <c:pt idx="496">
                  <c:v>-191.05204667497307</c:v>
                </c:pt>
                <c:pt idx="497">
                  <c:v>-193.5539695899962</c:v>
                </c:pt>
                <c:pt idx="498">
                  <c:v>-196.01722642360534</c:v>
                </c:pt>
                <c:pt idx="499">
                  <c:v>-198.44241474251325</c:v>
                </c:pt>
                <c:pt idx="500">
                  <c:v>-200.83012287831076</c:v>
                </c:pt>
                <c:pt idx="501">
                  <c:v>-203.18093007019141</c:v>
                </c:pt>
                <c:pt idx="502">
                  <c:v>-205.49540660547027</c:v>
                </c:pt>
                <c:pt idx="503">
                  <c:v>-207.77411395793118</c:v>
                </c:pt>
                <c:pt idx="504">
                  <c:v>-210.01760492403588</c:v>
                </c:pt>
                <c:pt idx="505">
                  <c:v>-212.22642375702804</c:v>
                </c:pt>
                <c:pt idx="506">
                  <c:v>-214.40110629896489</c:v>
                </c:pt>
                <c:pt idx="507">
                  <c:v>-216.54218011070816</c:v>
                </c:pt>
                <c:pt idx="508">
                  <c:v>-218.6501645999063</c:v>
                </c:pt>
                <c:pt idx="509">
                  <c:v>-220.72557114699867</c:v>
                </c:pt>
                <c:pt idx="510">
                  <c:v>-222.76890322927233</c:v>
                </c:pt>
                <c:pt idx="511">
                  <c:v>-224.78065654300175</c:v>
                </c:pt>
                <c:pt idx="512">
                  <c:v>-226.76131912370082</c:v>
                </c:pt>
                <c:pt idx="513">
                  <c:v>-228.71137146451636</c:v>
                </c:pt>
                <c:pt idx="514">
                  <c:v>-230.63128663279201</c:v>
                </c:pt>
                <c:pt idx="515">
                  <c:v>-232.52153038483067</c:v>
                </c:pt>
                <c:pt idx="516">
                  <c:v>-234.38256127888329</c:v>
                </c:pt>
                <c:pt idx="517">
                  <c:v>-236.21483078639145</c:v>
                </c:pt>
                <c:pt idx="518">
                  <c:v>-238.01878340151086</c:v>
                </c:pt>
                <c:pt idx="519">
                  <c:v>-239.79485674894207</c:v>
                </c:pt>
                <c:pt idx="520">
                  <c:v>-241.54348169009478</c:v>
                </c:pt>
                <c:pt idx="521">
                  <c:v>-243.2650824276115</c:v>
                </c:pt>
                <c:pt idx="522">
                  <c:v>-244.9600766082757</c:v>
                </c:pt>
                <c:pt idx="523">
                  <c:v>-246.62887542432961</c:v>
                </c:pt>
                <c:pt idx="524">
                  <c:v>-248.27188371322634</c:v>
                </c:pt>
                <c:pt idx="525">
                  <c:v>-249.88950005584013</c:v>
                </c:pt>
                <c:pt idx="526">
                  <c:v>-251.48211687315896</c:v>
                </c:pt>
                <c:pt idx="527">
                  <c:v>-242.14102961239195</c:v>
                </c:pt>
                <c:pt idx="528">
                  <c:v>-232.94430460929135</c:v>
                </c:pt>
                <c:pt idx="529">
                  <c:v>-223.88971081078412</c:v>
                </c:pt>
                <c:pt idx="530">
                  <c:v>-214.97505164370835</c:v>
                </c:pt>
                <c:pt idx="531">
                  <c:v>-206.19816448194194</c:v>
                </c:pt>
                <c:pt idx="532">
                  <c:v>-197.55692012176647</c:v>
                </c:pt>
                <c:pt idx="533">
                  <c:v>-189.04922226533918</c:v>
                </c:pt>
                <c:pt idx="534">
                  <c:v>-180.67300701214759</c:v>
                </c:pt>
                <c:pt idx="535">
                  <c:v>-183.3353332674144</c:v>
                </c:pt>
                <c:pt idx="536">
                  <c:v>-185.95651448055435</c:v>
                </c:pt>
                <c:pt idx="537">
                  <c:v>-188.53718652949124</c:v>
                </c:pt>
                <c:pt idx="538">
                  <c:v>-191.07797546494456</c:v>
                </c:pt>
                <c:pt idx="539">
                  <c:v>-193.5794976623045</c:v>
                </c:pt>
                <c:pt idx="540">
                  <c:v>-196.04235997115981</c:v>
                </c:pt>
                <c:pt idx="541">
                  <c:v>-198.46715986251462</c:v>
                </c:pt>
                <c:pt idx="542">
                  <c:v>-200.8544855737303</c:v>
                </c:pt>
                <c:pt idx="543">
                  <c:v>-203.20491625122719</c:v>
                </c:pt>
                <c:pt idx="544">
                  <c:v>-205.51902209098094</c:v>
                </c:pt>
                <c:pt idx="545">
                  <c:v>-207.7973644768476</c:v>
                </c:pt>
                <c:pt idx="546">
                  <c:v>-210.04049611675086</c:v>
                </c:pt>
                <c:pt idx="547">
                  <c:v>-212.24896117676471</c:v>
                </c:pt>
                <c:pt idx="548">
                  <c:v>-214.42329541312381</c:v>
                </c:pt>
                <c:pt idx="549">
                  <c:v>-216.56402630219372</c:v>
                </c:pt>
                <c:pt idx="550">
                  <c:v>-218.67167316843256</c:v>
                </c:pt>
                <c:pt idx="551">
                  <c:v>-220.74674731037496</c:v>
                </c:pt>
                <c:pt idx="552">
                  <c:v>-222.78975212466915</c:v>
                </c:pt>
                <c:pt idx="553">
                  <c:v>-224.80118322819698</c:v>
                </c:pt>
                <c:pt idx="554">
                  <c:v>-226.78152857830665</c:v>
                </c:pt>
                <c:pt idx="555">
                  <c:v>-228.73126859118736</c:v>
                </c:pt>
                <c:pt idx="556">
                  <c:v>-230.65087625841446</c:v>
                </c:pt>
                <c:pt idx="557">
                  <c:v>-232.54081726169352</c:v>
                </c:pt>
                <c:pt idx="558">
                  <c:v>-234.40155008583099</c:v>
                </c:pt>
                <c:pt idx="559">
                  <c:v>-236.23352612995905</c:v>
                </c:pt>
                <c:pt idx="560">
                  <c:v>-238.03718981704151</c:v>
                </c:pt>
                <c:pt idx="561">
                  <c:v>-239.81297870168723</c:v>
                </c:pt>
                <c:pt idx="562">
                  <c:v>-241.56132357629753</c:v>
                </c:pt>
                <c:pt idx="563">
                  <c:v>-243.28264857557292</c:v>
                </c:pt>
                <c:pt idx="564">
                  <c:v>-244.97737127940496</c:v>
                </c:pt>
                <c:pt idx="565">
                  <c:v>-246.64590281417779</c:v>
                </c:pt>
                <c:pt idx="566">
                  <c:v>-248.28864795250414</c:v>
                </c:pt>
                <c:pt idx="567">
                  <c:v>-249.90600521141997</c:v>
                </c:pt>
                <c:pt idx="568">
                  <c:v>-251.49836694906165</c:v>
                </c:pt>
                <c:pt idx="569">
                  <c:v>-253.06611945984886</c:v>
                </c:pt>
                <c:pt idx="570">
                  <c:v>-254.60964306819665</c:v>
                </c:pt>
                <c:pt idx="571">
                  <c:v>-256.12931222077907</c:v>
                </c:pt>
                <c:pt idx="572">
                  <c:v>-257.62549557736702</c:v>
                </c:pt>
                <c:pt idx="573">
                  <c:v>-259.09855610026227</c:v>
                </c:pt>
                <c:pt idx="574">
                  <c:v>-260.54885114234912</c:v>
                </c:pt>
                <c:pt idx="575">
                  <c:v>-261.97673253378554</c:v>
                </c:pt>
                <c:pt idx="576">
                  <c:v>-263.38254666735429</c:v>
                </c:pt>
                <c:pt idx="577">
                  <c:v>-264.76663458249516</c:v>
                </c:pt>
                <c:pt idx="578">
                  <c:v>-266.12933204803841</c:v>
                </c:pt>
                <c:pt idx="579">
                  <c:v>-267.47096964365966</c:v>
                </c:pt>
                <c:pt idx="580">
                  <c:v>-268.79187284007583</c:v>
                </c:pt>
                <c:pt idx="581">
                  <c:v>-270.09236207800194</c:v>
                </c:pt>
                <c:pt idx="582">
                  <c:v>-271.37275284588736</c:v>
                </c:pt>
                <c:pt idx="583">
                  <c:v>-272.6333557564509</c:v>
                </c:pt>
                <c:pt idx="584">
                  <c:v>-262.96538571294212</c:v>
                </c:pt>
                <c:pt idx="585">
                  <c:v>-253.44682975192393</c:v>
                </c:pt>
                <c:pt idx="586">
                  <c:v>-244.07537874666693</c:v>
                </c:pt>
                <c:pt idx="587">
                  <c:v>-234.84875925694573</c:v>
                </c:pt>
                <c:pt idx="588">
                  <c:v>-225.7647329775202</c:v>
                </c:pt>
                <c:pt idx="589">
                  <c:v>-216.82109619514034</c:v>
                </c:pt>
                <c:pt idx="590">
                  <c:v>-208.01567925394272</c:v>
                </c:pt>
                <c:pt idx="591">
                  <c:v>-199.34634602910907</c:v>
                </c:pt>
                <c:pt idx="592">
                  <c:v>-190.81099340865921</c:v>
                </c:pt>
                <c:pt idx="593">
                  <c:v>-182.40755078325267</c:v>
                </c:pt>
                <c:pt idx="594">
                  <c:v>-174.13397954387514</c:v>
                </c:pt>
                <c:pt idx="595">
                  <c:v>-165.98827258728798</c:v>
                </c:pt>
                <c:pt idx="596">
                  <c:v>-157.96845382912079</c:v>
                </c:pt>
                <c:pt idx="597">
                  <c:v>-150.07257772448892</c:v>
                </c:pt>
                <c:pt idx="598">
                  <c:v>-142.29872879601956</c:v>
                </c:pt>
                <c:pt idx="599">
                  <c:v>-134.645021169172</c:v>
                </c:pt>
                <c:pt idx="600">
                  <c:v>-138.01868902383023</c:v>
                </c:pt>
                <c:pt idx="601">
                  <c:v>-141.34021837528013</c:v>
                </c:pt>
                <c:pt idx="602">
                  <c:v>-144.61041500038942</c:v>
                </c:pt>
                <c:pt idx="603">
                  <c:v>-147.83007222311068</c:v>
                </c:pt>
                <c:pt idx="604">
                  <c:v>-150.99997110693533</c:v>
                </c:pt>
                <c:pt idx="605">
                  <c:v>-154.12088064437361</c:v>
                </c:pt>
                <c:pt idx="606">
                  <c:v>-157.19355794350602</c:v>
                </c:pt>
                <c:pt idx="607">
                  <c:v>-160.21874841165183</c:v>
                </c:pt>
                <c:pt idx="608">
                  <c:v>-163.19718593619902</c:v>
                </c:pt>
                <c:pt idx="609">
                  <c:v>-166.12959306263957</c:v>
                </c:pt>
                <c:pt idx="610">
                  <c:v>-169.01668116985331</c:v>
                </c:pt>
                <c:pt idx="611">
                  <c:v>-171.85915064268286</c:v>
                </c:pt>
                <c:pt idx="612">
                  <c:v>-174.65769104184139</c:v>
                </c:pt>
                <c:pt idx="613">
                  <c:v>-177.41298127119475</c:v>
                </c:pt>
                <c:pt idx="614">
                  <c:v>-180.12568974245809</c:v>
                </c:pt>
                <c:pt idx="615">
                  <c:v>-182.79647453734736</c:v>
                </c:pt>
                <c:pt idx="616">
                  <c:v>-185.42598356722473</c:v>
                </c:pt>
                <c:pt idx="617">
                  <c:v>-188.01485473027671</c:v>
                </c:pt>
                <c:pt idx="618">
                  <c:v>-190.56371606626334</c:v>
                </c:pt>
                <c:pt idx="619">
                  <c:v>-193.07318590887564</c:v>
                </c:pt>
                <c:pt idx="620">
                  <c:v>-195.54387303573847</c:v>
                </c:pt>
                <c:pt idx="621">
                  <c:v>-197.97637681609524</c:v>
                </c:pt>
                <c:pt idx="622">
                  <c:v>-200.37128735621013</c:v>
                </c:pt>
                <c:pt idx="623">
                  <c:v>-202.72918564252325</c:v>
                </c:pt>
                <c:pt idx="624">
                  <c:v>-205.05064368259335</c:v>
                </c:pt>
                <c:pt idx="625">
                  <c:v>-207.33622464386235</c:v>
                </c:pt>
                <c:pt idx="626">
                  <c:v>-209.58648299027539</c:v>
                </c:pt>
                <c:pt idx="627">
                  <c:v>-211.80196461678932</c:v>
                </c:pt>
                <c:pt idx="628">
                  <c:v>-213.98320698180257</c:v>
                </c:pt>
                <c:pt idx="629">
                  <c:v>-216.13073923753834</c:v>
                </c:pt>
                <c:pt idx="630">
                  <c:v>-218.24508235841273</c:v>
                </c:pt>
                <c:pt idx="631">
                  <c:v>-220.32674926741907</c:v>
                </c:pt>
                <c:pt idx="632">
                  <c:v>-222.37624496055895</c:v>
                </c:pt>
                <c:pt idx="633">
                  <c:v>-224.39406662935031</c:v>
                </c:pt>
                <c:pt idx="634">
                  <c:v>-226.38070378144215</c:v>
                </c:pt>
                <c:pt idx="635">
                  <c:v>-228.33663835936531</c:v>
                </c:pt>
                <c:pt idx="636">
                  <c:v>-230.26234485744786</c:v>
                </c:pt>
                <c:pt idx="637">
                  <c:v>-232.15829043692366</c:v>
                </c:pt>
                <c:pt idx="638">
                  <c:v>-234.02493503926212</c:v>
                </c:pt>
                <c:pt idx="639">
                  <c:v>-235.86273149774624</c:v>
                </c:pt>
                <c:pt idx="640">
                  <c:v>-226.7630347382356</c:v>
                </c:pt>
                <c:pt idx="641">
                  <c:v>-217.80396965591743</c:v>
                </c:pt>
                <c:pt idx="642">
                  <c:v>-208.98336285214415</c:v>
                </c:pt>
                <c:pt idx="643">
                  <c:v>-200.29907451715647</c:v>
                </c:pt>
                <c:pt idx="644">
                  <c:v>-191.74899791098224</c:v>
                </c:pt>
                <c:pt idx="645">
                  <c:v>-183.33105885235798</c:v>
                </c:pt>
                <c:pt idx="646">
                  <c:v>-175.04321521554883</c:v>
                </c:pt>
                <c:pt idx="647">
                  <c:v>-166.88345643494489</c:v>
                </c:pt>
                <c:pt idx="648">
                  <c:v>-158.84980301731392</c:v>
                </c:pt>
                <c:pt idx="649">
                  <c:v>-150.9403060615918</c:v>
                </c:pt>
                <c:pt idx="650">
                  <c:v>-143.15304678609448</c:v>
                </c:pt>
                <c:pt idx="651">
                  <c:v>-135.48613606303667</c:v>
                </c:pt>
                <c:pt idx="652">
                  <c:v>-127.93771396024428</c:v>
                </c:pt>
                <c:pt idx="653">
                  <c:v>-120.5059492899496</c:v>
                </c:pt>
                <c:pt idx="654">
                  <c:v>-113.18903916455947</c:v>
                </c:pt>
                <c:pt idx="655">
                  <c:v>-105.98520855928901</c:v>
                </c:pt>
                <c:pt idx="656">
                  <c:v>-98.892709881554538</c:v>
                </c:pt>
                <c:pt idx="657">
                  <c:v>-91.90982254702142</c:v>
                </c:pt>
                <c:pt idx="658">
                  <c:v>-85.034852562203824</c:v>
                </c:pt>
                <c:pt idx="659">
                  <c:v>-78.266132113515226</c:v>
                </c:pt>
                <c:pt idx="660">
                  <c:v>-71.60201916266999</c:v>
                </c:pt>
                <c:pt idx="661">
                  <c:v>-65.040897048337825</c:v>
                </c:pt>
                <c:pt idx="662">
                  <c:v>-58.581174093954424</c:v>
                </c:pt>
                <c:pt idx="663">
                  <c:v>-52.22128322159331</c:v>
                </c:pt>
                <c:pt idx="664">
                  <c:v>-45.959681571805049</c:v>
                </c:pt>
                <c:pt idx="665">
                  <c:v>-39.794850129331699</c:v>
                </c:pt>
                <c:pt idx="666">
                  <c:v>-33.725293354605668</c:v>
                </c:pt>
                <c:pt idx="667">
                  <c:v>-38.658629730034491</c:v>
                </c:pt>
                <c:pt idx="668">
                  <c:v>-43.515723634206687</c:v>
                </c:pt>
                <c:pt idx="669">
                  <c:v>-48.297753359859854</c:v>
                </c:pt>
                <c:pt idx="670">
                  <c:v>-53.005878989752929</c:v>
                </c:pt>
                <c:pt idx="671">
                  <c:v>-57.641242678093107</c:v>
                </c:pt>
                <c:pt idx="672">
                  <c:v>-62.204968927613486</c:v>
                </c:pt>
                <c:pt idx="673">
                  <c:v>-66.698164862368543</c:v>
                </c:pt>
                <c:pt idx="674">
                  <c:v>-71.121920496313749</c:v>
                </c:pt>
                <c:pt idx="675">
                  <c:v>-75.477308997734355</c:v>
                </c:pt>
                <c:pt idx="676">
                  <c:v>-79.765386949587551</c:v>
                </c:pt>
                <c:pt idx="677">
                  <c:v>-83.987194605821202</c:v>
                </c:pt>
                <c:pt idx="678">
                  <c:v>-88.143756143731238</c:v>
                </c:pt>
                <c:pt idx="679">
                  <c:v>-92.236079912419029</c:v>
                </c:pt>
                <c:pt idx="680">
                  <c:v>-96.26515867740892</c:v>
                </c:pt>
                <c:pt idx="681">
                  <c:v>-100.23196986148533</c:v>
                </c:pt>
                <c:pt idx="682">
                  <c:v>-104.13747578180782</c:v>
                </c:pt>
                <c:pt idx="683">
                  <c:v>-107.9826238833617</c:v>
                </c:pt>
                <c:pt idx="684">
                  <c:v>-111.76834696880066</c:v>
                </c:pt>
                <c:pt idx="685">
                  <c:v>-115.49556342473737</c:v>
                </c:pt>
                <c:pt idx="686">
                  <c:v>-119.16517744453688</c:v>
                </c:pt>
                <c:pt idx="687">
                  <c:v>-122.77807924766677</c:v>
                </c:pt>
                <c:pt idx="688">
                  <c:v>-126.33514529565737</c:v>
                </c:pt>
                <c:pt idx="689">
                  <c:v>-129.8372385047245</c:v>
                </c:pt>
                <c:pt idx="690">
                  <c:v>-133.28520845510602</c:v>
                </c:pt>
                <c:pt idx="691">
                  <c:v>-136.67989159716348</c:v>
                </c:pt>
                <c:pt idx="692">
                  <c:v>-140.02211145429823</c:v>
                </c:pt>
                <c:pt idx="693">
                  <c:v>-143.31267882273181</c:v>
                </c:pt>
                <c:pt idx="694">
                  <c:v>-146.55239196819869</c:v>
                </c:pt>
                <c:pt idx="695">
                  <c:v>-138.83294591050836</c:v>
                </c:pt>
                <c:pt idx="696">
                  <c:v>-131.23280038280049</c:v>
                </c:pt>
                <c:pt idx="697">
                  <c:v>-123.75011164961175</c:v>
                </c:pt>
                <c:pt idx="698">
                  <c:v>-116.3830644695723</c:v>
                </c:pt>
                <c:pt idx="699">
                  <c:v>-109.12987165504255</c:v>
                </c:pt>
                <c:pt idx="700">
                  <c:v>-101.98877363855553</c:v>
                </c:pt>
                <c:pt idx="701">
                  <c:v>-94.958038045959668</c:v>
                </c:pt>
                <c:pt idx="702">
                  <c:v>-88.035959276158479</c:v>
                </c:pt>
                <c:pt idx="703">
                  <c:v>-81.220858087345121</c:v>
                </c:pt>
                <c:pt idx="704">
                  <c:v>-74.511081189631611</c:v>
                </c:pt>
                <c:pt idx="705">
                  <c:v>-67.905000843973667</c:v>
                </c:pt>
                <c:pt idx="706">
                  <c:v>-61.401014467294075</c:v>
                </c:pt>
                <c:pt idx="707">
                  <c:v>-54.997544243708624</c:v>
                </c:pt>
                <c:pt idx="708">
                  <c:v>-48.693036741760402</c:v>
                </c:pt>
                <c:pt idx="709">
                  <c:v>-42.485962537569563</c:v>
                </c:pt>
                <c:pt idx="710">
                  <c:v>-36.374815843807127</c:v>
                </c:pt>
                <c:pt idx="711">
                  <c:v>-30.358114144402837</c:v>
                </c:pt>
                <c:pt idx="712">
                  <c:v>-24.43439783489843</c:v>
                </c:pt>
                <c:pt idx="713">
                  <c:v>-18.602229868359093</c:v>
                </c:pt>
                <c:pt idx="714">
                  <c:v>-12.860195406757182</c:v>
                </c:pt>
                <c:pt idx="715">
                  <c:v>-7.2069014777436626</c:v>
                </c:pt>
                <c:pt idx="716">
                  <c:v>-1.6409766367239884</c:v>
                </c:pt>
                <c:pt idx="717">
                  <c:v>3.8389293658435628</c:v>
                </c:pt>
                <c:pt idx="718">
                  <c:v>9.2341459120077971</c:v>
                </c:pt>
                <c:pt idx="719">
                  <c:v>14.545981838822222</c:v>
                </c:pt>
                <c:pt idx="720">
                  <c:v>19.775725755858605</c:v>
                </c:pt>
                <c:pt idx="721">
                  <c:v>24.924646357813515</c:v>
                </c:pt>
                <c:pt idx="722">
                  <c:v>29.993992732283669</c:v>
                </c:pt>
                <c:pt idx="723">
                  <c:v>34.984994662784736</c:v>
                </c:pt>
                <c:pt idx="724">
                  <c:v>39.898862927087151</c:v>
                </c:pt>
                <c:pt idx="725">
                  <c:v>44.736789590941257</c:v>
                </c:pt>
                <c:pt idx="726">
                  <c:v>49.499948297263074</c:v>
                </c:pt>
                <c:pt idx="727">
                  <c:v>54.189494550850824</c:v>
                </c:pt>
                <c:pt idx="728">
                  <c:v>58.806565998701309</c:v>
                </c:pt>
                <c:pt idx="729">
                  <c:v>63.352282705994106</c:v>
                </c:pt>
                <c:pt idx="730">
                  <c:v>67.827747427810564</c:v>
                </c:pt>
                <c:pt idx="731">
                  <c:v>72.234045876653497</c:v>
                </c:pt>
                <c:pt idx="732">
                  <c:v>76.572246985832493</c:v>
                </c:pt>
                <c:pt idx="733">
                  <c:v>80.843403168778721</c:v>
                </c:pt>
                <c:pt idx="734">
                  <c:v>85.048550574352134</c:v>
                </c:pt>
                <c:pt idx="735">
                  <c:v>78.279618429112148</c:v>
                </c:pt>
                <c:pt idx="736">
                  <c:v>71.615297053389511</c:v>
                </c:pt>
                <c:pt idx="737">
                  <c:v>65.053969735291673</c:v>
                </c:pt>
                <c:pt idx="738">
                  <c:v>58.594044748473529</c:v>
                </c:pt>
                <c:pt idx="739">
                  <c:v>52.233954965997121</c:v>
                </c:pt>
                <c:pt idx="740">
                  <c:v>45.972157480158984</c:v>
                </c:pt>
                <c:pt idx="741">
                  <c:v>39.807133228192896</c:v>
                </c:pt>
                <c:pt idx="742">
                  <c:v>33.737386623757189</c:v>
                </c:pt>
                <c:pt idx="743">
                  <c:v>27.761445194117307</c:v>
                </c:pt>
                <c:pt idx="744">
                  <c:v>21.877859222935495</c:v>
                </c:pt>
                <c:pt idx="745">
                  <c:v>16.085201398581038</c:v>
                </c:pt>
                <c:pt idx="746">
                  <c:v>10.382066467875696</c:v>
                </c:pt>
                <c:pt idx="747">
                  <c:v>4.7670708951903444</c:v>
                </c:pt>
                <c:pt idx="748">
                  <c:v>-0.76114747318986886</c:v>
                </c:pt>
                <c:pt idx="749">
                  <c:v>-6.2039297395132982</c:v>
                </c:pt>
                <c:pt idx="750">
                  <c:v>-0.65350537081172977</c:v>
                </c:pt>
                <c:pt idx="751">
                  <c:v>4.8111397121917223</c:v>
                </c:pt>
                <c:pt idx="752">
                  <c:v>10.19133118936694</c:v>
                </c:pt>
                <c:pt idx="753">
                  <c:v>15.488374252803995</c:v>
                </c:pt>
                <c:pt idx="754">
                  <c:v>20.703553923442477</c:v>
                </c:pt>
                <c:pt idx="755">
                  <c:v>25.838135362807456</c:v>
                </c:pt>
                <c:pt idx="756">
                  <c:v>30.893364179927705</c:v>
                </c:pt>
                <c:pt idx="757">
                  <c:v>35.870466733510639</c:v>
                </c:pt>
                <c:pt idx="758">
                  <c:v>40.770650429447294</c:v>
                </c:pt>
                <c:pt idx="759">
                  <c:v>45.595104013719471</c:v>
                </c:pt>
                <c:pt idx="760">
                  <c:v>50.344997860780168</c:v>
                </c:pt>
                <c:pt idx="761">
                  <c:v>55.021484257477198</c:v>
                </c:pt>
                <c:pt idx="762">
                  <c:v>59.625697682588914</c:v>
                </c:pt>
                <c:pt idx="763">
                  <c:v>64.158755082039818</c:v>
                </c:pt>
                <c:pt idx="764">
                  <c:v>68.621756139862839</c:v>
                </c:pt>
                <c:pt idx="765">
                  <c:v>73.015783544974056</c:v>
                </c:pt>
                <c:pt idx="766">
                  <c:v>77.341903253824455</c:v>
                </c:pt>
                <c:pt idx="767">
                  <c:v>81.601164748992616</c:v>
                </c:pt>
                <c:pt idx="768">
                  <c:v>85.794601293780914</c:v>
                </c:pt>
                <c:pt idx="769">
                  <c:v>89.92323018287702</c:v>
                </c:pt>
                <c:pt idx="770">
                  <c:v>93.98805298914165</c:v>
                </c:pt>
                <c:pt idx="771">
                  <c:v>97.990055806582191</c:v>
                </c:pt>
                <c:pt idx="772">
                  <c:v>101.93020948957138</c:v>
                </c:pt>
                <c:pt idx="773">
                  <c:v>105.80946988836891</c:v>
                </c:pt>
                <c:pt idx="774">
                  <c:v>109.6287780810032</c:v>
                </c:pt>
                <c:pt idx="775">
                  <c:v>113.38906060156951</c:v>
                </c:pt>
                <c:pt idx="776">
                  <c:v>117.0912296649998</c:v>
                </c:pt>
                <c:pt idx="777">
                  <c:v>120.7361833883589</c:v>
                </c:pt>
                <c:pt idx="778">
                  <c:v>124.32480600872063</c:v>
                </c:pt>
                <c:pt idx="779">
                  <c:v>127.85796809767676</c:v>
                </c:pt>
                <c:pt idx="780">
                  <c:v>131.33652677253085</c:v>
                </c:pt>
                <c:pt idx="781">
                  <c:v>134.7613259042281</c:v>
                </c:pt>
                <c:pt idx="782">
                  <c:v>138.13319632207185</c:v>
                </c:pt>
                <c:pt idx="783">
                  <c:v>141.45295601527619</c:v>
                </c:pt>
                <c:pt idx="784">
                  <c:v>144.72141033140375</c:v>
                </c:pt>
                <c:pt idx="785">
                  <c:v>147.9393521717366</c:v>
                </c:pt>
                <c:pt idx="786">
                  <c:v>151.10756218362795</c:v>
                </c:pt>
                <c:pt idx="787">
                  <c:v>154.22680894988096</c:v>
                </c:pt>
                <c:pt idx="788">
                  <c:v>157.29784917520098</c:v>
                </c:pt>
                <c:pt idx="789">
                  <c:v>160.32142786976607</c:v>
                </c:pt>
                <c:pt idx="790">
                  <c:v>163.29827852996058</c:v>
                </c:pt>
                <c:pt idx="791">
                  <c:v>166.22912331631574</c:v>
                </c:pt>
                <c:pt idx="792">
                  <c:v>169.11467322869996</c:v>
                </c:pt>
                <c:pt idx="793">
                  <c:v>171.95562827880187</c:v>
                </c:pt>
                <c:pt idx="794">
                  <c:v>174.75267765994766</c:v>
                </c:pt>
                <c:pt idx="795">
                  <c:v>177.50649991429393</c:v>
                </c:pt>
                <c:pt idx="796">
                  <c:v>180.21776309743666</c:v>
                </c:pt>
                <c:pt idx="797">
                  <c:v>182.88712494047627</c:v>
                </c:pt>
                <c:pt idx="798">
                  <c:v>185.515233009578</c:v>
                </c:pt>
                <c:pt idx="799">
                  <c:v>177.19363395397542</c:v>
                </c:pt>
                <c:pt idx="800">
                  <c:v>169.00064142923216</c:v>
                </c:pt>
                <c:pt idx="801">
                  <c:v>160.9342678798713</c:v>
                </c:pt>
                <c:pt idx="802">
                  <c:v>152.99255646718237</c:v>
                </c:pt>
                <c:pt idx="803">
                  <c:v>145.17358059450774</c:v>
                </c:pt>
                <c:pt idx="804">
                  <c:v>137.47544343986536</c:v>
                </c:pt>
                <c:pt idx="805">
                  <c:v>129.89627749579472</c:v>
                </c:pt>
                <c:pt idx="806">
                  <c:v>122.43424411631426</c:v>
                </c:pt>
                <c:pt idx="807">
                  <c:v>115.08753307088031</c:v>
                </c:pt>
                <c:pt idx="808">
                  <c:v>118.76345301433034</c:v>
                </c:pt>
                <c:pt idx="809">
                  <c:v>122.38256328592705</c:v>
                </c:pt>
                <c:pt idx="810">
                  <c:v>125.94574185332635</c:v>
                </c:pt>
                <c:pt idx="811">
                  <c:v>129.45385311559312</c:v>
                </c:pt>
                <c:pt idx="812">
                  <c:v>132.90774811289759</c:v>
                </c:pt>
                <c:pt idx="813">
                  <c:v>136.308264732971</c:v>
                </c:pt>
                <c:pt idx="814">
                  <c:v>139.65622791437053</c:v>
                </c:pt>
                <c:pt idx="815">
                  <c:v>142.95244984660297</c:v>
                </c:pt>
                <c:pt idx="816">
                  <c:v>146.19773016715547</c:v>
                </c:pt>
                <c:pt idx="817">
                  <c:v>149.39285615548124</c:v>
                </c:pt>
                <c:pt idx="818">
                  <c:v>152.53860292398744</c:v>
                </c:pt>
                <c:pt idx="819">
                  <c:v>155.63573360607128</c:v>
                </c:pt>
                <c:pt idx="820">
                  <c:v>158.68499954125019</c:v>
                </c:pt>
                <c:pt idx="821">
                  <c:v>161.68714045743087</c:v>
                </c:pt>
                <c:pt idx="822">
                  <c:v>164.64288465036148</c:v>
                </c:pt>
                <c:pt idx="823">
                  <c:v>167.55294916031045</c:v>
                </c:pt>
                <c:pt idx="824">
                  <c:v>170.41803994601474</c:v>
                </c:pt>
                <c:pt idx="825">
                  <c:v>173.23885205593996</c:v>
                </c:pt>
                <c:pt idx="826">
                  <c:v>176.01606979689362</c:v>
                </c:pt>
                <c:pt idx="827">
                  <c:v>178.75036690003253</c:v>
                </c:pt>
                <c:pt idx="828">
                  <c:v>181.44240668430476</c:v>
                </c:pt>
                <c:pt idx="829">
                  <c:v>184.0928422173655</c:v>
                </c:pt>
                <c:pt idx="830">
                  <c:v>186.70231647400621</c:v>
                </c:pt>
                <c:pt idx="831">
                  <c:v>189.27146249213521</c:v>
                </c:pt>
                <c:pt idx="832">
                  <c:v>191.80090352634767</c:v>
                </c:pt>
                <c:pt idx="833">
                  <c:v>194.29125319912228</c:v>
                </c:pt>
                <c:pt idx="834">
                  <c:v>196.7431156496813</c:v>
                </c:pt>
                <c:pt idx="835">
                  <c:v>199.15708568054987</c:v>
                </c:pt>
                <c:pt idx="836">
                  <c:v>201.53374890185046</c:v>
                </c:pt>
                <c:pt idx="837">
                  <c:v>203.8736818733673</c:v>
                </c:pt>
                <c:pt idx="838">
                  <c:v>206.17745224441526</c:v>
                </c:pt>
                <c:pt idx="839">
                  <c:v>208.44561889154701</c:v>
                </c:pt>
                <c:pt idx="840">
                  <c:v>210.67873205413218</c:v>
                </c:pt>
                <c:pt idx="841">
                  <c:v>212.87733346784105</c:v>
                </c:pt>
                <c:pt idx="842">
                  <c:v>215.04195649606532</c:v>
                </c:pt>
                <c:pt idx="843">
                  <c:v>217.17312625930796</c:v>
                </c:pt>
                <c:pt idx="844">
                  <c:v>219.27135976257321</c:v>
                </c:pt>
                <c:pt idx="845">
                  <c:v>221.33716602078798</c:v>
                </c:pt>
                <c:pt idx="846">
                  <c:v>223.37104618228489</c:v>
                </c:pt>
                <c:pt idx="847">
                  <c:v>225.37349365037684</c:v>
                </c:pt>
                <c:pt idx="848">
                  <c:v>227.34499420305283</c:v>
                </c:pt>
                <c:pt idx="849">
                  <c:v>229.28602611082383</c:v>
                </c:pt>
                <c:pt idx="850">
                  <c:v>231.19706025274746</c:v>
                </c:pt>
                <c:pt idx="851">
                  <c:v>233.07856023065955</c:v>
                </c:pt>
                <c:pt idx="852">
                  <c:v>234.93098248164026</c:v>
                </c:pt>
                <c:pt idx="853">
                  <c:v>236.75477638874219</c:v>
                </c:pt>
                <c:pt idx="854">
                  <c:v>238.55038439000708</c:v>
                </c:pt>
                <c:pt idx="855">
                  <c:v>240.31824208579789</c:v>
                </c:pt>
                <c:pt idx="856">
                  <c:v>242.05877834447193</c:v>
                </c:pt>
                <c:pt idx="857">
                  <c:v>243.772415406421</c:v>
                </c:pt>
                <c:pt idx="858">
                  <c:v>245.4595689865036</c:v>
                </c:pt>
                <c:pt idx="859">
                  <c:v>247.12064837489399</c:v>
                </c:pt>
                <c:pt idx="860">
                  <c:v>237.846965627282</c:v>
                </c:pt>
                <c:pt idx="861">
                  <c:v>228.716603431224</c:v>
                </c:pt>
                <c:pt idx="862">
                  <c:v>219.72734683274146</c:v>
                </c:pt>
                <c:pt idx="863">
                  <c:v>210.87701510896272</c:v>
                </c:pt>
                <c:pt idx="864">
                  <c:v>202.16346123909693</c:v>
                </c:pt>
                <c:pt idx="865">
                  <c:v>193.58457138358361</c:v>
                </c:pt>
                <c:pt idx="866">
                  <c:v>185.13826437129185</c:v>
                </c:pt>
                <c:pt idx="867">
                  <c:v>176.82249119464461</c:v>
                </c:pt>
                <c:pt idx="868">
                  <c:v>168.63523451254557</c:v>
                </c:pt>
                <c:pt idx="869">
                  <c:v>171.48359907007895</c:v>
                </c:pt>
                <c:pt idx="870">
                  <c:v>174.28794344808682</c:v>
                </c:pt>
                <c:pt idx="871">
                  <c:v>177.04894795843458</c:v>
                </c:pt>
                <c:pt idx="872">
                  <c:v>179.76728239907695</c:v>
                </c:pt>
                <c:pt idx="873">
                  <c:v>182.44360621654576</c:v>
                </c:pt>
                <c:pt idx="874">
                  <c:v>185.07856866592641</c:v>
                </c:pt>
                <c:pt idx="875">
                  <c:v>187.67280896836209</c:v>
                </c:pt>
                <c:pt idx="876">
                  <c:v>190.22695646612377</c:v>
                </c:pt>
                <c:pt idx="877">
                  <c:v>192.74163077528368</c:v>
                </c:pt>
                <c:pt idx="878">
                  <c:v>195.2174419360293</c:v>
                </c:pt>
                <c:pt idx="879">
                  <c:v>197.65499056065431</c:v>
                </c:pt>
                <c:pt idx="880">
                  <c:v>200.05486797926238</c:v>
                </c:pt>
                <c:pt idx="881">
                  <c:v>202.41765638321922</c:v>
                </c:pt>
                <c:pt idx="882">
                  <c:v>204.74392896638764</c:v>
                </c:pt>
                <c:pt idx="883">
                  <c:v>207.03425006417984</c:v>
                </c:pt>
                <c:pt idx="884">
                  <c:v>209.28917529046069</c:v>
                </c:pt>
                <c:pt idx="885">
                  <c:v>211.50925167233538</c:v>
                </c:pt>
                <c:pt idx="886">
                  <c:v>213.69501778285382</c:v>
                </c:pt>
                <c:pt idx="887">
                  <c:v>215.84700387166427</c:v>
                </c:pt>
                <c:pt idx="888">
                  <c:v>217.96573199364764</c:v>
                </c:pt>
                <c:pt idx="889">
                  <c:v>220.05171613556399</c:v>
                </c:pt>
                <c:pt idx="890">
                  <c:v>222.10546234074164</c:v>
                </c:pt>
                <c:pt idx="891">
                  <c:v>224.12746883183928</c:v>
                </c:pt>
                <c:pt idx="892">
                  <c:v>226.11822613171086</c:v>
                </c:pt>
                <c:pt idx="893">
                  <c:v>228.0782171824026</c:v>
                </c:pt>
                <c:pt idx="894">
                  <c:v>230.00791746231093</c:v>
                </c:pt>
                <c:pt idx="895">
                  <c:v>231.90779510152976</c:v>
                </c:pt>
                <c:pt idx="896">
                  <c:v>233.77831099541521</c:v>
                </c:pt>
                <c:pt idx="897">
                  <c:v>235.61991891639516</c:v>
                </c:pt>
                <c:pt idx="898">
                  <c:v>237.43306562405087</c:v>
                </c:pt>
                <c:pt idx="899">
                  <c:v>239.21819097349734</c:v>
                </c:pt>
                <c:pt idx="900">
                  <c:v>240.97572802208876</c:v>
                </c:pt>
                <c:pt idx="901">
                  <c:v>242.70610313447466</c:v>
                </c:pt>
                <c:pt idx="902">
                  <c:v>244.40973608603278</c:v>
                </c:pt>
                <c:pt idx="903">
                  <c:v>246.08704016470318</c:v>
                </c:pt>
                <c:pt idx="904">
                  <c:v>247.73842227124868</c:v>
                </c:pt>
                <c:pt idx="905">
                  <c:v>249.36428301796573</c:v>
                </c:pt>
                <c:pt idx="906">
                  <c:v>250.9650168258699</c:v>
                </c:pt>
                <c:pt idx="907">
                  <c:v>252.54101202037918</c:v>
                </c:pt>
                <c:pt idx="908">
                  <c:v>254.09265092551877</c:v>
                </c:pt>
                <c:pt idx="909">
                  <c:v>255.62030995666984</c:v>
                </c:pt>
                <c:pt idx="910">
                  <c:v>257.12435971188495</c:v>
                </c:pt>
                <c:pt idx="911">
                  <c:v>258.60516506179221</c:v>
                </c:pt>
                <c:pt idx="912">
                  <c:v>260.06308523810998</c:v>
                </c:pt>
                <c:pt idx="913">
                  <c:v>261.49847392079374</c:v>
                </c:pt>
                <c:pt idx="914">
                  <c:v>262.91167932383604</c:v>
                </c:pt>
                <c:pt idx="915">
                  <c:v>264.30304427974039</c:v>
                </c:pt>
                <c:pt idx="916">
                  <c:v>265.67290632268987</c:v>
                </c:pt>
                <c:pt idx="917">
                  <c:v>267.02159777043011</c:v>
                </c:pt>
                <c:pt idx="918">
                  <c:v>257.44035489579619</c:v>
                </c:pt>
                <c:pt idx="919">
                  <c:v>248.00718577467936</c:v>
                </c:pt>
                <c:pt idx="920">
                  <c:v>238.71980199452523</c:v>
                </c:pt>
                <c:pt idx="921">
                  <c:v>229.57595050915529</c:v>
                </c:pt>
                <c:pt idx="922">
                  <c:v>220.57341309219561</c:v>
                </c:pt>
                <c:pt idx="923">
                  <c:v>211.71000579895258</c:v>
                </c:pt>
                <c:pt idx="924">
                  <c:v>202.98357843660514</c:v>
                </c:pt>
                <c:pt idx="925">
                  <c:v>194.39201404258489</c:v>
                </c:pt>
                <c:pt idx="926">
                  <c:v>185.93322837101766</c:v>
                </c:pt>
                <c:pt idx="927">
                  <c:v>177.60516938710194</c:v>
                </c:pt>
                <c:pt idx="928">
                  <c:v>169.40581676930128</c:v>
                </c:pt>
                <c:pt idx="929">
                  <c:v>161.33318141923027</c:v>
                </c:pt>
                <c:pt idx="930">
                  <c:v>153.38530497911489</c:v>
                </c:pt>
                <c:pt idx="931">
                  <c:v>145.56025935671039</c:v>
                </c:pt>
                <c:pt idx="932">
                  <c:v>137.85614625756122</c:v>
                </c:pt>
                <c:pt idx="933">
                  <c:v>141.18018763358072</c:v>
                </c:pt>
                <c:pt idx="934">
                  <c:v>144.45285746106174</c:v>
                </c:pt>
                <c:pt idx="935">
                  <c:v>147.67494966393625</c:v>
                </c:pt>
                <c:pt idx="936">
                  <c:v>150.84724589640268</c:v>
                </c:pt>
                <c:pt idx="937">
                  <c:v>153.97051573254919</c:v>
                </c:pt>
                <c:pt idx="938">
                  <c:v>157.04551685304617</c:v>
                </c:pt>
                <c:pt idx="939">
                  <c:v>160.07299522895363</c:v>
                </c:pt>
                <c:pt idx="940">
                  <c:v>163.053685302688</c:v>
                </c:pt>
                <c:pt idx="941">
                  <c:v>165.98831016619189</c:v>
                </c:pt>
                <c:pt idx="942">
                  <c:v>168.87758173635075</c:v>
                </c:pt>
                <c:pt idx="943">
                  <c:v>171.72220092769805</c:v>
                </c:pt>
                <c:pt idx="944">
                  <c:v>174.52285782245181</c:v>
                </c:pt>
                <c:pt idx="945">
                  <c:v>177.280231837923</c:v>
                </c:pt>
                <c:pt idx="946">
                  <c:v>179.99499189133692</c:v>
                </c:pt>
                <c:pt idx="947">
                  <c:v>182.66779656210718</c:v>
                </c:pt>
                <c:pt idx="948">
                  <c:v>185.29929425160188</c:v>
                </c:pt>
                <c:pt idx="949">
                  <c:v>187.89012334044077</c:v>
                </c:pt>
                <c:pt idx="950">
                  <c:v>190.44091234336122</c:v>
                </c:pt>
                <c:pt idx="951">
                  <c:v>192.95228006169108</c:v>
                </c:pt>
                <c:pt idx="952">
                  <c:v>195.42483573346496</c:v>
                </c:pt>
                <c:pt idx="953">
                  <c:v>197.8591791812205</c:v>
                </c:pt>
                <c:pt idx="954">
                  <c:v>200.25590095751073</c:v>
                </c:pt>
                <c:pt idx="955">
                  <c:v>202.61558248816738</c:v>
                </c:pt>
                <c:pt idx="956">
                  <c:v>204.93879621335026</c:v>
                </c:pt>
                <c:pt idx="957">
                  <c:v>207.22610572641668</c:v>
                </c:pt>
                <c:pt idx="958">
                  <c:v>209.47806591064477</c:v>
                </c:pt>
                <c:pt idx="959">
                  <c:v>211.69522307384389</c:v>
                </c:pt>
                <c:pt idx="960">
                  <c:v>213.8781150808845</c:v>
                </c:pt>
                <c:pt idx="961">
                  <c:v>216.02727148417992</c:v>
                </c:pt>
                <c:pt idx="962">
                  <c:v>218.14321365215167</c:v>
                </c:pt>
                <c:pt idx="963">
                  <c:v>220.22645489570934</c:v>
                </c:pt>
                <c:pt idx="964">
                  <c:v>222.27750059277565</c:v>
                </c:pt>
                <c:pt idx="965">
                  <c:v>224.2968483108873</c:v>
                </c:pt>
                <c:pt idx="966">
                  <c:v>226.28498792790086</c:v>
                </c:pt>
                <c:pt idx="967">
                  <c:v>228.2424017508333</c:v>
                </c:pt>
                <c:pt idx="968">
                  <c:v>230.16956463286587</c:v>
                </c:pt>
                <c:pt idx="969">
                  <c:v>232.06694408853977</c:v>
                </c:pt>
                <c:pt idx="970">
                  <c:v>233.93500040717143</c:v>
                </c:pt>
                <c:pt idx="971">
                  <c:v>235.77418676451515</c:v>
                </c:pt>
                <c:pt idx="972">
                  <c:v>237.58494933269992</c:v>
                </c:pt>
                <c:pt idx="973">
                  <c:v>228.45863647937637</c:v>
                </c:pt>
                <c:pt idx="974">
                  <c:v>219.47336664287693</c:v>
                </c:pt>
                <c:pt idx="975">
                  <c:v>210.626960067487</c:v>
                </c:pt>
                <c:pt idx="976">
                  <c:v>201.91727068462583</c:v>
                </c:pt>
                <c:pt idx="977">
                  <c:v>193.34218559222708</c:v>
                </c:pt>
                <c:pt idx="978">
                  <c:v>184.89962454216538</c:v>
                </c:pt>
                <c:pt idx="979">
                  <c:v>176.58753943560464</c:v>
                </c:pt>
                <c:pt idx="980">
                  <c:v>168.4039138261453</c:v>
                </c:pt>
                <c:pt idx="981">
                  <c:v>160.34676243065033</c:v>
                </c:pt>
                <c:pt idx="982">
                  <c:v>152.4141306476312</c:v>
                </c:pt>
                <c:pt idx="983">
                  <c:v>144.60409408307689</c:v>
                </c:pt>
                <c:pt idx="984">
                  <c:v>136.91475808361116</c:v>
                </c:pt>
                <c:pt idx="985">
                  <c:v>129.34425727686445</c:v>
                </c:pt>
                <c:pt idx="986">
                  <c:v>121.89075511894927</c:v>
                </c:pt>
                <c:pt idx="987">
                  <c:v>114.55244344892915</c:v>
                </c:pt>
                <c:pt idx="988">
                  <c:v>107.32754205017298</c:v>
                </c:pt>
                <c:pt idx="989">
                  <c:v>100.21429821848849</c:v>
                </c:pt>
                <c:pt idx="990">
                  <c:v>93.210986336930034</c:v>
                </c:pt>
                <c:pt idx="991">
                  <c:v>86.315907457177474</c:v>
                </c:pt>
                <c:pt idx="992">
                  <c:v>79.527388887384731</c:v>
                </c:pt>
                <c:pt idx="993">
                  <c:v>72.843783786397879</c:v>
                </c:pt>
                <c:pt idx="994">
                  <c:v>66.26347076424446</c:v>
                </c:pt>
                <c:pt idx="995">
                  <c:v>59.784853488797047</c:v>
                </c:pt>
                <c:pt idx="996">
                  <c:v>53.406360298515636</c:v>
                </c:pt>
                <c:pt idx="997">
                  <c:v>47.126443821174938</c:v>
                </c:pt>
                <c:pt idx="998">
                  <c:v>40.943580598484054</c:v>
                </c:pt>
                <c:pt idx="999">
                  <c:v>34.856270716507481</c:v>
                </c:pt>
                <c:pt idx="1000">
                  <c:v>28.863037441797822</c:v>
                </c:pt>
                <c:pt idx="1001">
                  <c:v>33.871517772242761</c:v>
                </c:pt>
                <c:pt idx="1002">
                  <c:v>38.802594315762647</c:v>
                </c:pt>
                <c:pt idx="1003">
                  <c:v>43.657463312700862</c:v>
                </c:pt>
                <c:pt idx="1004">
                  <c:v>48.437302516050032</c:v>
                </c:pt>
                <c:pt idx="1005">
                  <c:v>53.143271477165619</c:v>
                </c:pt>
                <c:pt idx="1006">
                  <c:v>57.77651182706397</c:v>
                </c:pt>
                <c:pt idx="1007">
                  <c:v>62.338147553372977</c:v>
                </c:pt>
                <c:pt idx="1008">
                  <c:v>66.829285273002668</c:v>
                </c:pt>
                <c:pt idx="1009">
                  <c:v>71.251014500601713</c:v>
                </c:pt>
                <c:pt idx="1010">
                  <c:v>75.604407912865142</c:v>
                </c:pt>
                <c:pt idx="1011">
                  <c:v>79.890521608757226</c:v>
                </c:pt>
                <c:pt idx="1012">
                  <c:v>84.11039536571279</c:v>
                </c:pt>
                <c:pt idx="1013">
                  <c:v>88.265052891879051</c:v>
                </c:pt>
                <c:pt idx="1014">
                  <c:v>92.355502074459096</c:v>
                </c:pt>
                <c:pt idx="1015">
                  <c:v>96.382735224217456</c:v>
                </c:pt>
                <c:pt idx="1016">
                  <c:v>100.34772931620682</c:v>
                </c:pt>
                <c:pt idx="1017">
                  <c:v>104.25144622677453</c:v>
                </c:pt>
                <c:pt idx="1018">
                  <c:v>108.0948329669062</c:v>
                </c:pt>
                <c:pt idx="1019">
                  <c:v>111.8788219119631</c:v>
                </c:pt>
                <c:pt idx="1020">
                  <c:v>115.60433102786912</c:v>
                </c:pt>
                <c:pt idx="1021">
                  <c:v>119.27226409380205</c:v>
                </c:pt>
                <c:pt idx="1022">
                  <c:v>122.88351092144329</c:v>
                </c:pt>
                <c:pt idx="1023">
                  <c:v>126.43894757083916</c:v>
                </c:pt>
                <c:pt idx="1024">
                  <c:v>129.9394365629262</c:v>
                </c:pt>
                <c:pt idx="1025">
                  <c:v>133.38582708877189</c:v>
                </c:pt>
                <c:pt idx="1026">
                  <c:v>136.77895521558179</c:v>
                </c:pt>
                <c:pt idx="1027">
                  <c:v>140.11964408952281</c:v>
                </c:pt>
                <c:pt idx="1028">
                  <c:v>132.49961322632109</c:v>
                </c:pt>
                <c:pt idx="1029">
                  <c:v>124.99734647645977</c:v>
                </c:pt>
                <c:pt idx="1030">
                  <c:v>117.6110238490963</c:v>
                </c:pt>
                <c:pt idx="1031">
                  <c:v>110.33885348051936</c:v>
                </c:pt>
                <c:pt idx="1032">
                  <c:v>103.17907119945679</c:v>
                </c:pt>
                <c:pt idx="1033">
                  <c:v>96.129940099101546</c:v>
                </c:pt>
                <c:pt idx="1034">
                  <c:v>89.189750115751792</c:v>
                </c:pt>
                <c:pt idx="1035">
                  <c:v>82.356817613962903</c:v>
                </c:pt>
                <c:pt idx="1036">
                  <c:v>75.629484978110753</c:v>
                </c:pt>
                <c:pt idx="1037">
                  <c:v>69.006120210267227</c:v>
                </c:pt>
                <c:pt idx="1038">
                  <c:v>62.48511653429037</c:v>
                </c:pt>
                <c:pt idx="1039">
                  <c:v>56.064892006033155</c:v>
                </c:pt>
                <c:pt idx="1040">
                  <c:v>49.743889129576282</c:v>
                </c:pt>
                <c:pt idx="1041">
                  <c:v>43.520574479391925</c:v>
                </c:pt>
                <c:pt idx="1042">
                  <c:v>37.393438328346775</c:v>
                </c:pt>
                <c:pt idx="1043">
                  <c:v>31.360994281454143</c:v>
                </c:pt>
                <c:pt idx="1044">
                  <c:v>25.421778915286218</c:v>
                </c:pt>
                <c:pt idx="1045">
                  <c:v>19.574351422959069</c:v>
                </c:pt>
                <c:pt idx="1046">
                  <c:v>13.817293264604249</c:v>
                </c:pt>
                <c:pt idx="1047">
                  <c:v>8.1492078232421861</c:v>
                </c:pt>
                <c:pt idx="1048">
                  <c:v>2.5687200659738991</c:v>
                </c:pt>
                <c:pt idx="1049">
                  <c:v>-2.9255237895911508</c:v>
                </c:pt>
                <c:pt idx="1050">
                  <c:v>-8.3348566037520122</c:v>
                </c:pt>
                <c:pt idx="1051">
                  <c:v>-13.660590638057663</c:v>
                </c:pt>
                <c:pt idx="1052">
                  <c:v>-18.904017873651316</c:v>
                </c:pt>
                <c:pt idx="1053">
                  <c:v>-24.066410324694886</c:v>
                </c:pt>
                <c:pt idx="1054">
                  <c:v>-29.149020346949598</c:v>
                </c:pt>
                <c:pt idx="1055">
                  <c:v>-34.153080941587646</c:v>
                </c:pt>
                <c:pt idx="1056">
                  <c:v>-39.079806054308563</c:v>
                </c:pt>
                <c:pt idx="1057">
                  <c:v>-43.930390869832884</c:v>
                </c:pt>
                <c:pt idx="1058">
                  <c:v>-48.706012101844557</c:v>
                </c:pt>
                <c:pt idx="1059">
                  <c:v>-53.407828278452413</c:v>
                </c:pt>
                <c:pt idx="1060">
                  <c:v>-58.036980023239963</c:v>
                </c:pt>
                <c:pt idx="1061">
                  <c:v>-62.594590331971709</c:v>
                </c:pt>
                <c:pt idx="1062">
                  <c:v>-67.081764845023059</c:v>
                </c:pt>
                <c:pt idx="1063">
                  <c:v>-71.499592115599981</c:v>
                </c:pt>
                <c:pt idx="1064">
                  <c:v>-75.849143873813432</c:v>
                </c:pt>
                <c:pt idx="1065">
                  <c:v>-80.131475286672682</c:v>
                </c:pt>
                <c:pt idx="1066">
                  <c:v>-84.347625214060471</c:v>
                </c:pt>
                <c:pt idx="1067">
                  <c:v>-88.49861646075226</c:v>
                </c:pt>
                <c:pt idx="1068">
                  <c:v>-81.676365115449727</c:v>
                </c:pt>
                <c:pt idx="1069">
                  <c:v>-74.959548563665507</c:v>
                </c:pt>
                <c:pt idx="1070">
                  <c:v>-68.34653735859068</c:v>
                </c:pt>
                <c:pt idx="1071">
                  <c:v>-61.835727235776098</c:v>
                </c:pt>
                <c:pt idx="1072">
                  <c:v>-55.425538723950467</c:v>
                </c:pt>
                <c:pt idx="1073">
                  <c:v>-49.11441676185305</c:v>
                </c:pt>
                <c:pt idx="1074">
                  <c:v>-42.900830320988049</c:v>
                </c:pt>
                <c:pt idx="1075">
                  <c:v>-36.783272034209148</c:v>
                </c:pt>
                <c:pt idx="1076">
                  <c:v>-30.760257830044097</c:v>
                </c:pt>
                <c:pt idx="1077">
                  <c:v>-24.830326572670689</c:v>
                </c:pt>
                <c:pt idx="1078">
                  <c:v>-18.992039707456687</c:v>
                </c:pt>
                <c:pt idx="1079">
                  <c:v>-13.243980911977811</c:v>
                </c:pt>
                <c:pt idx="1080">
                  <c:v>-7.5847557524290643</c:v>
                </c:pt>
                <c:pt idx="1081">
                  <c:v>-2.0129913453460704</c:v>
                </c:pt>
                <c:pt idx="1082">
                  <c:v>3.4726639754456397</c:v>
                </c:pt>
                <c:pt idx="1083">
                  <c:v>-2.0355499223567008</c:v>
                </c:pt>
                <c:pt idx="1084">
                  <c:v>-7.4586368781020962</c:v>
                </c:pt>
                <c:pt idx="1085">
                  <c:v>-12.797912489985972</c:v>
                </c:pt>
                <c:pt idx="1086">
                  <c:v>-18.054672024231643</c:v>
                </c:pt>
                <c:pt idx="1087">
                  <c:v>-23.230190729311698</c:v>
                </c:pt>
                <c:pt idx="1088">
                  <c:v>-28.325724145313245</c:v>
                </c:pt>
                <c:pt idx="1089">
                  <c:v>-33.342508408522036</c:v>
                </c:pt>
                <c:pt idx="1090">
                  <c:v>-38.281760551299421</c:v>
                </c:pt>
                <c:pt idx="1091">
                  <c:v>-43.144678797324794</c:v>
                </c:pt>
                <c:pt idx="1092">
                  <c:v>-47.93244285227523</c:v>
                </c:pt>
                <c:pt idx="1093">
                  <c:v>-52.646214190012792</c:v>
                </c:pt>
                <c:pt idx="1094">
                  <c:v>-57.287136334348958</c:v>
                </c:pt>
                <c:pt idx="1095">
                  <c:v>-61.856335136454476</c:v>
                </c:pt>
                <c:pt idx="1096">
                  <c:v>-66.354919047981994</c:v>
                </c:pt>
                <c:pt idx="1097">
                  <c:v>-70.783979389967726</c:v>
                </c:pt>
                <c:pt idx="1098">
                  <c:v>-75.144590617577308</c:v>
                </c:pt>
                <c:pt idx="1099">
                  <c:v>-79.4378105807602</c:v>
                </c:pt>
                <c:pt idx="1100">
                  <c:v>-83.664680780875727</c:v>
                </c:pt>
                <c:pt idx="1101">
                  <c:v>-87.826226623353108</c:v>
                </c:pt>
                <c:pt idx="1102">
                  <c:v>-91.923457666446737</c:v>
                </c:pt>
                <c:pt idx="1103">
                  <c:v>-95.957367866147109</c:v>
                </c:pt>
                <c:pt idx="1104">
                  <c:v>-99.928935817306652</c:v>
                </c:pt>
                <c:pt idx="1105">
                  <c:v>-103.83912499103918</c:v>
                </c:pt>
                <c:pt idx="1106">
                  <c:v>-107.6888839684504</c:v>
                </c:pt>
                <c:pt idx="1107">
                  <c:v>-111.47914667075617</c:v>
                </c:pt>
                <c:pt idx="1108">
                  <c:v>-115.21083258584447</c:v>
                </c:pt>
                <c:pt idx="1109">
                  <c:v>-118.88484699133596</c:v>
                </c:pt>
                <c:pt idx="1110">
                  <c:v>-122.50208117419713</c:v>
                </c:pt>
                <c:pt idx="1111">
                  <c:v>-126.06341264695953</c:v>
                </c:pt>
                <c:pt idx="1112">
                  <c:v>-129.56970536059742</c:v>
                </c:pt>
                <c:pt idx="1113">
                  <c:v>-133.02180991411547</c:v>
                </c:pt>
                <c:pt idx="1114">
                  <c:v>-136.42056376089732</c:v>
                </c:pt>
                <c:pt idx="1115">
                  <c:v>-139.76679141186528</c:v>
                </c:pt>
                <c:pt idx="1116">
                  <c:v>-143.06130463550008</c:v>
                </c:pt>
                <c:pt idx="1117">
                  <c:v>-146.30490265476962</c:v>
                </c:pt>
                <c:pt idx="1118">
                  <c:v>-149.49837234101409</c:v>
                </c:pt>
                <c:pt idx="1119">
                  <c:v>-152.64248840483478</c:v>
                </c:pt>
                <c:pt idx="1120">
                  <c:v>-155.73801358403279</c:v>
                </c:pt>
                <c:pt idx="1121">
                  <c:v>-158.78569882864318</c:v>
                </c:pt>
                <c:pt idx="1122">
                  <c:v>-161.7862834831096</c:v>
                </c:pt>
                <c:pt idx="1123">
                  <c:v>-164.74049546564336</c:v>
                </c:pt>
                <c:pt idx="1124">
                  <c:v>-167.64905144481068</c:v>
                </c:pt>
                <c:pt idx="1125">
                  <c:v>-170.51265701339088</c:v>
                </c:pt>
                <c:pt idx="1126">
                  <c:v>-173.33200685954756</c:v>
                </c:pt>
                <c:pt idx="1127">
                  <c:v>-176.10778493535454</c:v>
                </c:pt>
                <c:pt idx="1128">
                  <c:v>-178.84066462271724</c:v>
                </c:pt>
                <c:pt idx="1129">
                  <c:v>-181.5313088967298</c:v>
                </c:pt>
                <c:pt idx="1130">
                  <c:v>-184.1803704865076</c:v>
                </c:pt>
                <c:pt idx="1131">
                  <c:v>-186.78849203353431</c:v>
                </c:pt>
                <c:pt idx="1132">
                  <c:v>-178.44721533847061</c:v>
                </c:pt>
                <c:pt idx="1133">
                  <c:v>-170.2348492832397</c:v>
                </c:pt>
                <c:pt idx="1134">
                  <c:v>-162.14940161249871</c:v>
                </c:pt>
                <c:pt idx="1135">
                  <c:v>-154.18891086030555</c:v>
                </c:pt>
                <c:pt idx="1136">
                  <c:v>-146.35144587428266</c:v>
                </c:pt>
                <c:pt idx="1137">
                  <c:v>-138.63510534713467</c:v>
                </c:pt>
                <c:pt idx="1138">
                  <c:v>-131.03801735540623</c:v>
                </c:pt>
                <c:pt idx="1139">
                  <c:v>-123.55833890536813</c:v>
                </c:pt>
                <c:pt idx="1140">
                  <c:v>-116.19425548592153</c:v>
                </c:pt>
                <c:pt idx="1141">
                  <c:v>-119.85307153750274</c:v>
                </c:pt>
                <c:pt idx="1142">
                  <c:v>-123.45534225010498</c:v>
                </c:pt>
                <c:pt idx="1143">
                  <c:v>-127.00194150623972</c:v>
                </c:pt>
                <c:pt idx="1144">
                  <c:v>-130.49372968296146</c:v>
                </c:pt>
                <c:pt idx="1145">
                  <c:v>-133.93155386058842</c:v>
                </c:pt>
                <c:pt idx="1146">
                  <c:v>-137.31624802819752</c:v>
                </c:pt>
                <c:pt idx="1147">
                  <c:v>-140.64863328594356</c:v>
                </c:pt>
                <c:pt idx="1148">
                  <c:v>-143.92951804425169</c:v>
                </c:pt>
                <c:pt idx="1149">
                  <c:v>-147.15969821993144</c:v>
                </c:pt>
                <c:pt idx="1150">
                  <c:v>-150.33995742925978</c:v>
                </c:pt>
                <c:pt idx="1151">
                  <c:v>-153.47106717808032</c:v>
                </c:pt>
                <c:pt idx="1152">
                  <c:v>-156.55378704896452</c:v>
                </c:pt>
                <c:pt idx="1153">
                  <c:v>-159.58886488548052</c:v>
                </c:pt>
                <c:pt idx="1154">
                  <c:v>-162.57703697361401</c:v>
                </c:pt>
                <c:pt idx="1155">
                  <c:v>-165.51902822038542</c:v>
                </c:pt>
                <c:pt idx="1156">
                  <c:v>-168.41555232970674</c:v>
                </c:pt>
                <c:pt idx="1157">
                  <c:v>-171.26731197552036</c:v>
                </c:pt>
                <c:pt idx="1158">
                  <c:v>-174.07499897226231</c:v>
                </c:pt>
                <c:pt idx="1159">
                  <c:v>-176.83929444269097</c:v>
                </c:pt>
                <c:pt idx="1160">
                  <c:v>-179.56086898312211</c:v>
                </c:pt>
                <c:pt idx="1161">
                  <c:v>-182.24038282611022</c:v>
                </c:pt>
                <c:pt idx="1162">
                  <c:v>-184.87848600061579</c:v>
                </c:pt>
                <c:pt idx="1163">
                  <c:v>-187.47581848969719</c:v>
                </c:pt>
                <c:pt idx="1164">
                  <c:v>-190.03301038576549</c:v>
                </c:pt>
                <c:pt idx="1165">
                  <c:v>-192.55068204344002</c:v>
                </c:pt>
                <c:pt idx="1166">
                  <c:v>-195.02944423004141</c:v>
                </c:pt>
                <c:pt idx="1167">
                  <c:v>-197.46989827375896</c:v>
                </c:pt>
                <c:pt idx="1168">
                  <c:v>-199.87263620952814</c:v>
                </c:pt>
                <c:pt idx="1169">
                  <c:v>-202.2382409226536</c:v>
                </c:pt>
                <c:pt idx="1170">
                  <c:v>-204.56728629021259</c:v>
                </c:pt>
                <c:pt idx="1171">
                  <c:v>-206.86033732027295</c:v>
                </c:pt>
                <c:pt idx="1172">
                  <c:v>-209.11795028895963</c:v>
                </c:pt>
                <c:pt idx="1173">
                  <c:v>-211.34067287540299</c:v>
                </c:pt>
                <c:pt idx="1174">
                  <c:v>-213.52904429460131</c:v>
                </c:pt>
                <c:pt idx="1175">
                  <c:v>-215.68359542823021</c:v>
                </c:pt>
                <c:pt idx="1176">
                  <c:v>-217.80484895343028</c:v>
                </c:pt>
                <c:pt idx="1177">
                  <c:v>-219.89331946960453</c:v>
                </c:pt>
                <c:pt idx="1178">
                  <c:v>-221.94951362325611</c:v>
                </c:pt>
                <c:pt idx="1179">
                  <c:v>-223.97393023089668</c:v>
                </c:pt>
                <c:pt idx="1180">
                  <c:v>-225.96706040005554</c:v>
                </c:pt>
                <c:pt idx="1181">
                  <c:v>-227.92938764841833</c:v>
                </c:pt>
                <c:pt idx="1182">
                  <c:v>-229.86138802112458</c:v>
                </c:pt>
                <c:pt idx="1183">
                  <c:v>-231.76353020625265</c:v>
                </c:pt>
                <c:pt idx="1184">
                  <c:v>-233.63627564851967</c:v>
                </c:pt>
                <c:pt idx="1185">
                  <c:v>-235.48007866122435</c:v>
                </c:pt>
                <c:pt idx="1186">
                  <c:v>-237.29538653645997</c:v>
                </c:pt>
                <c:pt idx="1187">
                  <c:v>-239.08263965362377</c:v>
                </c:pt>
                <c:pt idx="1188">
                  <c:v>-240.84227158624958</c:v>
                </c:pt>
                <c:pt idx="1189">
                  <c:v>-242.57470920718936</c:v>
                </c:pt>
                <c:pt idx="1190">
                  <c:v>-244.28037279216915</c:v>
                </c:pt>
                <c:pt idx="1191">
                  <c:v>-245.95967612174471</c:v>
                </c:pt>
                <c:pt idx="1192">
                  <c:v>-247.61302658168137</c:v>
                </c:pt>
                <c:pt idx="1193">
                  <c:v>-238.33173435269174</c:v>
                </c:pt>
                <c:pt idx="1194">
                  <c:v>-229.19388027633195</c:v>
                </c:pt>
                <c:pt idx="1195">
                  <c:v>-220.19724758115228</c:v>
                </c:pt>
                <c:pt idx="1196">
                  <c:v>-211.33965375489811</c:v>
                </c:pt>
                <c:pt idx="1197">
                  <c:v>-202.61895001504968</c:v>
                </c:pt>
                <c:pt idx="1198">
                  <c:v>-194.03302078754436</c:v>
                </c:pt>
                <c:pt idx="1199">
                  <c:v>-185.57978319355504</c:v>
                </c:pt>
                <c:pt idx="1200">
                  <c:v>-177.2571865442001</c:v>
                </c:pt>
                <c:pt idx="1201">
                  <c:v>-169.06321184306245</c:v>
                </c:pt>
                <c:pt idx="1202">
                  <c:v>-171.90496220548783</c:v>
                </c:pt>
                <c:pt idx="1203">
                  <c:v>-174.70279460776666</c:v>
                </c:pt>
                <c:pt idx="1204">
                  <c:v>-177.45738778201027</c:v>
                </c:pt>
                <c:pt idx="1205">
                  <c:v>-180.16940997083375</c:v>
                </c:pt>
                <c:pt idx="1206">
                  <c:v>-182.83951908946634</c:v>
                </c:pt>
                <c:pt idx="1207">
                  <c:v>-185.46836288535641</c:v>
                </c:pt>
                <c:pt idx="1208">
                  <c:v>-188.05657909530998</c:v>
                </c:pt>
                <c:pt idx="1209">
                  <c:v>-190.60479560020065</c:v>
                </c:pt>
                <c:pt idx="1210">
                  <c:v>-193.11363057728846</c:v>
                </c:pt>
                <c:pt idx="1211">
                  <c:v>-195.5836926501849</c:v>
                </c:pt>
                <c:pt idx="1212">
                  <c:v>-198.01558103650024</c:v>
                </c:pt>
                <c:pt idx="1213">
                  <c:v>-200.40988569320888</c:v>
                </c:pt>
                <c:pt idx="1214">
                  <c:v>-202.76718745976837</c:v>
                </c:pt>
                <c:pt idx="1215">
                  <c:v>-205.08805819902648</c:v>
                </c:pt>
                <c:pt idx="1216">
                  <c:v>-207.3730609359506</c:v>
                </c:pt>
                <c:pt idx="1217">
                  <c:v>-209.62274999421319</c:v>
                </c:pt>
                <c:pt idx="1218">
                  <c:v>-211.83767113066625</c:v>
                </c:pt>
                <c:pt idx="1219">
                  <c:v>-214.01836166773776</c:v>
                </c:pt>
                <c:pt idx="1220">
                  <c:v>-216.16535062378182</c:v>
                </c:pt>
                <c:pt idx="1221">
                  <c:v>-218.27915884141427</c:v>
                </c:pt>
                <c:pt idx="1222">
                  <c:v>-220.36029911386515</c:v>
                </c:pt>
                <c:pt idx="1223">
                  <c:v>-222.40927630937816</c:v>
                </c:pt>
                <c:pt idx="1224">
                  <c:v>-224.42658749368778</c:v>
                </c:pt>
                <c:pt idx="1225">
                  <c:v>-226.41272205060352</c:v>
                </c:pt>
                <c:pt idx="1226">
                  <c:v>-228.36816180073055</c:v>
                </c:pt>
                <c:pt idx="1227">
                  <c:v>-230.29338111835563</c:v>
                </c:pt>
                <c:pt idx="1228">
                  <c:v>-232.18884704652649</c:v>
                </c:pt>
                <c:pt idx="1229">
                  <c:v>-234.05501941035291</c:v>
                </c:pt>
                <c:pt idx="1230">
                  <c:v>-235.89235092855654</c:v>
                </c:pt>
                <c:pt idx="1231">
                  <c:v>-237.70128732329704</c:v>
                </c:pt>
                <c:pt idx="1232">
                  <c:v>-239.48226742830062</c:v>
                </c:pt>
                <c:pt idx="1233">
                  <c:v>-241.2357232953178</c:v>
                </c:pt>
                <c:pt idx="1234">
                  <c:v>-242.9620802989356</c:v>
                </c:pt>
                <c:pt idx="1235">
                  <c:v>-244.66175723977022</c:v>
                </c:pt>
                <c:pt idx="1236">
                  <c:v>-246.33516644606468</c:v>
                </c:pt>
                <c:pt idx="1237">
                  <c:v>-247.98271387371639</c:v>
                </c:pt>
                <c:pt idx="1238">
                  <c:v>-249.60479920475896</c:v>
                </c:pt>
                <c:pt idx="1239">
                  <c:v>-251.20181594432177</c:v>
                </c:pt>
                <c:pt idx="1240">
                  <c:v>-252.77415151609134</c:v>
                </c:pt>
                <c:pt idx="1241">
                  <c:v>-254.32218735629721</c:v>
                </c:pt>
                <c:pt idx="1242">
                  <c:v>-255.84629900624535</c:v>
                </c:pt>
                <c:pt idx="1243">
                  <c:v>-257.34685620342157</c:v>
                </c:pt>
                <c:pt idx="1244">
                  <c:v>-258.82422297118688</c:v>
                </c:pt>
                <c:pt idx="1245">
                  <c:v>-260.2787577070867</c:v>
                </c:pt>
                <c:pt idx="1246">
                  <c:v>-261.71081326979538</c:v>
                </c:pt>
                <c:pt idx="1247">
                  <c:v>-263.12073706471671</c:v>
                </c:pt>
                <c:pt idx="1248">
                  <c:v>-264.508871128262</c:v>
                </c:pt>
                <c:pt idx="1249">
                  <c:v>-265.87555221082522</c:v>
                </c:pt>
                <c:pt idx="1250">
                  <c:v>-267.22111185847609</c:v>
                </c:pt>
                <c:pt idx="1251">
                  <c:v>-257.63678558429967</c:v>
                </c:pt>
                <c:pt idx="1252">
                  <c:v>-248.20058071617868</c:v>
                </c:pt>
                <c:pt idx="1253">
                  <c:v>-238.91020810511046</c:v>
                </c:pt>
                <c:pt idx="1254">
                  <c:v>-229.76341397984964</c:v>
                </c:pt>
                <c:pt idx="1255">
                  <c:v>-220.75797940016105</c:v>
                </c:pt>
                <c:pt idx="1256">
                  <c:v>-211.89171971852221</c:v>
                </c:pt>
                <c:pt idx="1257">
                  <c:v>-203.16248405014505</c:v>
                </c:pt>
                <c:pt idx="1258">
                  <c:v>-194.56815475118827</c:v>
                </c:pt>
                <c:pt idx="1259">
                  <c:v>-186.10664690503356</c:v>
                </c:pt>
                <c:pt idx="1260">
                  <c:v>-177.77590781650122</c:v>
                </c:pt>
                <c:pt idx="1261">
                  <c:v>-169.57391651388255</c:v>
                </c:pt>
                <c:pt idx="1262">
                  <c:v>-161.498683258668</c:v>
                </c:pt>
                <c:pt idx="1263">
                  <c:v>-153.54824906285222</c:v>
                </c:pt>
                <c:pt idx="1264">
                  <c:v>-145.72068521369906</c:v>
                </c:pt>
                <c:pt idx="1265">
                  <c:v>-138.01409280585099</c:v>
                </c:pt>
                <c:pt idx="1266">
                  <c:v>-141.33569318976058</c:v>
                </c:pt>
                <c:pt idx="1267">
                  <c:v>-144.60595974955518</c:v>
                </c:pt>
                <c:pt idx="1268">
                  <c:v>-147.82568582615298</c:v>
                </c:pt>
                <c:pt idx="1269">
                  <c:v>-150.99565249974879</c:v>
                </c:pt>
                <c:pt idx="1270">
                  <c:v>-154.11662877929811</c:v>
                </c:pt>
                <c:pt idx="1271">
                  <c:v>-157.1893717890726</c:v>
                </c:pt>
                <c:pt idx="1272">
                  <c:v>-160.2146269523324</c:v>
                </c:pt>
                <c:pt idx="1273">
                  <c:v>-163.19312817215999</c:v>
                </c:pt>
                <c:pt idx="1274">
                  <c:v>-166.12559800949933</c:v>
                </c:pt>
                <c:pt idx="1275">
                  <c:v>-169.01274785844342</c:v>
                </c:pt>
                <c:pt idx="1276">
                  <c:v>-171.85527811881292</c:v>
                </c:pt>
                <c:pt idx="1277">
                  <c:v>-174.65387836606763</c:v>
                </c:pt>
                <c:pt idx="1278">
                  <c:v>-177.40922751859205</c:v>
                </c:pt>
                <c:pt idx="1279">
                  <c:v>-180.12199400239564</c:v>
                </c:pt>
                <c:pt idx="1280">
                  <c:v>-182.79283591326771</c:v>
                </c:pt>
                <c:pt idx="1281">
                  <c:v>-185.42240117642629</c:v>
                </c:pt>
                <c:pt idx="1282">
                  <c:v>-188.01132770369969</c:v>
                </c:pt>
                <c:pt idx="1283">
                  <c:v>-190.56024354827889</c:v>
                </c:pt>
                <c:pt idx="1284">
                  <c:v>-193.06976705707822</c:v>
                </c:pt>
                <c:pt idx="1285">
                  <c:v>-195.54050702074156</c:v>
                </c:pt>
                <c:pt idx="1286">
                  <c:v>-197.9730628213301</c:v>
                </c:pt>
                <c:pt idx="1287">
                  <c:v>-200.36802457772774</c:v>
                </c:pt>
                <c:pt idx="1288">
                  <c:v>-202.72597328879922</c:v>
                </c:pt>
                <c:pt idx="1289">
                  <c:v>-205.04748097433597</c:v>
                </c:pt>
                <c:pt idx="1290">
                  <c:v>-207.33311081382351</c:v>
                </c:pt>
                <c:pt idx="1291">
                  <c:v>-209.58341728306442</c:v>
                </c:pt>
                <c:pt idx="1292">
                  <c:v>-211.79894628868979</c:v>
                </c:pt>
                <c:pt idx="1293">
                  <c:v>-213.98023530059186</c:v>
                </c:pt>
                <c:pt idx="1294">
                  <c:v>-216.12781348230999</c:v>
                </c:pt>
                <c:pt idx="1295">
                  <c:v>-218.24220181940157</c:v>
                </c:pt>
                <c:pt idx="1296">
                  <c:v>-220.323913245829</c:v>
                </c:pt>
                <c:pt idx="1297">
                  <c:v>-222.37345276839346</c:v>
                </c:pt>
                <c:pt idx="1298">
                  <c:v>-224.39131758924557</c:v>
                </c:pt>
                <c:pt idx="1299">
                  <c:v>-226.37799722650269</c:v>
                </c:pt>
                <c:pt idx="1300">
                  <c:v>-228.33397363300219</c:v>
                </c:pt>
                <c:pt idx="1301">
                  <c:v>-230.25972131321942</c:v>
                </c:pt>
                <c:pt idx="1302">
                  <c:v>-232.15570743837876</c:v>
                </c:pt>
                <c:pt idx="1303">
                  <c:v>-234.02239195978564</c:v>
                </c:pt>
                <c:pt idx="1304">
                  <c:v>-235.86022772040712</c:v>
                </c:pt>
                <c:pt idx="1305">
                  <c:v>-237.6696605647281</c:v>
                </c:pt>
                <c:pt idx="1306">
                  <c:v>-228.54203853781868</c:v>
                </c:pt>
                <c:pt idx="1307">
                  <c:v>-219.55547976041603</c:v>
                </c:pt>
                <c:pt idx="1308">
                  <c:v>-210.7078041641187</c:v>
                </c:pt>
                <c:pt idx="1309">
                  <c:v>-201.99686537249141</c:v>
                </c:pt>
                <c:pt idx="1310">
                  <c:v>-193.42055018037109</c:v>
                </c:pt>
                <c:pt idx="1311">
                  <c:v>-184.97677804121992</c:v>
                </c:pt>
                <c:pt idx="1312">
                  <c:v>-176.66350056240105</c:v>
                </c:pt>
                <c:pt idx="1313">
                  <c:v>-168.47870100825486</c:v>
                </c:pt>
                <c:pt idx="1314">
                  <c:v>-160.42039381085456</c:v>
                </c:pt>
                <c:pt idx="1315">
                  <c:v>-152.48662408832317</c:v>
                </c:pt>
                <c:pt idx="1316">
                  <c:v>-144.67546717059454</c:v>
                </c:pt>
                <c:pt idx="1317">
                  <c:v>-136.98502813250354</c:v>
                </c:pt>
                <c:pt idx="1318">
                  <c:v>-129.41344133409211</c:v>
                </c:pt>
                <c:pt idx="1319">
                  <c:v>-121.95886996801978</c:v>
                </c:pt>
                <c:pt idx="1320">
                  <c:v>-114.61950561396857</c:v>
                </c:pt>
                <c:pt idx="1321">
                  <c:v>-107.39356779993452</c:v>
                </c:pt>
                <c:pt idx="1322">
                  <c:v>-100.27930357029916</c:v>
                </c:pt>
                <c:pt idx="1323">
                  <c:v>-93.274987060576365</c:v>
                </c:pt>
                <c:pt idx="1324">
                  <c:v>-86.378919078731101</c:v>
                </c:pt>
                <c:pt idx="1325">
                  <c:v>-79.5894266929689</c:v>
                </c:pt>
                <c:pt idx="1326">
                  <c:v>-72.904862825895748</c:v>
                </c:pt>
                <c:pt idx="1327">
                  <c:v>-66.323605854950088</c:v>
                </c:pt>
                <c:pt idx="1328">
                  <c:v>-59.844059219009949</c:v>
                </c:pt>
                <c:pt idx="1329">
                  <c:v>-53.464651031079796</c:v>
                </c:pt>
                <c:pt idx="1330">
                  <c:v>-47.183833696963106</c:v>
                </c:pt>
                <c:pt idx="1331">
                  <c:v>-41.000083539828225</c:v>
                </c:pt>
                <c:pt idx="1332">
                  <c:v>-34.911900430576338</c:v>
                </c:pt>
                <c:pt idx="1333">
                  <c:v>-28.917807423921978</c:v>
                </c:pt>
                <c:pt idx="1334">
                  <c:v>-33.925441309188635</c:v>
                </c:pt>
                <c:pt idx="1335">
                  <c:v>-38.855684488955717</c:v>
                </c:pt>
                <c:pt idx="1336">
                  <c:v>-43.70973300139913</c:v>
                </c:pt>
                <c:pt idx="1337">
                  <c:v>-48.488764400468412</c:v>
                </c:pt>
                <c:pt idx="1338">
                  <c:v>-53.19393804155208</c:v>
                </c:pt>
                <c:pt idx="1339">
                  <c:v>-57.826395362728093</c:v>
                </c:pt>
                <c:pt idx="1340">
                  <c:v>-62.387260161667747</c:v>
                </c:pt>
                <c:pt idx="1341">
                  <c:v>-66.877638868260149</c:v>
                </c:pt>
                <c:pt idx="1342">
                  <c:v>-71.298620813023405</c:v>
                </c:pt>
                <c:pt idx="1343">
                  <c:v>-75.651278491367592</c:v>
                </c:pt>
                <c:pt idx="1344">
                  <c:v>-79.936667823773732</c:v>
                </c:pt>
                <c:pt idx="1345">
                  <c:v>-84.155828411951774</c:v>
                </c:pt>
                <c:pt idx="1346">
                  <c:v>-88.309783791039791</c:v>
                </c:pt>
                <c:pt idx="1347">
                  <c:v>-92.399541677905546</c:v>
                </c:pt>
                <c:pt idx="1348">
                  <c:v>-96.426094215610647</c:v>
                </c:pt>
                <c:pt idx="1349">
                  <c:v>-100.39041821409667</c:v>
                </c:pt>
                <c:pt idx="1350">
                  <c:v>-104.29347538715155</c:v>
                </c:pt>
                <c:pt idx="1351">
                  <c:v>-108.13621258571375</c:v>
                </c:pt>
                <c:pt idx="1352">
                  <c:v>-111.9195620275709</c:v>
                </c:pt>
                <c:pt idx="1353">
                  <c:v>-115.64444152350845</c:v>
                </c:pt>
                <c:pt idx="1354">
                  <c:v>-119.31175469996332</c:v>
                </c:pt>
                <c:pt idx="1355">
                  <c:v>-122.92239121823661</c:v>
                </c:pt>
                <c:pt idx="1356">
                  <c:v>-126.47722699031841</c:v>
                </c:pt>
                <c:pt idx="1357">
                  <c:v>-129.97712439137712</c:v>
                </c:pt>
                <c:pt idx="1358">
                  <c:v>-133.42293246896492</c:v>
                </c:pt>
                <c:pt idx="1359">
                  <c:v>-136.81548714899</c:v>
                </c:pt>
                <c:pt idx="1360">
                  <c:v>-140.15561143850562</c:v>
                </c:pt>
                <c:pt idx="1361">
                  <c:v>-132.53502471627417</c:v>
                </c:pt>
                <c:pt idx="1362">
                  <c:v>-125.03221069793175</c:v>
                </c:pt>
                <c:pt idx="1363">
                  <c:v>-117.6453492598728</c:v>
                </c:pt>
                <c:pt idx="1364">
                  <c:v>-110.37264840767477</c:v>
                </c:pt>
                <c:pt idx="1365">
                  <c:v>-103.21234384137435</c:v>
                </c:pt>
                <c:pt idx="1366">
                  <c:v>-96.162698527462197</c:v>
                </c:pt>
                <c:pt idx="1367">
                  <c:v>-89.222002277492322</c:v>
                </c:pt>
                <c:pt idx="1368">
                  <c:v>-82.388571333203799</c:v>
                </c:pt>
                <c:pt idx="1369">
                  <c:v>-75.660747958054287</c:v>
                </c:pt>
                <c:pt idx="1370">
                  <c:v>-69.036900035066182</c:v>
                </c:pt>
                <c:pt idx="1371">
                  <c:v>-62.515420670887885</c:v>
                </c:pt>
                <c:pt idx="1372">
                  <c:v>-56.094727805974166</c:v>
                </c:pt>
                <c:pt idx="1373">
                  <c:v>-49.773263830790931</c:v>
                </c:pt>
                <c:pt idx="1374">
                  <c:v>-43.549495207951438</c:v>
                </c:pt>
                <c:pt idx="1375">
                  <c:v>-37.421912100192188</c:v>
                </c:pt>
                <c:pt idx="1376">
                  <c:v>-31.389028004098311</c:v>
                </c:pt>
                <c:pt idx="1377">
                  <c:v>-25.449379389489518</c:v>
                </c:pt>
                <c:pt idx="1378">
                  <c:v>-19.601525344379226</c:v>
                </c:pt>
                <c:pt idx="1379">
                  <c:v>-13.844047225420638</c:v>
                </c:pt>
                <c:pt idx="1380">
                  <c:v>-8.1755483137550478</c:v>
                </c:pt>
                <c:pt idx="1381">
                  <c:v>-2.5946534761788342</c:v>
                </c:pt>
                <c:pt idx="1382">
                  <c:v>2.8999911684530186</c:v>
                </c:pt>
                <c:pt idx="1383">
                  <c:v>8.3097185776678337</c:v>
                </c:pt>
                <c:pt idx="1384">
                  <c:v>13.635841108740237</c:v>
                </c:pt>
                <c:pt idx="1385">
                  <c:v>18.879650837059707</c:v>
                </c:pt>
                <c:pt idx="1386">
                  <c:v>24.042419869577873</c:v>
                </c:pt>
                <c:pt idx="1387">
                  <c:v>29.125400653411671</c:v>
                </c:pt>
                <c:pt idx="1388">
                  <c:v>34.129826279677125</c:v>
                </c:pt>
                <c:pt idx="1389">
                  <c:v>39.056910782627568</c:v>
                </c:pt>
                <c:pt idx="1390">
                  <c:v>43.907849434168781</c:v>
                </c:pt>
                <c:pt idx="1391">
                  <c:v>48.683819033822537</c:v>
                </c:pt>
                <c:pt idx="1392">
                  <c:v>53.385978194208917</c:v>
                </c:pt>
                <c:pt idx="1393">
                  <c:v>58.015467622116596</c:v>
                </c:pt>
                <c:pt idx="1394">
                  <c:v>62.573410395229338</c:v>
                </c:pt>
                <c:pt idx="1395">
                  <c:v>67.060912234575795</c:v>
                </c:pt>
                <c:pt idx="1396">
                  <c:v>71.479061772768716</c:v>
                </c:pt>
                <c:pt idx="1397">
                  <c:v>75.828930818098655</c:v>
                </c:pt>
                <c:pt idx="1398">
                  <c:v>80.111574614546214</c:v>
                </c:pt>
                <c:pt idx="1399">
                  <c:v>84.32803209777596</c:v>
                </c:pt>
                <c:pt idx="1400">
                  <c:v>88.479326147173964</c:v>
                </c:pt>
                <c:pt idx="1401">
                  <c:v>81.657372924899462</c:v>
                </c:pt>
                <c:pt idx="1402">
                  <c:v>74.940849888787383</c:v>
                </c:pt>
                <c:pt idx="1403">
                  <c:v>68.328127663233403</c:v>
                </c:pt>
                <c:pt idx="1404">
                  <c:v>61.817602053892521</c:v>
                </c:pt>
                <c:pt idx="1405">
                  <c:v>55.407693658514184</c:v>
                </c:pt>
                <c:pt idx="1406">
                  <c:v>49.096847483791692</c:v>
                </c:pt>
                <c:pt idx="1407">
                  <c:v>42.883532568133091</c:v>
                </c:pt>
                <c:pt idx="1408">
                  <c:v>36.766241610261943</c:v>
                </c:pt>
                <c:pt idx="1409">
                  <c:v>30.743490603557895</c:v>
                </c:pt>
                <c:pt idx="1410">
                  <c:v>24.813818476048365</c:v>
                </c:pt>
                <c:pt idx="1411">
                  <c:v>18.975786735963982</c:v>
                </c:pt>
                <c:pt idx="1412">
                  <c:v>13.227979122771814</c:v>
                </c:pt>
                <c:pt idx="1413">
                  <c:v>7.569001263601705</c:v>
                </c:pt>
                <c:pt idx="1414">
                  <c:v>1.9974803349824066</c:v>
                </c:pt>
                <c:pt idx="1415">
                  <c:v>-3.4879352701945932</c:v>
                </c:pt>
                <c:pt idx="1416">
                  <c:v>-8.8885762705643128</c:v>
                </c:pt>
                <c:pt idx="1417">
                  <c:v>-3.29666191001923</c:v>
                </c:pt>
                <c:pt idx="1418">
                  <c:v>2.2088319558628839</c:v>
                </c:pt>
                <c:pt idx="1419">
                  <c:v>7.6292409165450019</c:v>
                </c:pt>
                <c:pt idx="1420">
                  <c:v>12.965879920562031</c:v>
                </c:pt>
                <c:pt idx="1421">
                  <c:v>18.22004359451698</c:v>
                </c:pt>
                <c:pt idx="1422">
                  <c:v>23.393006557147171</c:v>
                </c:pt>
                <c:pt idx="1423">
                  <c:v>28.486023728536715</c:v>
                </c:pt>
                <c:pt idx="1424">
                  <c:v>33.500330634550238</c:v>
                </c:pt>
                <c:pt idx="1425">
                  <c:v>38.437143706561734</c:v>
                </c:pt>
                <c:pt idx="1426">
                  <c:v>43.297660576551237</c:v>
                </c:pt>
                <c:pt idx="1427">
                  <c:v>48.083060367640897</c:v>
                </c:pt>
                <c:pt idx="1428">
                  <c:v>52.794503980140988</c:v>
                </c:pt>
                <c:pt idx="1429">
                  <c:v>57.433134373175172</c:v>
                </c:pt>
                <c:pt idx="1430">
                  <c:v>62.000076841953373</c:v>
                </c:pt>
                <c:pt idx="1431">
                  <c:v>66.496439290759554</c:v>
                </c:pt>
                <c:pt idx="1432">
                  <c:v>70.923312501720545</c:v>
                </c:pt>
                <c:pt idx="1433">
                  <c:v>75.281770399421234</c:v>
                </c:pt>
                <c:pt idx="1434">
                  <c:v>79.572870311430179</c:v>
                </c:pt>
                <c:pt idx="1435">
                  <c:v>83.797653224798978</c:v>
                </c:pt>
                <c:pt idx="1436">
                  <c:v>87.957144038597534</c:v>
                </c:pt>
                <c:pt idx="1437">
                  <c:v>92.052351812546476</c:v>
                </c:pt>
                <c:pt idx="1438">
                  <c:v>96.084270011807121</c:v>
                </c:pt>
                <c:pt idx="1439">
                  <c:v>100.05387674798828</c:v>
                </c:pt>
                <c:pt idx="1440">
                  <c:v>103.96213501642846</c:v>
                </c:pt>
                <c:pt idx="1441">
                  <c:v>107.80999292981093</c:v>
                </c:pt>
                <c:pt idx="1442">
                  <c:v>111.5983839481684</c:v>
                </c:pt>
                <c:pt idx="1443">
                  <c:v>115.32822710533307</c:v>
                </c:pt>
                <c:pt idx="1444">
                  <c:v>119.00042723188702</c:v>
                </c:pt>
                <c:pt idx="1445">
                  <c:v>122.61587517466694</c:v>
                </c:pt>
                <c:pt idx="1446">
                  <c:v>126.17544801287663</c:v>
                </c:pt>
                <c:pt idx="1447">
                  <c:v>129.68000927085944</c:v>
                </c:pt>
                <c:pt idx="1448">
                  <c:v>133.13040912758254</c:v>
                </c:pt>
                <c:pt idx="1449">
                  <c:v>136.52748462288355</c:v>
                </c:pt>
                <c:pt idx="1450">
                  <c:v>139.8720598605299</c:v>
                </c:pt>
                <c:pt idx="1451">
                  <c:v>143.1649462081399</c:v>
                </c:pt>
                <c:pt idx="1452">
                  <c:v>146.40694249401409</c:v>
                </c:pt>
                <c:pt idx="1453">
                  <c:v>149.59883520092478</c:v>
                </c:pt>
                <c:pt idx="1454">
                  <c:v>152.74139865691049</c:v>
                </c:pt>
                <c:pt idx="1455">
                  <c:v>155.83539522312188</c:v>
                </c:pt>
                <c:pt idx="1456">
                  <c:v>158.88157547876455</c:v>
                </c:pt>
                <c:pt idx="1457">
                  <c:v>161.88067840318365</c:v>
                </c:pt>
                <c:pt idx="1458">
                  <c:v>164.83343155513444</c:v>
                </c:pt>
                <c:pt idx="1459">
                  <c:v>167.74055124928236</c:v>
                </c:pt>
                <c:pt idx="1460">
                  <c:v>170.60274272997526</c:v>
                </c:pt>
                <c:pt idx="1461">
                  <c:v>173.42070034233018</c:v>
                </c:pt>
                <c:pt idx="1462">
                  <c:v>176.19510770067598</c:v>
                </c:pt>
                <c:pt idx="1463">
                  <c:v>178.92663785439279</c:v>
                </c:pt>
                <c:pt idx="1464">
                  <c:v>181.61595345118855</c:v>
                </c:pt>
                <c:pt idx="1465">
                  <c:v>184.26370689785199</c:v>
                </c:pt>
                <c:pt idx="1466">
                  <c:v>175.96144960943064</c:v>
                </c:pt>
                <c:pt idx="1467">
                  <c:v>167.78749993364855</c:v>
                </c:pt>
                <c:pt idx="1468">
                  <c:v>159.73987493467399</c:v>
                </c:pt>
                <c:pt idx="1469">
                  <c:v>151.81662232204721</c:v>
                </c:pt>
                <c:pt idx="1470">
                  <c:v>144.01581997707012</c:v>
                </c:pt>
                <c:pt idx="1471">
                  <c:v>136.33557548651541</c:v>
                </c:pt>
                <c:pt idx="1472">
                  <c:v>128.77402568354199</c:v>
                </c:pt>
                <c:pt idx="1473">
                  <c:v>121.32933619570544</c:v>
                </c:pt>
                <c:pt idx="1474">
                  <c:v>124.90879190904454</c:v>
                </c:pt>
                <c:pt idx="1475">
                  <c:v>128.43292876135931</c:v>
                </c:pt>
                <c:pt idx="1476">
                  <c:v>131.90260168050193</c:v>
                </c:pt>
                <c:pt idx="1477">
                  <c:v>135.31865238180328</c:v>
                </c:pt>
                <c:pt idx="1478">
                  <c:v>138.68190957226631</c:v>
                </c:pt>
                <c:pt idx="1479">
                  <c:v>141.99318915160401</c:v>
                </c:pt>
                <c:pt idx="1480">
                  <c:v>145.25329441017013</c:v>
                </c:pt>
                <c:pt idx="1481">
                  <c:v>148.46301622383115</c:v>
                </c:pt>
                <c:pt idx="1482">
                  <c:v>151.62313324582649</c:v>
                </c:pt>
                <c:pt idx="1483">
                  <c:v>154.73441209566371</c:v>
                </c:pt>
                <c:pt idx="1484">
                  <c:v>157.79760754509437</c:v>
                </c:pt>
                <c:pt idx="1485">
                  <c:v>160.81346270121563</c:v>
                </c:pt>
                <c:pt idx="1486">
                  <c:v>163.7827091867423</c:v>
                </c:pt>
                <c:pt idx="1487">
                  <c:v>166.70606731749265</c:v>
                </c:pt>
                <c:pt idx="1488">
                  <c:v>169.5842462771314</c:v>
                </c:pt>
                <c:pt idx="1489">
                  <c:v>172.4179442892121</c:v>
                </c:pt>
                <c:pt idx="1490">
                  <c:v>175.20784878656065</c:v>
                </c:pt>
                <c:pt idx="1491">
                  <c:v>177.95463657804106</c:v>
                </c:pt>
                <c:pt idx="1492">
                  <c:v>180.65897401274407</c:v>
                </c:pt>
                <c:pt idx="1493">
                  <c:v>183.32151714163803</c:v>
                </c:pt>
                <c:pt idx="1494">
                  <c:v>185.94291187672181</c:v>
                </c:pt>
                <c:pt idx="1495">
                  <c:v>188.52379414771792</c:v>
                </c:pt>
                <c:pt idx="1496">
                  <c:v>191.06479005634409</c:v>
                </c:pt>
                <c:pt idx="1497">
                  <c:v>193.5665160282006</c:v>
                </c:pt>
                <c:pt idx="1498">
                  <c:v>196.02957896231021</c:v>
                </c:pt>
                <c:pt idx="1499">
                  <c:v>198.45457637834724</c:v>
                </c:pt>
                <c:pt idx="1500">
                  <c:v>200.84209656159098</c:v>
                </c:pt>
                <c:pt idx="1501">
                  <c:v>203.19271870563912</c:v>
                </c:pt>
                <c:pt idx="1502">
                  <c:v>205.5070130529156</c:v>
                </c:pt>
                <c:pt idx="1503">
                  <c:v>207.78554103300689</c:v>
                </c:pt>
                <c:pt idx="1504">
                  <c:v>210.02885539886043</c:v>
                </c:pt>
                <c:pt idx="1505">
                  <c:v>212.23750036087804</c:v>
                </c:pt>
                <c:pt idx="1506">
                  <c:v>214.41201171893721</c:v>
                </c:pt>
                <c:pt idx="1507">
                  <c:v>216.55291699237182</c:v>
                </c:pt>
                <c:pt idx="1508">
                  <c:v>218.66073554794426</c:v>
                </c:pt>
                <c:pt idx="1509">
                  <c:v>220.73597872583966</c:v>
                </c:pt>
                <c:pt idx="1510">
                  <c:v>222.77914996371305</c:v>
                </c:pt>
                <c:pt idx="1511">
                  <c:v>224.79074491881931</c:v>
                </c:pt>
                <c:pt idx="1512">
                  <c:v>226.77125158825575</c:v>
                </c:pt>
                <c:pt idx="1513">
                  <c:v>228.72115042734634</c:v>
                </c:pt>
                <c:pt idx="1514">
                  <c:v>230.64091446619645</c:v>
                </c:pt>
                <c:pt idx="1515">
                  <c:v>232.53100942444615</c:v>
                </c:pt>
                <c:pt idx="1516">
                  <c:v>234.39189382425016</c:v>
                </c:pt>
                <c:pt idx="1517">
                  <c:v>236.22401910151174</c:v>
                </c:pt>
                <c:pt idx="1518">
                  <c:v>238.02782971539747</c:v>
                </c:pt>
                <c:pt idx="1519">
                  <c:v>239.8037632561595</c:v>
                </c:pt>
                <c:pt idx="1520">
                  <c:v>241.55225055129159</c:v>
                </c:pt>
                <c:pt idx="1521">
                  <c:v>243.27371577004436</c:v>
                </c:pt>
                <c:pt idx="1522">
                  <c:v>244.96857652632551</c:v>
                </c:pt>
                <c:pt idx="1523">
                  <c:v>246.63724398000957</c:v>
                </c:pt>
                <c:pt idx="1524">
                  <c:v>248.28012293668215</c:v>
                </c:pt>
                <c:pt idx="1525">
                  <c:v>249.89761194584253</c:v>
                </c:pt>
                <c:pt idx="1526">
                  <c:v>251.4901033975886</c:v>
                </c:pt>
                <c:pt idx="1527">
                  <c:v>242.14889270871677</c:v>
                </c:pt>
                <c:pt idx="1528">
                  <c:v>232.95204618503661</c:v>
                </c:pt>
                <c:pt idx="1529">
                  <c:v>223.89733274399512</c:v>
                </c:pt>
                <c:pt idx="1530">
                  <c:v>214.9825557834061</c:v>
                </c:pt>
                <c:pt idx="1531">
                  <c:v>206.20555264857165</c:v>
                </c:pt>
                <c:pt idx="1532">
                  <c:v>197.5641941076392</c:v>
                </c:pt>
                <c:pt idx="1533">
                  <c:v>189.05638383506658</c:v>
                </c:pt>
                <c:pt idx="1534">
                  <c:v>180.68005790307009</c:v>
                </c:pt>
                <c:pt idx="1535">
                  <c:v>183.34227519002263</c:v>
                </c:pt>
                <c:pt idx="1536">
                  <c:v>185.96334911890409</c:v>
                </c:pt>
                <c:pt idx="1537">
                  <c:v>188.54391554161194</c:v>
                </c:pt>
                <c:pt idx="1538">
                  <c:v>191.08460048324156</c:v>
                </c:pt>
                <c:pt idx="1539">
                  <c:v>193.5860202939551</c:v>
                </c:pt>
                <c:pt idx="1540">
                  <c:v>196.04878179850306</c:v>
                </c:pt>
                <c:pt idx="1541">
                  <c:v>198.47348244343527</c:v>
                </c:pt>
                <c:pt idx="1542">
                  <c:v>200.86071044203672</c:v>
                </c:pt>
                <c:pt idx="1543">
                  <c:v>203.21104491702343</c:v>
                </c:pt>
                <c:pt idx="1544">
                  <c:v>205.52505604103305</c:v>
                </c:pt>
                <c:pt idx="1545">
                  <c:v>207.80330517494437</c:v>
                </c:pt>
                <c:pt idx="1546">
                  <c:v>210.04634500405888</c:v>
                </c:pt>
                <c:pt idx="1547">
                  <c:v>212.25471967217797</c:v>
                </c:pt>
                <c:pt idx="1548">
                  <c:v>214.42896491360796</c:v>
                </c:pt>
                <c:pt idx="1549">
                  <c:v>216.56960818312493</c:v>
                </c:pt>
                <c:pt idx="1550">
                  <c:v>218.67716878393117</c:v>
                </c:pt>
                <c:pt idx="1551">
                  <c:v>220.75215799363406</c:v>
                </c:pt>
                <c:pt idx="1552">
                  <c:v>222.7950791882779</c:v>
                </c:pt>
                <c:pt idx="1553">
                  <c:v>224.80642796445906</c:v>
                </c:pt>
                <c:pt idx="1554">
                  <c:v>226.78669225955377</c:v>
                </c:pt>
                <c:pt idx="1555">
                  <c:v>228.73635247008795</c:v>
                </c:pt>
                <c:pt idx="1556">
                  <c:v>230.65588156827749</c:v>
                </c:pt>
                <c:pt idx="1557">
                  <c:v>232.54574521676776</c:v>
                </c:pt>
                <c:pt idx="1558">
                  <c:v>234.40640188159952</c:v>
                </c:pt>
                <c:pt idx="1559">
                  <c:v>236.23830294342935</c:v>
                </c:pt>
                <c:pt idx="1560">
                  <c:v>238.04189280703091</c:v>
                </c:pt>
                <c:pt idx="1561">
                  <c:v>239.81760900910407</c:v>
                </c:pt>
                <c:pt idx="1562">
                  <c:v>241.56588232441791</c:v>
                </c:pt>
                <c:pt idx="1563">
                  <c:v>243.28713687031328</c:v>
                </c:pt>
                <c:pt idx="1564">
                  <c:v>244.98179020959026</c:v>
                </c:pt>
                <c:pt idx="1565">
                  <c:v>246.65025345180567</c:v>
                </c:pt>
                <c:pt idx="1566">
                  <c:v>248.29293135300503</c:v>
                </c:pt>
                <c:pt idx="1567">
                  <c:v>249.91022241391315</c:v>
                </c:pt>
                <c:pt idx="1568">
                  <c:v>251.50251897660721</c:v>
                </c:pt>
                <c:pt idx="1569">
                  <c:v>253.07020731969601</c:v>
                </c:pt>
                <c:pt idx="1570">
                  <c:v>254.61366775202799</c:v>
                </c:pt>
                <c:pt idx="1571">
                  <c:v>256.13327470495119</c:v>
                </c:pt>
                <c:pt idx="1572">
                  <c:v>257.62939682314737</c:v>
                </c:pt>
                <c:pt idx="1573">
                  <c:v>259.10239705406235</c:v>
                </c:pt>
                <c:pt idx="1574">
                  <c:v>260.55263273595409</c:v>
                </c:pt>
                <c:pt idx="1575">
                  <c:v>261.98045568458025</c:v>
                </c:pt>
                <c:pt idx="1576">
                  <c:v>263.38621227854583</c:v>
                </c:pt>
                <c:pt idx="1577">
                  <c:v>264.77024354333196</c:v>
                </c:pt>
                <c:pt idx="1578">
                  <c:v>266.13288523402593</c:v>
                </c:pt>
                <c:pt idx="1579">
                  <c:v>267.47446791677282</c:v>
                </c:pt>
                <c:pt idx="1580">
                  <c:v>268.79531704896817</c:v>
                </c:pt>
                <c:pt idx="1581">
                  <c:v>270.09575305821141</c:v>
                </c:pt>
                <c:pt idx="1582">
                  <c:v>271.37609142003907</c:v>
                </c:pt>
                <c:pt idx="1583">
                  <c:v>272.63664273445664</c:v>
                </c:pt>
                <c:pt idx="1584">
                  <c:v>262.96862189219684</c:v>
                </c:pt>
                <c:pt idx="1585">
                  <c:v>253.45001591749926</c:v>
                </c:pt>
                <c:pt idx="1586">
                  <c:v>244.07851567150155</c:v>
                </c:pt>
                <c:pt idx="1587">
                  <c:v>234.8518477020329</c:v>
                </c:pt>
                <c:pt idx="1588">
                  <c:v>225.76777369209239</c:v>
                </c:pt>
                <c:pt idx="1589">
                  <c:v>216.82408991685097</c:v>
                </c:pt>
                <c:pt idx="1590">
                  <c:v>208.01862670904509</c:v>
                </c:pt>
                <c:pt idx="1591">
                  <c:v>199.34924793263258</c:v>
                </c:pt>
                <c:pt idx="1592">
                  <c:v>190.8138504645828</c:v>
                </c:pt>
                <c:pt idx="1593">
                  <c:v>182.41036368467562</c:v>
                </c:pt>
                <c:pt idx="1594">
                  <c:v>174.13674897318518</c:v>
                </c:pt>
                <c:pt idx="1595">
                  <c:v>165.99099921632686</c:v>
                </c:pt>
                <c:pt idx="1596">
                  <c:v>157.97113831934726</c:v>
                </c:pt>
                <c:pt idx="1597">
                  <c:v>150.07522072713917</c:v>
                </c:pt>
                <c:pt idx="1598">
                  <c:v>142.3013309522652</c:v>
                </c:pt>
                <c:pt idx="1599">
                  <c:v>134.64758311027566</c:v>
                </c:pt>
                <c:pt idx="1600">
                  <c:v>138.02121137129868</c:v>
                </c:pt>
                <c:pt idx="1601">
                  <c:v>141.34270174101496</c:v>
                </c:pt>
                <c:pt idx="1602">
                  <c:v>144.61285998683564</c:v>
                </c:pt>
                <c:pt idx="1603">
                  <c:v>147.83247942340273</c:v>
                </c:pt>
                <c:pt idx="1604">
                  <c:v>151.00234110504104</c:v>
                </c:pt>
                <c:pt idx="1605">
                  <c:v>154.12321401523587</c:v>
                </c:pt>
                <c:pt idx="1606">
                  <c:v>157.19585525318223</c:v>
                </c:pt>
                <c:pt idx="1607">
                  <c:v>160.22101021745124</c:v>
                </c:pt>
                <c:pt idx="1608">
                  <c:v>163.1994127868179</c:v>
                </c:pt>
                <c:pt idx="1609">
                  <c:v>166.13178549829436</c:v>
                </c:pt>
                <c:pt idx="1610">
                  <c:v>169.01883972241163</c:v>
                </c:pt>
                <c:pt idx="1611">
                  <c:v>171.86127583579253</c:v>
                </c:pt>
                <c:pt idx="1612">
                  <c:v>174.65978339105754</c:v>
                </c:pt>
                <c:pt idx="1613">
                  <c:v>177.41504128410483</c:v>
                </c:pt>
                <c:pt idx="1614">
                  <c:v>180.12771791880502</c:v>
                </c:pt>
                <c:pt idx="1615">
                  <c:v>182.79847136915075</c:v>
                </c:pt>
                <c:pt idx="1616">
                  <c:v>185.42794953890024</c:v>
                </c:pt>
                <c:pt idx="1617">
                  <c:v>188.01679031875361</c:v>
                </c:pt>
                <c:pt idx="1618">
                  <c:v>190.56562174110013</c:v>
                </c:pt>
                <c:pt idx="1619">
                  <c:v>193.07506213237403</c:v>
                </c:pt>
                <c:pt idx="1620">
                  <c:v>195.54572026305553</c:v>
                </c:pt>
                <c:pt idx="1621">
                  <c:v>197.97819549535376</c:v>
                </c:pt>
                <c:pt idx="1622">
                  <c:v>200.37307792860739</c:v>
                </c:pt>
                <c:pt idx="1623">
                  <c:v>202.730948542438</c:v>
                </c:pt>
                <c:pt idx="1624">
                  <c:v>205.05237933769124</c:v>
                </c:pt>
                <c:pt idx="1625">
                  <c:v>207.33793347519963</c:v>
                </c:pt>
                <c:pt idx="1626">
                  <c:v>209.58816541240108</c:v>
                </c:pt>
                <c:pt idx="1627">
                  <c:v>211.8036210378458</c:v>
                </c:pt>
                <c:pt idx="1628">
                  <c:v>213.98483780362454</c:v>
                </c:pt>
                <c:pt idx="1629">
                  <c:v>216.13234485575035</c:v>
                </c:pt>
                <c:pt idx="1630">
                  <c:v>218.24666316252512</c:v>
                </c:pt>
                <c:pt idx="1631">
                  <c:v>220.32830564092245</c:v>
                </c:pt>
                <c:pt idx="1632">
                  <c:v>222.37777728101727</c:v>
                </c:pt>
                <c:pt idx="1633">
                  <c:v>224.39557526849245</c:v>
                </c:pt>
                <c:pt idx="1634">
                  <c:v>226.38218910525211</c:v>
                </c:pt>
                <c:pt idx="1635">
                  <c:v>228.33810072817093</c:v>
                </c:pt>
                <c:pt idx="1636">
                  <c:v>230.26378462600829</c:v>
                </c:pt>
                <c:pt idx="1637">
                  <c:v>232.15970795451543</c:v>
                </c:pt>
                <c:pt idx="1638">
                  <c:v>234.02633064976382</c:v>
                </c:pt>
                <c:pt idx="1639">
                  <c:v>235.864105539722</c:v>
                </c:pt>
                <c:pt idx="1640">
                  <c:v>226.7643875450172</c:v>
                </c:pt>
                <c:pt idx="1641">
                  <c:v>217.80530155568511</c:v>
                </c:pt>
                <c:pt idx="1642">
                  <c:v>208.98467416800634</c:v>
                </c:pt>
                <c:pt idx="1643">
                  <c:v>200.30036556722806</c:v>
                </c:pt>
                <c:pt idx="1644">
                  <c:v>191.7502690084618</c:v>
                </c:pt>
                <c:pt idx="1645">
                  <c:v>183.33231030560376</c:v>
                </c:pt>
                <c:pt idx="1646">
                  <c:v>175.04444732815352</c:v>
                </c:pt>
                <c:pt idx="1647">
                  <c:v>166.88466950580934</c:v>
                </c:pt>
                <c:pt idx="1648">
                  <c:v>158.85099734071957</c:v>
                </c:pt>
                <c:pt idx="1649">
                  <c:v>150.94148192727209</c:v>
                </c:pt>
                <c:pt idx="1650">
                  <c:v>143.15420447930515</c:v>
                </c:pt>
                <c:pt idx="1651">
                  <c:v>135.48727586462499</c:v>
                </c:pt>
                <c:pt idx="1652">
                  <c:v>127.93883614671715</c:v>
                </c:pt>
                <c:pt idx="1653">
                  <c:v>120.50705413354062</c:v>
                </c:pt>
                <c:pt idx="1654">
                  <c:v>113.19012693329499</c:v>
                </c:pt>
                <c:pt idx="1655">
                  <c:v>105.98627951705316</c:v>
                </c:pt>
                <c:pt idx="1656">
                  <c:v>98.89376428815325</c:v>
                </c:pt>
                <c:pt idx="1657">
                  <c:v>91.910860658245426</c:v>
                </c:pt>
                <c:pt idx="1658">
                  <c:v>85.035874629890728</c:v>
                </c:pt>
                <c:pt idx="1659">
                  <c:v>78.267138385610593</c:v>
                </c:pt>
                <c:pt idx="1660">
                  <c:v>71.603009883287527</c:v>
                </c:pt>
                <c:pt idx="1661">
                  <c:v>65.041872457818542</c:v>
                </c:pt>
                <c:pt idx="1662">
                  <c:v>58.582134428924981</c:v>
                </c:pt>
                <c:pt idx="1663">
                  <c:v>52.222228715023412</c:v>
                </c:pt>
                <c:pt idx="1664">
                  <c:v>45.960612453063959</c:v>
                </c:pt>
                <c:pt idx="1665">
                  <c:v>39.795766624243882</c:v>
                </c:pt>
                <c:pt idx="1666">
                  <c:v>33.726195685505566</c:v>
                </c:pt>
                <c:pt idx="1667">
                  <c:v>38.659518115820475</c:v>
                </c:pt>
                <c:pt idx="1668">
                  <c:v>43.516598290394157</c:v>
                </c:pt>
                <c:pt idx="1669">
                  <c:v>48.298614498633519</c:v>
                </c:pt>
                <c:pt idx="1670">
                  <c:v>53.006726820018272</c:v>
                </c:pt>
                <c:pt idx="1671">
                  <c:v>57.642077405527083</c:v>
                </c:pt>
                <c:pt idx="1672">
                  <c:v>62.205790754714393</c:v>
                </c:pt>
                <c:pt idx="1673">
                  <c:v>66.698973988505173</c:v>
                </c:pt>
                <c:pt idx="1674">
                  <c:v>71.122717117773732</c:v>
                </c:pt>
                <c:pt idx="1675">
                  <c:v>75.478093307771772</c:v>
                </c:pt>
                <c:pt idx="1676">
                  <c:v>79.766159138469845</c:v>
                </c:pt>
                <c:pt idx="1677">
                  <c:v>83.987954860875305</c:v>
                </c:pt>
                <c:pt idx="1678">
                  <c:v>88.144504649389049</c:v>
                </c:pt>
                <c:pt idx="1679">
                  <c:v>92.23681685026213</c:v>
                </c:pt>
                <c:pt idx="1680">
                  <c:v>96.26588422621262</c:v>
                </c:pt>
                <c:pt idx="1681">
                  <c:v>100.23268419726206</c:v>
                </c:pt>
                <c:pt idx="1682">
                  <c:v>104.13817907784983</c:v>
                </c:pt>
                <c:pt idx="1683">
                  <c:v>107.98331631028306</c:v>
                </c:pt>
                <c:pt idx="1684">
                  <c:v>111.76902869457868</c:v>
                </c:pt>
                <c:pt idx="1685">
                  <c:v>115.49623461475338</c:v>
                </c:pt>
                <c:pt idx="1686">
                  <c:v>119.16583826161627</c:v>
                </c:pt>
                <c:pt idx="1687">
                  <c:v>122.77872985211856</c:v>
                </c:pt>
                <c:pt idx="1688">
                  <c:v>126.33578584531308</c:v>
                </c:pt>
                <c:pt idx="1689">
                  <c:v>129.83786915497643</c:v>
                </c:pt>
                <c:pt idx="1690">
                  <c:v>133.28582935894497</c:v>
                </c:pt>
                <c:pt idx="1691">
                  <c:v>136.6805029052158</c:v>
                </c:pt>
                <c:pt idx="1692">
                  <c:v>140.02271331486247</c:v>
                </c:pt>
                <c:pt idx="1693">
                  <c:v>143.31327138181459</c:v>
                </c:pt>
                <c:pt idx="1694">
                  <c:v>146.55297536955018</c:v>
                </c:pt>
                <c:pt idx="1695">
                  <c:v>138.83352029565714</c:v>
                </c:pt>
                <c:pt idx="1696">
                  <c:v>131.23336589108789</c:v>
                </c:pt>
                <c:pt idx="1697">
                  <c:v>123.75066841822562</c:v>
                </c:pt>
                <c:pt idx="1698">
                  <c:v>116.38361263358031</c:v>
                </c:pt>
                <c:pt idx="1699">
                  <c:v>109.13041134742498</c:v>
                </c:pt>
                <c:pt idx="1700">
                  <c:v>101.98930499023751</c:v>
                </c:pt>
                <c:pt idx="1701">
                  <c:v>94.958561185842939</c:v>
                </c:pt>
                <c:pt idx="1702">
                  <c:v>88.036474331152647</c:v>
                </c:pt>
                <c:pt idx="1703">
                  <c:v>81.221365182398472</c:v>
                </c:pt>
                <c:pt idx="1704">
                  <c:v>74.511580447761403</c:v>
                </c:pt>
                <c:pt idx="1705">
                  <c:v>67.905492386296004</c:v>
                </c:pt>
                <c:pt idx="1706">
                  <c:v>61.401498413053247</c:v>
                </c:pt>
                <c:pt idx="1707">
                  <c:v>54.998020710306065</c:v>
                </c:pt>
                <c:pt idx="1708">
                  <c:v>48.693505844783154</c:v>
                </c:pt>
                <c:pt idx="1709">
                  <c:v>42.486424390818321</c:v>
                </c:pt>
                <c:pt idx="1710">
                  <c:v>36.375270559323859</c:v>
                </c:pt>
                <c:pt idx="1711">
                  <c:v>30.358561832497948</c:v>
                </c:pt>
                <c:pt idx="1712">
                  <c:v>24.434838604177529</c:v>
                </c:pt>
                <c:pt idx="1713">
                  <c:v>18.602663825749332</c:v>
                </c:pt>
                <c:pt idx="1714">
                  <c:v>12.860622657533208</c:v>
                </c:pt>
                <c:pt idx="1715">
                  <c:v>7.2073221255531505</c:v>
                </c:pt>
                <c:pt idx="1716">
                  <c:v>1.6413907836127848</c:v>
                </c:pt>
                <c:pt idx="1717">
                  <c:v>-3.8385216194066842</c:v>
                </c:pt>
                <c:pt idx="1718">
                  <c:v>-9.2337444671067619</c:v>
                </c:pt>
                <c:pt idx="1719">
                  <c:v>-14.545586598069656</c:v>
                </c:pt>
                <c:pt idx="1720">
                  <c:v>-19.775336623372215</c:v>
                </c:pt>
                <c:pt idx="1721">
                  <c:v>-24.924263239192825</c:v>
                </c:pt>
                <c:pt idx="1722">
                  <c:v>-29.993615534587118</c:v>
                </c:pt>
                <c:pt idx="1723">
                  <c:v>-34.984623294507131</c:v>
                </c:pt>
                <c:pt idx="1724">
                  <c:v>-39.898497298137471</c:v>
                </c:pt>
                <c:pt idx="1725">
                  <c:v>-44.736429612620796</c:v>
                </c:pt>
                <c:pt idx="1726">
                  <c:v>-49.499593882243929</c:v>
                </c:pt>
                <c:pt idx="1727">
                  <c:v>-54.189145613154707</c:v>
                </c:pt>
                <c:pt idx="1728">
                  <c:v>-58.806222453678679</c:v>
                </c:pt>
                <c:pt idx="1729">
                  <c:v>-63.351944470303643</c:v>
                </c:pt>
                <c:pt idx="1730">
                  <c:v>-67.827414419398949</c:v>
                </c:pt>
                <c:pt idx="1731">
                  <c:v>-72.233718014735516</c:v>
                </c:pt>
                <c:pt idx="1732">
                  <c:v>-76.571924190871414</c:v>
                </c:pt>
                <c:pt idx="1733">
                  <c:v>-80.843085362467036</c:v>
                </c:pt>
                <c:pt idx="1734">
                  <c:v>-85.048237679592546</c:v>
                </c:pt>
                <c:pt idx="1735">
                  <c:v>-78.279310369998839</c:v>
                </c:pt>
                <c:pt idx="1736">
                  <c:v>-71.614993755189772</c:v>
                </c:pt>
                <c:pt idx="1737">
                  <c:v>-65.053671124427751</c:v>
                </c:pt>
                <c:pt idx="1738">
                  <c:v>-58.593750752504775</c:v>
                </c:pt>
                <c:pt idx="1739">
                  <c:v>-52.233665513602432</c:v>
                </c:pt>
                <c:pt idx="1740">
                  <c:v>-45.971872501119485</c:v>
                </c:pt>
                <c:pt idx="1741">
                  <c:v>-39.806852653374911</c:v>
                </c:pt>
                <c:pt idx="1742">
                  <c:v>-33.737110385095484</c:v>
                </c:pt>
                <c:pt idx="1743">
                  <c:v>-27.761173224598554</c:v>
                </c:pt>
                <c:pt idx="1744">
                  <c:v>-21.877591456582032</c:v>
                </c:pt>
                <c:pt idx="1745">
                  <c:v>-16.084937770434856</c:v>
                </c:pt>
                <c:pt idx="1746">
                  <c:v>-10.381806913982683</c:v>
                </c:pt>
                <c:pt idx="1747">
                  <c:v>-4.7668153525847687</c:v>
                </c:pt>
                <c:pt idx="1748">
                  <c:v>0.76139906650063072</c:v>
                </c:pt>
                <c:pt idx="1749">
                  <c:v>6.2041774445638023</c:v>
                </c:pt>
                <c:pt idx="1750">
                  <c:v>0.65374924769327247</c:v>
                </c:pt>
                <c:pt idx="1751">
                  <c:v>-4.8108996043165311</c:v>
                </c:pt>
                <c:pt idx="1752">
                  <c:v>-10.191094792249821</c:v>
                </c:pt>
                <c:pt idx="1753">
                  <c:v>-15.488141509096868</c:v>
                </c:pt>
                <c:pt idx="1754">
                  <c:v>-20.703324776683552</c:v>
                </c:pt>
                <c:pt idx="1755">
                  <c:v>-25.83790975740753</c:v>
                </c:pt>
                <c:pt idx="1756">
                  <c:v>-30.893142061156688</c:v>
                </c:pt>
                <c:pt idx="1757">
                  <c:v>-35.870248047484267</c:v>
                </c:pt>
                <c:pt idx="1758">
                  <c:v>-40.770435123114055</c:v>
                </c:pt>
                <c:pt idx="1759">
                  <c:v>-45.594892034847746</c:v>
                </c:pt>
                <c:pt idx="1760">
                  <c:v>-50.344789157945556</c:v>
                </c:pt>
                <c:pt idx="1761">
                  <c:v>-55.021278780050032</c:v>
                </c:pt>
                <c:pt idx="1762">
                  <c:v>-59.625495380721986</c:v>
                </c:pt>
                <c:pt idx="1763">
                  <c:v>-64.158555906656275</c:v>
                </c:pt>
                <c:pt idx="1764">
                  <c:v>-68.621560042644319</c:v>
                </c:pt>
                <c:pt idx="1765">
                  <c:v>-73.015590478348912</c:v>
                </c:pt>
                <c:pt idx="1766">
                  <c:v>-77.34171317095624</c:v>
                </c:pt>
                <c:pt idx="1767">
                  <c:v>-81.60097760376874</c:v>
                </c:pt>
                <c:pt idx="1768">
                  <c:v>-85.794417040801406</c:v>
                </c:pt>
                <c:pt idx="1769">
                  <c:v>-89.923048777443569</c:v>
                </c:pt>
                <c:pt idx="1770">
                  <c:v>-93.987874387246706</c:v>
                </c:pt>
                <c:pt idx="1771">
                  <c:v>-97.98987996489835</c:v>
                </c:pt>
                <c:pt idx="1772">
                  <c:v>-101.93003636544083</c:v>
                </c:pt>
                <c:pt idx="1773">
                  <c:v>-105.80929943979311</c:v>
                </c:pt>
                <c:pt idx="1774">
                  <c:v>-109.62861026663266</c:v>
                </c:pt>
                <c:pt idx="1775">
                  <c:v>-113.3888953806938</c:v>
                </c:pt>
                <c:pt idx="1776">
                  <c:v>-117.09106699753762</c:v>
                </c:pt>
                <c:pt idx="1777">
                  <c:v>-120.7360232348484</c:v>
                </c:pt>
                <c:pt idx="1778">
                  <c:v>-124.32464833030984</c:v>
                </c:pt>
                <c:pt idx="1779">
                  <c:v>-127.85781285611414</c:v>
                </c:pt>
                <c:pt idx="1780">
                  <c:v>-131.33637393015601</c:v>
                </c:pt>
                <c:pt idx="1781">
                  <c:v>-134.7611754239627</c:v>
                </c:pt>
                <c:pt idx="1782">
                  <c:v>-138.13304816741055</c:v>
                </c:pt>
                <c:pt idx="1783">
                  <c:v>-141.45281015027783</c:v>
                </c:pt>
                <c:pt idx="1784">
                  <c:v>-144.72126672068262</c:v>
                </c:pt>
                <c:pt idx="1785">
                  <c:v>-147.93921078045389</c:v>
                </c:pt>
                <c:pt idx="1786">
                  <c:v>-151.10742297748325</c:v>
                </c:pt>
                <c:pt idx="1787">
                  <c:v>-154.22667189510398</c:v>
                </c:pt>
                <c:pt idx="1788">
                  <c:v>-157.29771423854328</c:v>
                </c:pt>
                <c:pt idx="1789">
                  <c:v>-160.32129501849306</c:v>
                </c:pt>
                <c:pt idx="1790">
                  <c:v>-163.29814773184361</c:v>
                </c:pt>
                <c:pt idx="1791">
                  <c:v>-166.22899453962421</c:v>
                </c:pt>
                <c:pt idx="1792">
                  <c:v>-169.11454644219364</c:v>
                </c:pt>
                <c:pt idx="1793">
                  <c:v>-171.95550345172339</c:v>
                </c:pt>
                <c:pt idx="1794">
                  <c:v>-174.75255476201494</c:v>
                </c:pt>
                <c:pt idx="1795">
                  <c:v>-177.50637891569289</c:v>
                </c:pt>
                <c:pt idx="1796">
                  <c:v>-180.217643968814</c:v>
                </c:pt>
                <c:pt idx="1797">
                  <c:v>-182.88700765293234</c:v>
                </c:pt>
                <c:pt idx="1798">
                  <c:v>-185.51511753465974</c:v>
                </c:pt>
                <c:pt idx="1799">
                  <c:v>-177.19352026366954</c:v>
                </c:pt>
                <c:pt idx="1800">
                  <c:v>-169.00052949595829</c:v>
                </c:pt>
                <c:pt idx="1801">
                  <c:v>-160.93415767647531</c:v>
                </c:pt>
                <c:pt idx="1802">
                  <c:v>-152.99244796692977</c:v>
                </c:pt>
                <c:pt idx="1803">
                  <c:v>-145.17347377107723</c:v>
                </c:pt>
                <c:pt idx="1804">
                  <c:v>-137.47533826734241</c:v>
                </c:pt>
                <c:pt idx="1805">
                  <c:v>-129.89617394866531</c:v>
                </c:pt>
                <c:pt idx="1806">
                  <c:v>-122.43414216945867</c:v>
                </c:pt>
                <c:pt idx="1807">
                  <c:v>-115.08743269956703</c:v>
                </c:pt>
                <c:pt idx="1808">
                  <c:v>-118.76335419421008</c:v>
                </c:pt>
                <c:pt idx="1809">
                  <c:v>-122.38246599302683</c:v>
                </c:pt>
                <c:pt idx="1810">
                  <c:v>-125.94564606404369</c:v>
                </c:pt>
                <c:pt idx="1811">
                  <c:v>-129.45375880669027</c:v>
                </c:pt>
                <c:pt idx="1812">
                  <c:v>-132.90765526149596</c:v>
                </c:pt>
                <c:pt idx="1813">
                  <c:v>-136.30817331654558</c:v>
                </c:pt>
                <c:pt idx="1814">
                  <c:v>-139.65613791074441</c:v>
                </c:pt>
                <c:pt idx="1815">
                  <c:v>-142.95236123394199</c:v>
                </c:pt>
                <c:pt idx="1816">
                  <c:v>-146.19764292396289</c:v>
                </c:pt>
                <c:pt idx="1817">
                  <c:v>-149.39277026059256</c:v>
                </c:pt>
                <c:pt idx="1818">
                  <c:v>-152.53851835656522</c:v>
                </c:pt>
                <c:pt idx="1819">
                  <c:v>-155.63565034560011</c:v>
                </c:pt>
                <c:pt idx="1820">
                  <c:v>-158.68491756753176</c:v>
                </c:pt>
                <c:pt idx="1821">
                  <c:v>-161.68705975057898</c:v>
                </c:pt>
                <c:pt idx="1822">
                  <c:v>-164.6428051907973</c:v>
                </c:pt>
                <c:pt idx="1823">
                  <c:v>-167.5528709287577</c:v>
                </c:pt>
                <c:pt idx="1824">
                  <c:v>-170.41796292349508</c:v>
                </c:pt>
                <c:pt idx="1825">
                  <c:v>-173.23877622376833</c:v>
                </c:pt>
                <c:pt idx="1826">
                  <c:v>-176.01599513667372</c:v>
                </c:pt>
                <c:pt idx="1827">
                  <c:v>-178.75029339365241</c:v>
                </c:pt>
                <c:pt idx="1828">
                  <c:v>-181.44233431393232</c:v>
                </c:pt>
                <c:pt idx="1829">
                  <c:v>-184.09277096544429</c:v>
                </c:pt>
                <c:pt idx="1830">
                  <c:v>-186.70224632325105</c:v>
                </c:pt>
                <c:pt idx="1831">
                  <c:v>-189.27139342552806</c:v>
                </c:pt>
                <c:pt idx="1832">
                  <c:v>-191.80083552713353</c:v>
                </c:pt>
                <c:pt idx="1833">
                  <c:v>-194.29118625080511</c:v>
                </c:pt>
                <c:pt idx="1834">
                  <c:v>-196.74304973601994</c:v>
                </c:pt>
                <c:pt idx="1835">
                  <c:v>-199.15702078555418</c:v>
                </c:pt>
                <c:pt idx="1836">
                  <c:v>-201.53368500977743</c:v>
                </c:pt>
                <c:pt idx="1837">
                  <c:v>-203.87361896871724</c:v>
                </c:pt>
                <c:pt idx="1838">
                  <c:v>-206.17739031192798</c:v>
                </c:pt>
                <c:pt idx="1839">
                  <c:v>-208.4455579161982</c:v>
                </c:pt>
                <c:pt idx="1840">
                  <c:v>-210.67867202112967</c:v>
                </c:pt>
                <c:pt idx="1841">
                  <c:v>-212.87727436262131</c:v>
                </c:pt>
                <c:pt idx="1842">
                  <c:v>-215.04189830428987</c:v>
                </c:pt>
                <c:pt idx="1843">
                  <c:v>-217.17306896685994</c:v>
                </c:pt>
                <c:pt idx="1844">
                  <c:v>-219.27130335555393</c:v>
                </c:pt>
                <c:pt idx="1845">
                  <c:v>-221.33711048551353</c:v>
                </c:pt>
                <c:pt idx="1846">
                  <c:v>-223.37099150528286</c:v>
                </c:pt>
                <c:pt idx="1847">
                  <c:v>-225.37343981838302</c:v>
                </c:pt>
                <c:pt idx="1848">
                  <c:v>-227.34494120300801</c:v>
                </c:pt>
                <c:pt idx="1849">
                  <c:v>-229.28597392987061</c:v>
                </c:pt>
                <c:pt idx="1850">
                  <c:v>-231.19700887822717</c:v>
                </c:pt>
                <c:pt idx="1851">
                  <c:v>-233.07850965010911</c:v>
                </c:pt>
                <c:pt idx="1852">
                  <c:v>-234.93093268278923</c:v>
                </c:pt>
                <c:pt idx="1853">
                  <c:v>-236.75472735950976</c:v>
                </c:pt>
                <c:pt idx="1854">
                  <c:v>-238.55033611849916</c:v>
                </c:pt>
                <c:pt idx="1855">
                  <c:v>-240.31819456030416</c:v>
                </c:pt>
                <c:pt idx="1856">
                  <c:v>-242.0587315534631</c:v>
                </c:pt>
                <c:pt idx="1857">
                  <c:v>-243.77236933854596</c:v>
                </c:pt>
                <c:pt idx="1858">
                  <c:v>-245.4595236305866</c:v>
                </c:pt>
                <c:pt idx="1859">
                  <c:v>-247.12060371993209</c:v>
                </c:pt>
                <c:pt idx="1860">
                  <c:v>-237.84692166244224</c:v>
                </c:pt>
                <c:pt idx="1861">
                  <c:v>-228.71656014584087</c:v>
                </c:pt>
                <c:pt idx="1862">
                  <c:v>-219.72730421631425</c:v>
                </c:pt>
                <c:pt idx="1863">
                  <c:v>-210.87697315115304</c:v>
                </c:pt>
                <c:pt idx="1864">
                  <c:v>-202.16341992972613</c:v>
                </c:pt>
                <c:pt idx="1865">
                  <c:v>-193.58453071263037</c:v>
                </c:pt>
                <c:pt idx="1866">
                  <c:v>-185.13822432888972</c:v>
                </c:pt>
                <c:pt idx="1867">
                  <c:v>-176.82245177107961</c:v>
                </c:pt>
                <c:pt idx="1868">
                  <c:v>-168.63519569825385</c:v>
                </c:pt>
                <c:pt idx="1869">
                  <c:v>-171.48356085564447</c:v>
                </c:pt>
                <c:pt idx="1870">
                  <c:v>-174.28790582423906</c:v>
                </c:pt>
                <c:pt idx="1871">
                  <c:v>-177.04891091604628</c:v>
                </c:pt>
                <c:pt idx="1872">
                  <c:v>-179.76724592916193</c:v>
                </c:pt>
                <c:pt idx="1873">
                  <c:v>-182.44357031025669</c:v>
                </c:pt>
                <c:pt idx="1874">
                  <c:v>-185.07853331455271</c:v>
                </c:pt>
                <c:pt idx="1875">
                  <c:v>-187.6727741633278</c:v>
                </c:pt>
                <c:pt idx="1876">
                  <c:v>-190.22692219898545</c:v>
                </c:pt>
                <c:pt idx="1877">
                  <c:v>-192.74159703772841</c:v>
                </c:pt>
                <c:pt idx="1878">
                  <c:v>-195.21740871987259</c:v>
                </c:pt>
                <c:pt idx="1879">
                  <c:v>-197.65495785783821</c:v>
                </c:pt>
                <c:pt idx="1880">
                  <c:v>-200.05483578185343</c:v>
                </c:pt>
                <c:pt idx="1881">
                  <c:v>-202.41762468340661</c:v>
                </c:pt>
                <c:pt idx="1882">
                  <c:v>-204.74389775648123</c:v>
                </c:pt>
                <c:pt idx="1883">
                  <c:v>-207.03421933660834</c:v>
                </c:pt>
                <c:pt idx="1884">
                  <c:v>-209.28914503776986</c:v>
                </c:pt>
                <c:pt idx="1885">
                  <c:v>-211.50922188718613</c:v>
                </c:pt>
                <c:pt idx="1886">
                  <c:v>-213.69498845802053</c:v>
                </c:pt>
                <c:pt idx="1887">
                  <c:v>-215.84697500003296</c:v>
                </c:pt>
                <c:pt idx="1888">
                  <c:v>-217.96570356821425</c:v>
                </c:pt>
                <c:pt idx="1889">
                  <c:v>-220.05168814943275</c:v>
                </c:pt>
                <c:pt idx="1890">
                  <c:v>-222.10543478712333</c:v>
                </c:pt>
                <c:pt idx="1891">
                  <c:v>-224.1274417040496</c:v>
                </c:pt>
                <c:pt idx="1892">
                  <c:v>-226.11819942316885</c:v>
                </c:pt>
                <c:pt idx="1893">
                  <c:v>-228.07819088662896</c:v>
                </c:pt>
                <c:pt idx="1894">
                  <c:v>-230.00789157292652</c:v>
                </c:pt>
                <c:pt idx="1895">
                  <c:v>-231.90776961225401</c:v>
                </c:pt>
                <c:pt idx="1896">
                  <c:v>-233.77828590006465</c:v>
                </c:pt>
                <c:pt idx="1897">
                  <c:v>-235.61989420888182</c:v>
                </c:pt>
                <c:pt idx="1898">
                  <c:v>-237.43304129838091</c:v>
                </c:pt>
                <c:pt idx="1899">
                  <c:v>-239.21816702376958</c:v>
                </c:pt>
                <c:pt idx="1900">
                  <c:v>-240.97570444249314</c:v>
                </c:pt>
                <c:pt idx="1901">
                  <c:v>-242.70607991929097</c:v>
                </c:pt>
                <c:pt idx="1902">
                  <c:v>-244.4097132296292</c:v>
                </c:pt>
                <c:pt idx="1903">
                  <c:v>-246.08701766153493</c:v>
                </c:pt>
                <c:pt idx="1904">
                  <c:v>-247.73840011585665</c:v>
                </c:pt>
                <c:pt idx="1905">
                  <c:v>-249.36426120497524</c:v>
                </c:pt>
                <c:pt idx="1906">
                  <c:v>-250.96499534998927</c:v>
                </c:pt>
                <c:pt idx="1907">
                  <c:v>-252.54099087639852</c:v>
                </c:pt>
                <c:pt idx="1908">
                  <c:v>-254.09263010830873</c:v>
                </c:pt>
                <c:pt idx="1909">
                  <c:v>-255.62028946118031</c:v>
                </c:pt>
                <c:pt idx="1910">
                  <c:v>-257.12433953314388</c:v>
                </c:pt>
                <c:pt idx="1911">
                  <c:v>-258.60514519490437</c:v>
                </c:pt>
                <c:pt idx="1912">
                  <c:v>-260.06306567825584</c:v>
                </c:pt>
                <c:pt idx="1913">
                  <c:v>-261.49845466322824</c:v>
                </c:pt>
                <c:pt idx="1914">
                  <c:v>-262.91166036388745</c:v>
                </c:pt>
                <c:pt idx="1915">
                  <c:v>-264.30302561280917</c:v>
                </c:pt>
                <c:pt idx="1916">
                  <c:v>-265.67288794424758</c:v>
                </c:pt>
                <c:pt idx="1917">
                  <c:v>-267.02157967601829</c:v>
                </c:pt>
                <c:pt idx="1918">
                  <c:v>-257.44033708102529</c:v>
                </c:pt>
                <c:pt idx="1919">
                  <c:v>-248.00716823522762</c:v>
                </c:pt>
                <c:pt idx="1920">
                  <c:v>-238.71978472613773</c:v>
                </c:pt>
                <c:pt idx="1921">
                  <c:v>-229.57593350764287</c:v>
                </c:pt>
                <c:pt idx="1922">
                  <c:v>-220.57339635343385</c:v>
                </c:pt>
                <c:pt idx="1923">
                  <c:v>-211.70998931888079</c:v>
                </c:pt>
                <c:pt idx="1924">
                  <c:v>-202.98356221122535</c:v>
                </c:pt>
                <c:pt idx="1925">
                  <c:v>-194.39199806796097</c:v>
                </c:pt>
                <c:pt idx="1926">
                  <c:v>-185.93321264327432</c:v>
                </c:pt>
                <c:pt idx="1927">
                  <c:v>-177.60515390242372</c:v>
                </c:pt>
                <c:pt idx="1928">
                  <c:v>-169.40580152393173</c:v>
                </c:pt>
                <c:pt idx="1929">
                  <c:v>-161.33316640947098</c:v>
                </c:pt>
                <c:pt idx="1930">
                  <c:v>-153.38529020132461</c:v>
                </c:pt>
                <c:pt idx="1931">
                  <c:v>-145.56024480730414</c:v>
                </c:pt>
                <c:pt idx="1932">
                  <c:v>-137.85613193300944</c:v>
                </c:pt>
                <c:pt idx="1933">
                  <c:v>-141.18017353040838</c:v>
                </c:pt>
                <c:pt idx="1934">
                  <c:v>-144.45284357584754</c:v>
                </c:pt>
                <c:pt idx="1935">
                  <c:v>-147.67493599331172</c:v>
                </c:pt>
                <c:pt idx="1936">
                  <c:v>-150.84723243705145</c:v>
                </c:pt>
                <c:pt idx="1937">
                  <c:v>-153.9705024812061</c:v>
                </c:pt>
                <c:pt idx="1938">
                  <c:v>-157.04550380649655</c:v>
                </c:pt>
                <c:pt idx="1939">
                  <c:v>-160.07298238403251</c:v>
                </c:pt>
                <c:pt idx="1940">
                  <c:v>-163.05367265627928</c:v>
                </c:pt>
                <c:pt idx="1941">
                  <c:v>-165.98829771522767</c:v>
                </c:pt>
                <c:pt idx="1942">
                  <c:v>-168.87756947781051</c:v>
                </c:pt>
                <c:pt idx="1943">
                  <c:v>-171.72218885860798</c:v>
                </c:pt>
                <c:pt idx="1944">
                  <c:v>-174.52284593988404</c:v>
                </c:pt>
                <c:pt idx="1945">
                  <c:v>-177.28022013899491</c:v>
                </c:pt>
                <c:pt idx="1946">
                  <c:v>-179.99498037321044</c:v>
                </c:pt>
                <c:pt idx="1947">
                  <c:v>-182.66778522198808</c:v>
                </c:pt>
                <c:pt idx="1948">
                  <c:v>-185.29928308673917</c:v>
                </c:pt>
                <c:pt idx="1949">
                  <c:v>-187.89011234812591</c:v>
                </c:pt>
                <c:pt idx="1950">
                  <c:v>-190.44090152092761</c:v>
                </c:pt>
                <c:pt idx="1951">
                  <c:v>-192.95226940651327</c:v>
                </c:pt>
                <c:pt idx="1952">
                  <c:v>-195.42482524295806</c:v>
                </c:pt>
                <c:pt idx="1953">
                  <c:v>-197.85916885283962</c:v>
                </c:pt>
                <c:pt idx="1954">
                  <c:v>-200.25589078875026</c:v>
                </c:pt>
                <c:pt idx="1955">
                  <c:v>-202.61557247656049</c:v>
                </c:pt>
                <c:pt idx="1956">
                  <c:v>-204.9387863564682</c:v>
                </c:pt>
                <c:pt idx="1957">
                  <c:v>-207.22609602186824</c:v>
                </c:pt>
                <c:pt idx="1958">
                  <c:v>-209.47805635607574</c:v>
                </c:pt>
                <c:pt idx="1959">
                  <c:v>-211.69521366693638</c:v>
                </c:pt>
                <c:pt idx="1960">
                  <c:v>-213.87810581935645</c:v>
                </c:pt>
                <c:pt idx="1961">
                  <c:v>-216.02726236578457</c:v>
                </c:pt>
                <c:pt idx="1962">
                  <c:v>-218.14320467467698</c:v>
                </c:pt>
                <c:pt idx="1963">
                  <c:v>-220.22644605697744</c:v>
                </c:pt>
                <c:pt idx="1964">
                  <c:v>-222.27749189064232</c:v>
                </c:pt>
                <c:pt idx="1965">
                  <c:v>-224.29683974324149</c:v>
                </c:pt>
                <c:pt idx="1966">
                  <c:v>-226.28497949266412</c:v>
                </c:pt>
                <c:pt idx="1967">
                  <c:v>-228.24239344595932</c:v>
                </c:pt>
                <c:pt idx="1968">
                  <c:v>-230.16955645633996</c:v>
                </c:pt>
                <c:pt idx="1969">
                  <c:v>-232.06693603837834</c:v>
                </c:pt>
                <c:pt idx="1970">
                  <c:v>-233.93499248142157</c:v>
                </c:pt>
                <c:pt idx="1971">
                  <c:v>-235.77417896125414</c:v>
                </c:pt>
                <c:pt idx="1972">
                  <c:v>-237.58494165003475</c:v>
                </c:pt>
                <c:pt idx="1973">
                  <c:v>-228.45862891544331</c:v>
                </c:pt>
                <c:pt idx="1974">
                  <c:v>-219.473359195841</c:v>
                </c:pt>
                <c:pt idx="1975">
                  <c:v>-210.62695273554164</c:v>
                </c:pt>
                <c:pt idx="1976">
                  <c:v>-201.91726346599236</c:v>
                </c:pt>
                <c:pt idx="1977">
                  <c:v>-193.34217848515431</c:v>
                </c:pt>
                <c:pt idx="1978">
                  <c:v>-184.89961754492919</c:v>
                </c:pt>
                <c:pt idx="1979">
                  <c:v>-176.58753254650756</c:v>
                </c:pt>
                <c:pt idx="1980">
                  <c:v>-168.40390704351609</c:v>
                </c:pt>
                <c:pt idx="1981">
                  <c:v>-160.34675575284356</c:v>
                </c:pt>
                <c:pt idx="1982">
                  <c:v>-152.4141240730269</c:v>
                </c:pt>
                <c:pt idx="1983">
                  <c:v>-144.60408761008011</c:v>
                </c:pt>
                <c:pt idx="1984">
                  <c:v>-136.91475171065161</c:v>
                </c:pt>
                <c:pt idx="1985">
                  <c:v>-129.34425100239611</c:v>
                </c:pt>
                <c:pt idx="1986">
                  <c:v>-121.89074894144998</c:v>
                </c:pt>
                <c:pt idx="1987">
                  <c:v>-114.55243736690031</c:v>
                </c:pt>
                <c:pt idx="1988">
                  <c:v>-107.32753606213912</c:v>
                </c:pt>
                <c:pt idx="1989">
                  <c:v>-100.21429232299697</c:v>
                </c:pt>
                <c:pt idx="1990">
                  <c:v>-93.21098053255065</c:v>
                </c:pt>
                <c:pt idx="1991">
                  <c:v>-86.315901742502149</c:v>
                </c:pt>
                <c:pt idx="1992">
                  <c:v>-79.527383261027126</c:v>
                </c:pt>
                <c:pt idx="1993">
                  <c:v>-72.843778246993068</c:v>
                </c:pt>
                <c:pt idx="1994">
                  <c:v>-66.263465310448638</c:v>
                </c:pt>
                <c:pt idx="1995">
                  <c:v>-59.784848119287162</c:v>
                </c:pt>
              </c:numCache>
            </c:numRef>
          </c:yVal>
          <c:smooth val="1"/>
        </c:ser>
        <c:ser>
          <c:idx val="0"/>
          <c:order val="1"/>
          <c:tx>
            <c:v>imoy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Modulations!$G$3:$G$1999</c:f>
              <c:numCache>
                <c:formatCode>General</c:formatCode>
                <c:ptCount val="1996"/>
                <c:pt idx="0">
                  <c:v>0</c:v>
                </c:pt>
                <c:pt idx="1">
                  <c:v>0</c:v>
                </c:pt>
                <c:pt idx="2">
                  <c:v>3.8555339044680018E-2</c:v>
                </c:pt>
                <c:pt idx="3">
                  <c:v>0.11506673718611386</c:v>
                </c:pt>
                <c:pt idx="4">
                  <c:v>0.22894075167162808</c:v>
                </c:pt>
                <c:pt idx="5">
                  <c:v>0.37958968734098053</c:v>
                </c:pt>
                <c:pt idx="6">
                  <c:v>0.56643150871243075</c:v>
                </c:pt>
                <c:pt idx="7">
                  <c:v>0.7888897537315207</c:v>
                </c:pt>
                <c:pt idx="8">
                  <c:v>1.046393449156761</c:v>
                </c:pt>
                <c:pt idx="9">
                  <c:v>1.3383770275567903</c:v>
                </c:pt>
                <c:pt idx="10">
                  <c:v>1.6642802458939403</c:v>
                </c:pt>
                <c:pt idx="11">
                  <c:v>2.0235481056695015</c:v>
                </c:pt>
                <c:pt idx="12">
                  <c:v>2.4156307746063375</c:v>
                </c:pt>
                <c:pt idx="13">
                  <c:v>2.839983509844846</c:v>
                </c:pt>
                <c:pt idx="14">
                  <c:v>3.2960665826286095</c:v>
                </c:pt>
                <c:pt idx="15">
                  <c:v>3.7833452044564138</c:v>
                </c:pt>
                <c:pt idx="16">
                  <c:v>4.3012894546776526</c:v>
                </c:pt>
                <c:pt idx="17">
                  <c:v>4.8493742095084578</c:v>
                </c:pt>
                <c:pt idx="18">
                  <c:v>5.427079072446225</c:v>
                </c:pt>
                <c:pt idx="19">
                  <c:v>6.0338883060605122</c:v>
                </c:pt>
                <c:pt idx="20">
                  <c:v>6.6692907651386175</c:v>
                </c:pt>
                <c:pt idx="21">
                  <c:v>7.332779831164439</c:v>
                </c:pt>
                <c:pt idx="22">
                  <c:v>8.0238533481095242</c:v>
                </c:pt>
                <c:pt idx="23">
                  <c:v>8.7420135595155273</c:v>
                </c:pt>
                <c:pt idx="24">
                  <c:v>9.486767046847568</c:v>
                </c:pt>
                <c:pt idx="25">
                  <c:v>10.2576246690983</c:v>
                </c:pt>
                <c:pt idx="26">
                  <c:v>11.054101503622757</c:v>
                </c:pt>
                <c:pt idx="27">
                  <c:v>11.875716788184343</c:v>
                </c:pt>
                <c:pt idx="28">
                  <c:v>12.721993864192617</c:v>
                </c:pt>
                <c:pt idx="29">
                  <c:v>13.592460121113763</c:v>
                </c:pt>
                <c:pt idx="30">
                  <c:v>14.486646942034945</c:v>
                </c:pt>
                <c:pt idx="31">
                  <c:v>15.404089650363979</c:v>
                </c:pt>
                <c:pt idx="32">
                  <c:v>16.344327457646045</c:v>
                </c:pt>
                <c:pt idx="33">
                  <c:v>18.291364350512207</c:v>
                </c:pt>
                <c:pt idx="34">
                  <c:v>19.297260845503263</c:v>
                </c:pt>
                <c:pt idx="35">
                  <c:v>20.324147161428822</c:v>
                </c:pt>
                <c:pt idx="36">
                  <c:v>21.371581205618959</c:v>
                </c:pt>
                <c:pt idx="37">
                  <c:v>22.439124482906369</c:v>
                </c:pt>
                <c:pt idx="38">
                  <c:v>23.526342050771149</c:v>
                </c:pt>
                <c:pt idx="39">
                  <c:v>24.632802475465148</c:v>
                </c:pt>
                <c:pt idx="40">
                  <c:v>25.758077789099822</c:v>
                </c:pt>
                <c:pt idx="41">
                  <c:v>26.901743447681671</c:v>
                </c:pt>
                <c:pt idx="42">
                  <c:v>28.063378290079577</c:v>
                </c:pt>
                <c:pt idx="43">
                  <c:v>29.242564497908599</c:v>
                </c:pt>
                <c:pt idx="44">
                  <c:v>30.438887556314995</c:v>
                </c:pt>
                <c:pt idx="45">
                  <c:v>31.651936215647389</c:v>
                </c:pt>
                <c:pt idx="46">
                  <c:v>32.881302453999318</c:v>
                </c:pt>
                <c:pt idx="47">
                  <c:v>34.12658144060849</c:v>
                </c:pt>
                <c:pt idx="48">
                  <c:v>35.387371500098354</c:v>
                </c:pt>
                <c:pt idx="49">
                  <c:v>36.663274077547776</c:v>
                </c:pt>
                <c:pt idx="50">
                  <c:v>37.953893704374728</c:v>
                </c:pt>
                <c:pt idx="51">
                  <c:v>39.25883796502027</c:v>
                </c:pt>
                <c:pt idx="52">
                  <c:v>40.577717464419045</c:v>
                </c:pt>
                <c:pt idx="53">
                  <c:v>41.910145796242958</c:v>
                </c:pt>
                <c:pt idx="54">
                  <c:v>43.255739511904657</c:v>
                </c:pt>
                <c:pt idx="55">
                  <c:v>44.614118090307798</c:v>
                </c:pt>
                <c:pt idx="56">
                  <c:v>45.984903908331155</c:v>
                </c:pt>
                <c:pt idx="57">
                  <c:v>47.367722212033812</c:v>
                </c:pt>
                <c:pt idx="58">
                  <c:v>48.762201088568922</c:v>
                </c:pt>
                <c:pt idx="59">
                  <c:v>50.167971438793586</c:v>
                </c:pt>
                <c:pt idx="60">
                  <c:v>51.584666950562671</c:v>
                </c:pt>
                <c:pt idx="61">
                  <c:v>53.011924072694491</c:v>
                </c:pt>
                <c:pt idx="62">
                  <c:v>54.449381989596425</c:v>
                </c:pt>
                <c:pt idx="63">
                  <c:v>55.896682596538803</c:v>
                </c:pt>
                <c:pt idx="64">
                  <c:v>57.353470475565388</c:v>
                </c:pt>
                <c:pt idx="65">
                  <c:v>58.819392872029155</c:v>
                </c:pt>
                <c:pt idx="66">
                  <c:v>60.294099671741975</c:v>
                </c:pt>
                <c:pt idx="67">
                  <c:v>61.777243378727171</c:v>
                </c:pt>
                <c:pt idx="68">
                  <c:v>63.268479093563968</c:v>
                </c:pt>
                <c:pt idx="69">
                  <c:v>64.767464492312982</c:v>
                </c:pt>
                <c:pt idx="70">
                  <c:v>66.27385980601214</c:v>
                </c:pt>
                <c:pt idx="71">
                  <c:v>67.787327800732413</c:v>
                </c:pt>
                <c:pt idx="72">
                  <c:v>69.307533758183055</c:v>
                </c:pt>
                <c:pt idx="73">
                  <c:v>70.834145456856064</c:v>
                </c:pt>
                <c:pt idx="74">
                  <c:v>72.366833153699773</c:v>
                </c:pt>
                <c:pt idx="75">
                  <c:v>73.905269566311532</c:v>
                </c:pt>
                <c:pt idx="76">
                  <c:v>75.449129855639725</c:v>
                </c:pt>
                <c:pt idx="77">
                  <c:v>76.998091609185352</c:v>
                </c:pt>
                <c:pt idx="78">
                  <c:v>78.551834824693614</c:v>
                </c:pt>
                <c:pt idx="79">
                  <c:v>80.110041894326045</c:v>
                </c:pt>
                <c:pt idx="80">
                  <c:v>81.672397589303827</c:v>
                </c:pt>
                <c:pt idx="81">
                  <c:v>83.238589045013157</c:v>
                </c:pt>
                <c:pt idx="82">
                  <c:v>84.808305746563533</c:v>
                </c:pt>
                <c:pt idx="83">
                  <c:v>86.381239514789939</c:v>
                </c:pt>
                <c:pt idx="84">
                  <c:v>87.957084492690271</c:v>
                </c:pt>
                <c:pt idx="85">
                  <c:v>89.535537132289008</c:v>
                </c:pt>
                <c:pt idx="86">
                  <c:v>91.116296181918827</c:v>
                </c:pt>
                <c:pt idx="87">
                  <c:v>92.699062673911342</c:v>
                </c:pt>
                <c:pt idx="88">
                  <c:v>94.28353991268888</c:v>
                </c:pt>
                <c:pt idx="89">
                  <c:v>95.869433463248797</c:v>
                </c:pt>
                <c:pt idx="90">
                  <c:v>97.456451140032286</c:v>
                </c:pt>
                <c:pt idx="91">
                  <c:v>99.044302996169634</c:v>
                </c:pt>
                <c:pt idx="92">
                  <c:v>100.63270131309385</c:v>
                </c:pt>
                <c:pt idx="93">
                  <c:v>102.22136059051499</c:v>
                </c:pt>
                <c:pt idx="94">
                  <c:v>103.8099975367473</c:v>
                </c:pt>
                <c:pt idx="95">
                  <c:v>105.39833105938165</c:v>
                </c:pt>
                <c:pt idx="96">
                  <c:v>106.98608225629556</c:v>
                </c:pt>
                <c:pt idx="97">
                  <c:v>108.57297440699359</c:v>
                </c:pt>
                <c:pt idx="98">
                  <c:v>110.15873296427058</c:v>
                </c:pt>
                <c:pt idx="99">
                  <c:v>111.74308554619056</c:v>
                </c:pt>
                <c:pt idx="100">
                  <c:v>113.32576192837422</c:v>
                </c:pt>
                <c:pt idx="101">
                  <c:v>114.9064940365878</c:v>
                </c:pt>
                <c:pt idx="102">
                  <c:v>116.48501593962648</c:v>
                </c:pt>
                <c:pt idx="103">
                  <c:v>118.06106384248544</c:v>
                </c:pt>
                <c:pt idx="104">
                  <c:v>119.63437607981172</c:v>
                </c:pt>
                <c:pt idx="105">
                  <c:v>121.20469310963028</c:v>
                </c:pt>
                <c:pt idx="106">
                  <c:v>122.7717575073376</c:v>
                </c:pt>
                <c:pt idx="107">
                  <c:v>124.33531395995628</c:v>
                </c:pt>
                <c:pt idx="108">
                  <c:v>125.89510926064433</c:v>
                </c:pt>
                <c:pt idx="109">
                  <c:v>127.45089230345265</c:v>
                </c:pt>
                <c:pt idx="110">
                  <c:v>129.00241407832451</c:v>
                </c:pt>
                <c:pt idx="111">
                  <c:v>130.54942766633093</c:v>
                </c:pt>
                <c:pt idx="112">
                  <c:v>132.09168823513571</c:v>
                </c:pt>
                <c:pt idx="113">
                  <c:v>133.62895303468409</c:v>
                </c:pt>
                <c:pt idx="114">
                  <c:v>135.16098139310944</c:v>
                </c:pt>
                <c:pt idx="115">
                  <c:v>136.68753471285149</c:v>
                </c:pt>
                <c:pt idx="116">
                  <c:v>138.20837646698101</c:v>
                </c:pt>
                <c:pt idx="117">
                  <c:v>139.72327219572469</c:v>
                </c:pt>
                <c:pt idx="118">
                  <c:v>141.23198950318491</c:v>
                </c:pt>
                <c:pt idx="119">
                  <c:v>142.73429805424868</c:v>
                </c:pt>
                <c:pt idx="120">
                  <c:v>144.22996957168039</c:v>
                </c:pt>
                <c:pt idx="121">
                  <c:v>145.71877783339278</c:v>
                </c:pt>
                <c:pt idx="122">
                  <c:v>147.20049866989103</c:v>
                </c:pt>
                <c:pt idx="123">
                  <c:v>148.67490996188457</c:v>
                </c:pt>
                <c:pt idx="124">
                  <c:v>150.14179163806128</c:v>
                </c:pt>
                <c:pt idx="125">
                  <c:v>151.60092567301925</c:v>
                </c:pt>
                <c:pt idx="126">
                  <c:v>153.05209608535074</c:v>
                </c:pt>
                <c:pt idx="127">
                  <c:v>154.4950889358737</c:v>
                </c:pt>
                <c:pt idx="128">
                  <c:v>155.92969232600544</c:v>
                </c:pt>
                <c:pt idx="129">
                  <c:v>157.35569639627406</c:v>
                </c:pt>
                <c:pt idx="130">
                  <c:v>158.77289332496255</c:v>
                </c:pt>
                <c:pt idx="131">
                  <c:v>160.18107732688105</c:v>
                </c:pt>
                <c:pt idx="132">
                  <c:v>161.5800446522623</c:v>
                </c:pt>
                <c:pt idx="133">
                  <c:v>162.96959358577595</c:v>
                </c:pt>
                <c:pt idx="134">
                  <c:v>164.34952444565712</c:v>
                </c:pt>
                <c:pt idx="135">
                  <c:v>165.71963958294469</c:v>
                </c:pt>
                <c:pt idx="136">
                  <c:v>167.07974338082482</c:v>
                </c:pt>
                <c:pt idx="137">
                  <c:v>168.42964225407556</c:v>
                </c:pt>
                <c:pt idx="138">
                  <c:v>169.76914464860806</c:v>
                </c:pt>
                <c:pt idx="139">
                  <c:v>171.09806104110024</c:v>
                </c:pt>
                <c:pt idx="140">
                  <c:v>172.41620393871855</c:v>
                </c:pt>
                <c:pt idx="141">
                  <c:v>173.72338787892409</c:v>
                </c:pt>
                <c:pt idx="142">
                  <c:v>175.0194294293585</c:v>
                </c:pt>
                <c:pt idx="143">
                  <c:v>176.30414718780614</c:v>
                </c:pt>
                <c:pt idx="144">
                  <c:v>177.57736178222811</c:v>
                </c:pt>
                <c:pt idx="145">
                  <c:v>178.83889587086455</c:v>
                </c:pt>
                <c:pt idx="146">
                  <c:v>180.0885741424012</c:v>
                </c:pt>
                <c:pt idx="147">
                  <c:v>181.32622331619655</c:v>
                </c:pt>
                <c:pt idx="148">
                  <c:v>182.55167214256571</c:v>
                </c:pt>
                <c:pt idx="149">
                  <c:v>183.76475140311737</c:v>
                </c:pt>
                <c:pt idx="150">
                  <c:v>184.96529391114021</c:v>
                </c:pt>
                <c:pt idx="151">
                  <c:v>186.15313451203517</c:v>
                </c:pt>
                <c:pt idx="152">
                  <c:v>187.32811008379002</c:v>
                </c:pt>
                <c:pt idx="153">
                  <c:v>188.49005953749284</c:v>
                </c:pt>
                <c:pt idx="154">
                  <c:v>189.63882381788082</c:v>
                </c:pt>
                <c:pt idx="155">
                  <c:v>190.77424590392113</c:v>
                </c:pt>
                <c:pt idx="156">
                  <c:v>191.8961708094204</c:v>
                </c:pt>
                <c:pt idx="157">
                  <c:v>193.00444558365967</c:v>
                </c:pt>
                <c:pt idx="158">
                  <c:v>194.09891931205141</c:v>
                </c:pt>
                <c:pt idx="159">
                  <c:v>195.17944311681558</c:v>
                </c:pt>
                <c:pt idx="160">
                  <c:v>196.24587015767136</c:v>
                </c:pt>
                <c:pt idx="161">
                  <c:v>197.29805563254172</c:v>
                </c:pt>
                <c:pt idx="162">
                  <c:v>198.3358567782675</c:v>
                </c:pt>
                <c:pt idx="163">
                  <c:v>199.35913287132826</c:v>
                </c:pt>
                <c:pt idx="164">
                  <c:v>200.36774522856669</c:v>
                </c:pt>
                <c:pt idx="165">
                  <c:v>201.36155720791382</c:v>
                </c:pt>
                <c:pt idx="166">
                  <c:v>202.34043420911206</c:v>
                </c:pt>
                <c:pt idx="167">
                  <c:v>203.30424367443339</c:v>
                </c:pt>
                <c:pt idx="168">
                  <c:v>204.25285508938958</c:v>
                </c:pt>
                <c:pt idx="169">
                  <c:v>205.18613998343213</c:v>
                </c:pt>
                <c:pt idx="170">
                  <c:v>206.10397193063889</c:v>
                </c:pt>
                <c:pt idx="171">
                  <c:v>207.00622655038487</c:v>
                </c:pt>
                <c:pt idx="172">
                  <c:v>207.89278150799444</c:v>
                </c:pt>
                <c:pt idx="173">
                  <c:v>208.76351651537266</c:v>
                </c:pt>
                <c:pt idx="174">
                  <c:v>209.61831333161282</c:v>
                </c:pt>
                <c:pt idx="175">
                  <c:v>210.45705576357798</c:v>
                </c:pt>
                <c:pt idx="176">
                  <c:v>211.27962966645384</c:v>
                </c:pt>
                <c:pt idx="177">
                  <c:v>212.08592294427081</c:v>
                </c:pt>
                <c:pt idx="178">
                  <c:v>212.87582555039253</c:v>
                </c:pt>
                <c:pt idx="179">
                  <c:v>213.64922948796877</c:v>
                </c:pt>
                <c:pt idx="180">
                  <c:v>214.40602881035031</c:v>
                </c:pt>
                <c:pt idx="181">
                  <c:v>215.14611962146355</c:v>
                </c:pt>
                <c:pt idx="182">
                  <c:v>215.86940007614268</c:v>
                </c:pt>
                <c:pt idx="183">
                  <c:v>216.57577038041708</c:v>
                </c:pt>
                <c:pt idx="184">
                  <c:v>217.26513279175191</c:v>
                </c:pt>
                <c:pt idx="185">
                  <c:v>217.93739161923983</c:v>
                </c:pt>
                <c:pt idx="186">
                  <c:v>218.59245322374156</c:v>
                </c:pt>
                <c:pt idx="187">
                  <c:v>219.23022601797356</c:v>
                </c:pt>
                <c:pt idx="188">
                  <c:v>219.85062046654045</c:v>
                </c:pt>
                <c:pt idx="189">
                  <c:v>220.45354908591051</c:v>
                </c:pt>
                <c:pt idx="190">
                  <c:v>221.03892644433222</c:v>
                </c:pt>
                <c:pt idx="191">
                  <c:v>221.60666916168989</c:v>
                </c:pt>
                <c:pt idx="192">
                  <c:v>222.15669590929653</c:v>
                </c:pt>
                <c:pt idx="193">
                  <c:v>222.68892740962227</c:v>
                </c:pt>
                <c:pt idx="194">
                  <c:v>223.20328643595624</c:v>
                </c:pt>
                <c:pt idx="195">
                  <c:v>223.69969781200064</c:v>
                </c:pt>
                <c:pt idx="196">
                  <c:v>224.17808841139461</c:v>
                </c:pt>
                <c:pt idx="197">
                  <c:v>224.63838715716687</c:v>
                </c:pt>
                <c:pt idx="198">
                  <c:v>225.08052502111497</c:v>
                </c:pt>
                <c:pt idx="199">
                  <c:v>225.50443502310981</c:v>
                </c:pt>
                <c:pt idx="200">
                  <c:v>225.91005223032374</c:v>
                </c:pt>
                <c:pt idx="201">
                  <c:v>226.2973137563807</c:v>
                </c:pt>
                <c:pt idx="202">
                  <c:v>226.66615876042675</c:v>
                </c:pt>
                <c:pt idx="203">
                  <c:v>227.01652844611976</c:v>
                </c:pt>
                <c:pt idx="204">
                  <c:v>227.34836606053651</c:v>
                </c:pt>
                <c:pt idx="205">
                  <c:v>227.66161689299585</c:v>
                </c:pt>
                <c:pt idx="206">
                  <c:v>227.9562282737968</c:v>
                </c:pt>
                <c:pt idx="207">
                  <c:v>228.23214957286956</c:v>
                </c:pt>
                <c:pt idx="208">
                  <c:v>228.4893321983389</c:v>
                </c:pt>
                <c:pt idx="209">
                  <c:v>228.72772959499798</c:v>
                </c:pt>
                <c:pt idx="210">
                  <c:v>228.94729724269158</c:v>
                </c:pt>
                <c:pt idx="211">
                  <c:v>229.14799265460752</c:v>
                </c:pt>
                <c:pt idx="212">
                  <c:v>229.32977537547495</c:v>
                </c:pt>
                <c:pt idx="213">
                  <c:v>229.49260697966835</c:v>
                </c:pt>
                <c:pt idx="214">
                  <c:v>229.63645106921615</c:v>
                </c:pt>
                <c:pt idx="215">
                  <c:v>229.76127327171261</c:v>
                </c:pt>
                <c:pt idx="216">
                  <c:v>229.86704123813223</c:v>
                </c:pt>
                <c:pt idx="217">
                  <c:v>229.95372464054523</c:v>
                </c:pt>
                <c:pt idx="218">
                  <c:v>230.02129516973324</c:v>
                </c:pt>
                <c:pt idx="219">
                  <c:v>230.06972653270421</c:v>
                </c:pt>
                <c:pt idx="220">
                  <c:v>230.09899445010552</c:v>
                </c:pt>
                <c:pt idx="221">
                  <c:v>230.10907665353417</c:v>
                </c:pt>
                <c:pt idx="222">
                  <c:v>230.09995288274339</c:v>
                </c:pt>
                <c:pt idx="223">
                  <c:v>230.07160488274454</c:v>
                </c:pt>
                <c:pt idx="224">
                  <c:v>230.02401640080345</c:v>
                </c:pt>
                <c:pt idx="225">
                  <c:v>229.95717318333053</c:v>
                </c:pt>
                <c:pt idx="226">
                  <c:v>229.87106297266351</c:v>
                </c:pt>
                <c:pt idx="227">
                  <c:v>229.76567550374233</c:v>
                </c:pt>
                <c:pt idx="228">
                  <c:v>229.64100250067509</c:v>
                </c:pt>
                <c:pt idx="229">
                  <c:v>229.49703767319465</c:v>
                </c:pt>
                <c:pt idx="230">
                  <c:v>229.33377671300488</c:v>
                </c:pt>
                <c:pt idx="231">
                  <c:v>229.15121729001586</c:v>
                </c:pt>
                <c:pt idx="232">
                  <c:v>228.94935904846776</c:v>
                </c:pt>
                <c:pt idx="233">
                  <c:v>228.72820360294207</c:v>
                </c:pt>
                <c:pt idx="234">
                  <c:v>228.48775453426032</c:v>
                </c:pt>
                <c:pt idx="235">
                  <c:v>228.22801738526897</c:v>
                </c:pt>
                <c:pt idx="236">
                  <c:v>227.94899965651052</c:v>
                </c:pt>
                <c:pt idx="237">
                  <c:v>227.65071080177992</c:v>
                </c:pt>
                <c:pt idx="238">
                  <c:v>227.33316222356575</c:v>
                </c:pt>
                <c:pt idx="239">
                  <c:v>226.99636726837599</c:v>
                </c:pt>
                <c:pt idx="240">
                  <c:v>226.64034122194752</c:v>
                </c:pt>
                <c:pt idx="241">
                  <c:v>226.2651013043392</c:v>
                </c:pt>
                <c:pt idx="242">
                  <c:v>225.87066666490784</c:v>
                </c:pt>
                <c:pt idx="243">
                  <c:v>225.45705837716702</c:v>
                </c:pt>
                <c:pt idx="244">
                  <c:v>225.02429943352794</c:v>
                </c:pt>
                <c:pt idx="245">
                  <c:v>224.57241473992229</c:v>
                </c:pt>
                <c:pt idx="246">
                  <c:v>224.10143111030672</c:v>
                </c:pt>
                <c:pt idx="247">
                  <c:v>223.61137726104843</c:v>
                </c:pt>
                <c:pt idx="248">
                  <c:v>223.10228380519189</c:v>
                </c:pt>
                <c:pt idx="249">
                  <c:v>222.57418324660614</c:v>
                </c:pt>
                <c:pt idx="250">
                  <c:v>222.02710997401269</c:v>
                </c:pt>
                <c:pt idx="251">
                  <c:v>221.46110025489355</c:v>
                </c:pt>
                <c:pt idx="252">
                  <c:v>220.87619222927944</c:v>
                </c:pt>
                <c:pt idx="253">
                  <c:v>220.27242590341774</c:v>
                </c:pt>
                <c:pt idx="254">
                  <c:v>219.64984314332031</c:v>
                </c:pt>
                <c:pt idx="255">
                  <c:v>219.00848766819084</c:v>
                </c:pt>
                <c:pt idx="256">
                  <c:v>218.34840504373167</c:v>
                </c:pt>
                <c:pt idx="257">
                  <c:v>217.66964267533015</c:v>
                </c:pt>
                <c:pt idx="258">
                  <c:v>216.97224980112415</c:v>
                </c:pt>
                <c:pt idx="259">
                  <c:v>216.25627748494696</c:v>
                </c:pt>
                <c:pt idx="260">
                  <c:v>215.52177860915154</c:v>
                </c:pt>
                <c:pt idx="261">
                  <c:v>214.76880786731394</c:v>
                </c:pt>
                <c:pt idx="262">
                  <c:v>213.99742175681595</c:v>
                </c:pt>
                <c:pt idx="263">
                  <c:v>213.20767857130727</c:v>
                </c:pt>
                <c:pt idx="264">
                  <c:v>212.39963839304684</c:v>
                </c:pt>
                <c:pt idx="265">
                  <c:v>211.57336308512387</c:v>
                </c:pt>
                <c:pt idx="266">
                  <c:v>210.72891628355814</c:v>
                </c:pt>
                <c:pt idx="267">
                  <c:v>209.86636338928028</c:v>
                </c:pt>
                <c:pt idx="268">
                  <c:v>208.98577155999163</c:v>
                </c:pt>
                <c:pt idx="269">
                  <c:v>208.08720970190421</c:v>
                </c:pt>
                <c:pt idx="270">
                  <c:v>207.1707484613608</c:v>
                </c:pt>
                <c:pt idx="271">
                  <c:v>206.23646021633539</c:v>
                </c:pt>
                <c:pt idx="272">
                  <c:v>205.28441906781407</c:v>
                </c:pt>
                <c:pt idx="273">
                  <c:v>204.31470083105697</c:v>
                </c:pt>
                <c:pt idx="274">
                  <c:v>203.32738302674093</c:v>
                </c:pt>
                <c:pt idx="275">
                  <c:v>202.32254487198387</c:v>
                </c:pt>
                <c:pt idx="276">
                  <c:v>201.30026727125031</c:v>
                </c:pt>
                <c:pt idx="277">
                  <c:v>200.26063280713927</c:v>
                </c:pt>
                <c:pt idx="278">
                  <c:v>199.20372573105416</c:v>
                </c:pt>
                <c:pt idx="279">
                  <c:v>198.12963195375525</c:v>
                </c:pt>
                <c:pt idx="280">
                  <c:v>197.03843903579516</c:v>
                </c:pt>
                <c:pt idx="281">
                  <c:v>195.93023617783783</c:v>
                </c:pt>
                <c:pt idx="282">
                  <c:v>194.80511421086086</c:v>
                </c:pt>
                <c:pt idx="283">
                  <c:v>193.66316558624246</c:v>
                </c:pt>
                <c:pt idx="284">
                  <c:v>192.50448436573251</c:v>
                </c:pt>
                <c:pt idx="285">
                  <c:v>191.32916621130906</c:v>
                </c:pt>
                <c:pt idx="286">
                  <c:v>190.13730837492005</c:v>
                </c:pt>
                <c:pt idx="287">
                  <c:v>188.92900968811119</c:v>
                </c:pt>
                <c:pt idx="288">
                  <c:v>187.70437055154022</c:v>
                </c:pt>
                <c:pt idx="289">
                  <c:v>186.46349292437819</c:v>
                </c:pt>
                <c:pt idx="290">
                  <c:v>185.20648031359829</c:v>
                </c:pt>
                <c:pt idx="291">
                  <c:v>183.93343776315285</c:v>
                </c:pt>
                <c:pt idx="292">
                  <c:v>182.64447184303879</c:v>
                </c:pt>
                <c:pt idx="293">
                  <c:v>181.33969063825251</c:v>
                </c:pt>
                <c:pt idx="294">
                  <c:v>180.01920373763451</c:v>
                </c:pt>
                <c:pt idx="295">
                  <c:v>178.68312222260442</c:v>
                </c:pt>
                <c:pt idx="296">
                  <c:v>177.33155865578723</c:v>
                </c:pt>
                <c:pt idx="297">
                  <c:v>175.9646270695311</c:v>
                </c:pt>
                <c:pt idx="298">
                  <c:v>174.58244295431768</c:v>
                </c:pt>
                <c:pt idx="299">
                  <c:v>173.18512324706538</c:v>
                </c:pt>
                <c:pt idx="300">
                  <c:v>171.77278631932646</c:v>
                </c:pt>
                <c:pt idx="301">
                  <c:v>170.34555196537846</c:v>
                </c:pt>
                <c:pt idx="302">
                  <c:v>168.90354139021102</c:v>
                </c:pt>
                <c:pt idx="303">
                  <c:v>167.4468771974083</c:v>
                </c:pt>
                <c:pt idx="304">
                  <c:v>165.97568337692834</c:v>
                </c:pt>
                <c:pt idx="305">
                  <c:v>164.49008529277964</c:v>
                </c:pt>
                <c:pt idx="306">
                  <c:v>162.99020967059599</c:v>
                </c:pt>
                <c:pt idx="307">
                  <c:v>161.47618458511036</c:v>
                </c:pt>
                <c:pt idx="308">
                  <c:v>159.94813944752846</c:v>
                </c:pt>
                <c:pt idx="309">
                  <c:v>158.40620499280297</c:v>
                </c:pt>
                <c:pt idx="310">
                  <c:v>156.85051326680917</c:v>
                </c:pt>
                <c:pt idx="311">
                  <c:v>155.2811976134229</c:v>
                </c:pt>
                <c:pt idx="312">
                  <c:v>153.69839266150169</c:v>
                </c:pt>
                <c:pt idx="313">
                  <c:v>152.10223431176973</c:v>
                </c:pt>
                <c:pt idx="314">
                  <c:v>150.49285972360795</c:v>
                </c:pt>
                <c:pt idx="315">
                  <c:v>148.87040730174979</c:v>
                </c:pt>
                <c:pt idx="316">
                  <c:v>147.23501668288367</c:v>
                </c:pt>
                <c:pt idx="317">
                  <c:v>145.58682872216303</c:v>
                </c:pt>
                <c:pt idx="318">
                  <c:v>143.92598547962518</c:v>
                </c:pt>
                <c:pt idx="319">
                  <c:v>142.25263020651934</c:v>
                </c:pt>
                <c:pt idx="320">
                  <c:v>140.56690733154531</c:v>
                </c:pt>
                <c:pt idx="321">
                  <c:v>138.86896244700355</c:v>
                </c:pt>
                <c:pt idx="322">
                  <c:v>137.15894229485775</c:v>
                </c:pt>
                <c:pt idx="323">
                  <c:v>135.43699475271069</c:v>
                </c:pt>
                <c:pt idx="324">
                  <c:v>133.70326881969459</c:v>
                </c:pt>
                <c:pt idx="325">
                  <c:v>131.95791460227687</c:v>
                </c:pt>
                <c:pt idx="326">
                  <c:v>130.20108329998246</c:v>
                </c:pt>
                <c:pt idx="327">
                  <c:v>128.43292719103343</c:v>
                </c:pt>
                <c:pt idx="328">
                  <c:v>126.65359961790743</c:v>
                </c:pt>
                <c:pt idx="329">
                  <c:v>124.8632549728155</c:v>
                </c:pt>
                <c:pt idx="330">
                  <c:v>123.0620486831007</c:v>
                </c:pt>
                <c:pt idx="331">
                  <c:v>121.25013719655848</c:v>
                </c:pt>
                <c:pt idx="332">
                  <c:v>119.42767796667994</c:v>
                </c:pt>
                <c:pt idx="333">
                  <c:v>117.59482943781894</c:v>
                </c:pt>
                <c:pt idx="334">
                  <c:v>115.75175103028445</c:v>
                </c:pt>
                <c:pt idx="335">
                  <c:v>113.89860312535897</c:v>
                </c:pt>
                <c:pt idx="336">
                  <c:v>112.03554705024432</c:v>
                </c:pt>
                <c:pt idx="337">
                  <c:v>110.16274506293588</c:v>
                </c:pt>
                <c:pt idx="338">
                  <c:v>108.28036033702652</c:v>
                </c:pt>
                <c:pt idx="339">
                  <c:v>106.38855694644118</c:v>
                </c:pt>
                <c:pt idx="340">
                  <c:v>104.48749985010353</c:v>
                </c:pt>
                <c:pt idx="341">
                  <c:v>102.57735487653568</c:v>
                </c:pt>
                <c:pt idx="342">
                  <c:v>100.65828870839221</c:v>
                </c:pt>
                <c:pt idx="343">
                  <c:v>98.730468866929726</c:v>
                </c:pt>
                <c:pt idx="344">
                  <c:v>96.794063696413119</c:v>
                </c:pt>
                <c:pt idx="345">
                  <c:v>94.849242348459725</c:v>
                </c:pt>
                <c:pt idx="346">
                  <c:v>92.896174766322687</c:v>
                </c:pt>
                <c:pt idx="347">
                  <c:v>90.935031669114636</c:v>
                </c:pt>
                <c:pt idx="348">
                  <c:v>88.965984535972979</c:v>
                </c:pt>
                <c:pt idx="349">
                  <c:v>86.989205590168055</c:v>
                </c:pt>
                <c:pt idx="350">
                  <c:v>85.004867783155419</c:v>
                </c:pt>
                <c:pt idx="351">
                  <c:v>83.013144778573434</c:v>
                </c:pt>
                <c:pt idx="352">
                  <c:v>81.014210936187524</c:v>
                </c:pt>
                <c:pt idx="353">
                  <c:v>79.008241295782341</c:v>
                </c:pt>
                <c:pt idx="354">
                  <c:v>76.995411561003081</c:v>
                </c:pt>
                <c:pt idx="355">
                  <c:v>74.975898083147285</c:v>
                </c:pt>
                <c:pt idx="356">
                  <c:v>72.949877844908414</c:v>
                </c:pt>
                <c:pt idx="357">
                  <c:v>70.917528444072445</c:v>
                </c:pt>
                <c:pt idx="358">
                  <c:v>68.879028077168897</c:v>
                </c:pt>
                <c:pt idx="359">
                  <c:v>66.834555523077498</c:v>
                </c:pt>
                <c:pt idx="360">
                  <c:v>64.784290126591884</c:v>
                </c:pt>
                <c:pt idx="361">
                  <c:v>62.728411781941567</c:v>
                </c:pt>
                <c:pt idx="362">
                  <c:v>60.667100916273647</c:v>
                </c:pt>
                <c:pt idx="363">
                  <c:v>58.60053847309544</c:v>
                </c:pt>
                <c:pt idx="364">
                  <c:v>56.5289058956795</c:v>
                </c:pt>
                <c:pt idx="365">
                  <c:v>54.452385110432282</c:v>
                </c:pt>
                <c:pt idx="366">
                  <c:v>52.371158510227872</c:v>
                </c:pt>
                <c:pt idx="367">
                  <c:v>50.285408937708091</c:v>
                </c:pt>
                <c:pt idx="368">
                  <c:v>48.195319668550361</c:v>
                </c:pt>
                <c:pt idx="369">
                  <c:v>46.10107439470471</c:v>
                </c:pt>
                <c:pt idx="370">
                  <c:v>44.002857207601245</c:v>
                </c:pt>
                <c:pt idx="371">
                  <c:v>41.900852581329509</c:v>
                </c:pt>
                <c:pt idx="372">
                  <c:v>39.795245355791096</c:v>
                </c:pt>
                <c:pt idx="373">
                  <c:v>37.686220719826899</c:v>
                </c:pt>
                <c:pt idx="374">
                  <c:v>35.573964194320368</c:v>
                </c:pt>
                <c:pt idx="375">
                  <c:v>33.45866161527821</c:v>
                </c:pt>
                <c:pt idx="376">
                  <c:v>31.34049911688988</c:v>
                </c:pt>
                <c:pt idx="377">
                  <c:v>29.219663114567293</c:v>
                </c:pt>
                <c:pt idx="378">
                  <c:v>27.096340287966164</c:v>
                </c:pt>
                <c:pt idx="379">
                  <c:v>24.970717563990352</c:v>
                </c:pt>
                <c:pt idx="380">
                  <c:v>22.842982099780635</c:v>
                </c:pt>
                <c:pt idx="381">
                  <c:v>20.713321265689345</c:v>
                </c:pt>
                <c:pt idx="382">
                  <c:v>18.58192262824225</c:v>
                </c:pt>
                <c:pt idx="383">
                  <c:v>16.448973933089114</c:v>
                </c:pt>
                <c:pt idx="384">
                  <c:v>14.31466308794435</c:v>
                </c:pt>
                <c:pt idx="385">
                  <c:v>12.179178145519202</c:v>
                </c:pt>
                <c:pt idx="386">
                  <c:v>10.042707286446856</c:v>
                </c:pt>
                <c:pt idx="387">
                  <c:v>7.90543880220193</c:v>
                </c:pt>
                <c:pt idx="388">
                  <c:v>5.7675610780157713</c:v>
                </c:pt>
                <c:pt idx="389">
                  <c:v>3.6292625757889589</c:v>
                </c:pt>
                <c:pt idx="390">
                  <c:v>1.4907318170024904</c:v>
                </c:pt>
                <c:pt idx="391">
                  <c:v>-0.64784263437094669</c:v>
                </c:pt>
                <c:pt idx="392">
                  <c:v>-2.7862721889541797</c:v>
                </c:pt>
                <c:pt idx="393">
                  <c:v>-4.9243682490497811</c:v>
                </c:pt>
                <c:pt idx="394">
                  <c:v>-7.061942225719898</c:v>
                </c:pt>
                <c:pt idx="395">
                  <c:v>-9.1988055558602504</c:v>
                </c:pt>
                <c:pt idx="396">
                  <c:v>-11.334769719266847</c:v>
                </c:pt>
                <c:pt idx="397">
                  <c:v>-13.469646255693979</c:v>
                </c:pt>
                <c:pt idx="398">
                  <c:v>-15.603246781902065</c:v>
                </c:pt>
                <c:pt idx="399">
                  <c:v>-17.735383008693905</c:v>
                </c:pt>
                <c:pt idx="400">
                  <c:v>-19.865866757937876</c:v>
                </c:pt>
                <c:pt idx="401">
                  <c:v>-21.994509979576684</c:v>
                </c:pt>
                <c:pt idx="402">
                  <c:v>-24.121124768620177</c:v>
                </c:pt>
                <c:pt idx="403">
                  <c:v>-26.245523382120819</c:v>
                </c:pt>
                <c:pt idx="404">
                  <c:v>-28.367518256130353</c:v>
                </c:pt>
                <c:pt idx="405">
                  <c:v>-30.486922022636257</c:v>
                </c:pt>
                <c:pt idx="406">
                  <c:v>-32.603547526476511</c:v>
                </c:pt>
                <c:pt idx="407">
                  <c:v>-34.717207842231275</c:v>
                </c:pt>
                <c:pt idx="408">
                  <c:v>-36.827716291090006</c:v>
                </c:pt>
                <c:pt idx="409">
                  <c:v>-38.934886457692627</c:v>
                </c:pt>
                <c:pt idx="410">
                  <c:v>-41.038532206943259</c:v>
                </c:pt>
                <c:pt idx="411">
                  <c:v>-43.13846770079514</c:v>
                </c:pt>
                <c:pt idx="412">
                  <c:v>-45.234507415005261</c:v>
                </c:pt>
                <c:pt idx="413">
                  <c:v>-47.32646615585729</c:v>
                </c:pt>
                <c:pt idx="414">
                  <c:v>-49.414159076851412</c:v>
                </c:pt>
                <c:pt idx="415">
                  <c:v>-51.497401695359578</c:v>
                </c:pt>
                <c:pt idx="416">
                  <c:v>-53.576009909244803</c:v>
                </c:pt>
                <c:pt idx="417">
                  <c:v>-55.649800013443084</c:v>
                </c:pt>
                <c:pt idx="418">
                  <c:v>-57.718588716506488</c:v>
                </c:pt>
                <c:pt idx="419">
                  <c:v>-59.782193157106036</c:v>
                </c:pt>
                <c:pt idx="420">
                  <c:v>-61.840430920492935</c:v>
                </c:pt>
                <c:pt idx="421">
                  <c:v>-63.893120054916778</c:v>
                </c:pt>
                <c:pt idx="422">
                  <c:v>-65.940079087999308</c:v>
                </c:pt>
                <c:pt idx="423">
                  <c:v>-67.981127043062287</c:v>
                </c:pt>
                <c:pt idx="424">
                  <c:v>-70.01608345540815</c:v>
                </c:pt>
                <c:pt idx="425">
                  <c:v>-72.044768388552001</c:v>
                </c:pt>
                <c:pt idx="426">
                  <c:v>-74.067002450403578</c:v>
                </c:pt>
                <c:pt idx="427">
                  <c:v>-76.082606809397731</c:v>
                </c:pt>
                <c:pt idx="428">
                  <c:v>-78.091403210572167</c:v>
                </c:pt>
                <c:pt idx="429">
                  <c:v>-80.093213991590943</c:v>
                </c:pt>
                <c:pt idx="430">
                  <c:v>-82.087862098712392</c:v>
                </c:pt>
                <c:pt idx="431">
                  <c:v>-84.075171102700125</c:v>
                </c:pt>
                <c:pt idx="432">
                  <c:v>-86.054965214675647</c:v>
                </c:pt>
                <c:pt idx="433">
                  <c:v>-88.027069301911425</c:v>
                </c:pt>
                <c:pt idx="434">
                  <c:v>-89.991308903562754</c:v>
                </c:pt>
                <c:pt idx="435">
                  <c:v>-91.947510246337373</c:v>
                </c:pt>
                <c:pt idx="436">
                  <c:v>-93.895500260101215</c:v>
                </c:pt>
                <c:pt idx="437">
                  <c:v>-95.835106593419169</c:v>
                </c:pt>
                <c:pt idx="438">
                  <c:v>-97.766157629029337</c:v>
                </c:pt>
                <c:pt idx="439">
                  <c:v>-99.688482499249574</c:v>
                </c:pt>
                <c:pt idx="440">
                  <c:v>-101.60191110131491</c:v>
                </c:pt>
                <c:pt idx="441">
                  <c:v>-103.50627411264456</c:v>
                </c:pt>
                <c:pt idx="442">
                  <c:v>-105.40140300603721</c:v>
                </c:pt>
                <c:pt idx="443">
                  <c:v>-107.28713006479325</c:v>
                </c:pt>
                <c:pt idx="444">
                  <c:v>-109.16328839776261</c:v>
                </c:pt>
                <c:pt idx="445">
                  <c:v>-111.02971195431709</c:v>
                </c:pt>
                <c:pt idx="446">
                  <c:v>-112.88623553924553</c:v>
                </c:pt>
                <c:pt idx="447">
                  <c:v>-114.73269482757091</c:v>
                </c:pt>
                <c:pt idx="448">
                  <c:v>-116.56892637928784</c:v>
                </c:pt>
                <c:pt idx="449">
                  <c:v>-118.39476765401935</c:v>
                </c:pt>
                <c:pt idx="450">
                  <c:v>-120.2100570255915</c:v>
                </c:pt>
                <c:pt idx="451">
                  <c:v>-122.01463379652481</c:v>
                </c:pt>
                <c:pt idx="452">
                  <c:v>-123.80833821244097</c:v>
                </c:pt>
                <c:pt idx="453">
                  <c:v>-125.59101147638388</c:v>
                </c:pt>
                <c:pt idx="454">
                  <c:v>-127.36249576305346</c:v>
                </c:pt>
                <c:pt idx="455">
                  <c:v>-129.1226342329513</c:v>
                </c:pt>
                <c:pt idx="456">
                  <c:v>-130.87127104643673</c:v>
                </c:pt>
                <c:pt idx="457">
                  <c:v>-132.6082513776922</c:v>
                </c:pt>
                <c:pt idx="458">
                  <c:v>-134.33342142859655</c:v>
                </c:pt>
                <c:pt idx="459">
                  <c:v>-136.04662844250535</c:v>
                </c:pt>
                <c:pt idx="460">
                  <c:v>-137.74772071793677</c:v>
                </c:pt>
                <c:pt idx="461">
                  <c:v>-139.4365476221619</c:v>
                </c:pt>
                <c:pt idx="462">
                  <c:v>-141.1129596046984</c:v>
                </c:pt>
                <c:pt idx="463">
                  <c:v>-142.77680821070621</c:v>
                </c:pt>
                <c:pt idx="464">
                  <c:v>-144.42794609428432</c:v>
                </c:pt>
                <c:pt idx="465">
                  <c:v>-146.06622703166718</c:v>
                </c:pt>
                <c:pt idx="466">
                  <c:v>-147.69150593431993</c:v>
                </c:pt>
                <c:pt idx="467">
                  <c:v>-149.30363886193098</c:v>
                </c:pt>
                <c:pt idx="468">
                  <c:v>-150.90248303530106</c:v>
                </c:pt>
                <c:pt idx="469">
                  <c:v>-152.48789684912762</c:v>
                </c:pt>
                <c:pt idx="470">
                  <c:v>-154.05973988468315</c:v>
                </c:pt>
                <c:pt idx="471">
                  <c:v>-155.61787292238685</c:v>
                </c:pt>
                <c:pt idx="472">
                  <c:v>-157.16215795426791</c:v>
                </c:pt>
                <c:pt idx="473">
                  <c:v>-158.69245819632008</c:v>
                </c:pt>
                <c:pt idx="474">
                  <c:v>-160.20863810074559</c:v>
                </c:pt>
                <c:pt idx="475">
                  <c:v>-161.71056336808823</c:v>
                </c:pt>
                <c:pt idx="476">
                  <c:v>-163.19810095925379</c:v>
                </c:pt>
                <c:pt idx="477">
                  <c:v>-164.67111910741735</c:v>
                </c:pt>
                <c:pt idx="478">
                  <c:v>-166.12948732981604</c:v>
                </c:pt>
                <c:pt idx="479">
                  <c:v>-167.57307643942642</c:v>
                </c:pt>
                <c:pt idx="480">
                  <c:v>-169.00175855652537</c:v>
                </c:pt>
                <c:pt idx="481">
                  <c:v>-170.41540712013375</c:v>
                </c:pt>
                <c:pt idx="482">
                  <c:v>-171.81389689934124</c:v>
                </c:pt>
                <c:pt idx="483">
                  <c:v>-173.19710400451206</c:v>
                </c:pt>
                <c:pt idx="484">
                  <c:v>-174.56490589837017</c:v>
                </c:pt>
                <c:pt idx="485">
                  <c:v>-175.9171814069631</c:v>
                </c:pt>
                <c:pt idx="486">
                  <c:v>-177.25381073050349</c:v>
                </c:pt>
                <c:pt idx="487">
                  <c:v>-178.57467545408727</c:v>
                </c:pt>
                <c:pt idx="488">
                  <c:v>-179.87965855828779</c:v>
                </c:pt>
                <c:pt idx="489">
                  <c:v>-181.16864442962466</c:v>
                </c:pt>
                <c:pt idx="490">
                  <c:v>-182.44151887090672</c:v>
                </c:pt>
                <c:pt idx="491">
                  <c:v>-183.69816911144787</c:v>
                </c:pt>
                <c:pt idx="492">
                  <c:v>-184.93848381715529</c:v>
                </c:pt>
                <c:pt idx="493">
                  <c:v>-186.16235310048879</c:v>
                </c:pt>
                <c:pt idx="494">
                  <c:v>-187.36966853029068</c:v>
                </c:pt>
                <c:pt idx="495">
                  <c:v>-188.56032314148516</c:v>
                </c:pt>
                <c:pt idx="496">
                  <c:v>-189.73421144464643</c:v>
                </c:pt>
                <c:pt idx="497">
                  <c:v>-190.89122943543478</c:v>
                </c:pt>
                <c:pt idx="498">
                  <c:v>-192.03127460389956</c:v>
                </c:pt>
                <c:pt idx="499">
                  <c:v>-193.15424594364865</c:v>
                </c:pt>
                <c:pt idx="500">
                  <c:v>-194.26004396088317</c:v>
                </c:pt>
                <c:pt idx="501">
                  <c:v>-195.34857068329703</c:v>
                </c:pt>
                <c:pt idx="502">
                  <c:v>-196.41972966884029</c:v>
                </c:pt>
                <c:pt idx="503">
                  <c:v>-197.47342601434562</c:v>
                </c:pt>
                <c:pt idx="504">
                  <c:v>-198.50956636401722</c:v>
                </c:pt>
                <c:pt idx="505">
                  <c:v>-199.52805891778138</c:v>
                </c:pt>
                <c:pt idx="506">
                  <c:v>-200.52881343949784</c:v>
                </c:pt>
                <c:pt idx="507">
                  <c:v>-201.51174126503147</c:v>
                </c:pt>
                <c:pt idx="508">
                  <c:v>-202.47675531018348</c:v>
                </c:pt>
                <c:pt idx="509">
                  <c:v>-203.42377007848123</c:v>
                </c:pt>
                <c:pt idx="510">
                  <c:v>-204.35270166882637</c:v>
                </c:pt>
                <c:pt idx="511">
                  <c:v>-205.26346778300035</c:v>
                </c:pt>
                <c:pt idx="512">
                  <c:v>-206.15598773302673</c:v>
                </c:pt>
                <c:pt idx="513">
                  <c:v>-207.03018244838967</c:v>
                </c:pt>
                <c:pt idx="514">
                  <c:v>-207.88597448310799</c:v>
                </c:pt>
                <c:pt idx="515">
                  <c:v>-208.72328802266404</c:v>
                </c:pt>
                <c:pt idx="516">
                  <c:v>-209.54204889078704</c:v>
                </c:pt>
                <c:pt idx="517">
                  <c:v>-210.34218455609002</c:v>
                </c:pt>
                <c:pt idx="518">
                  <c:v>-211.12362413855996</c:v>
                </c:pt>
                <c:pt idx="519">
                  <c:v>-211.88629841590048</c:v>
                </c:pt>
                <c:pt idx="520">
                  <c:v>-212.63013982972663</c:v>
                </c:pt>
                <c:pt idx="521">
                  <c:v>-213.35508249161106</c:v>
                </c:pt>
                <c:pt idx="522">
                  <c:v>-214.06106218898125</c:v>
                </c:pt>
                <c:pt idx="523">
                  <c:v>-214.74801639086718</c:v>
                </c:pt>
                <c:pt idx="524">
                  <c:v>-215.41588425349883</c:v>
                </c:pt>
                <c:pt idx="525">
                  <c:v>-216.06460662575341</c:v>
                </c:pt>
                <c:pt idx="526">
                  <c:v>-216.69412605445126</c:v>
                </c:pt>
                <c:pt idx="527">
                  <c:v>-217.30438678950054</c:v>
                </c:pt>
                <c:pt idx="528">
                  <c:v>-217.89533478888981</c:v>
                </c:pt>
                <c:pt idx="529">
                  <c:v>-218.46691772352844</c:v>
                </c:pt>
                <c:pt idx="530">
                  <c:v>-219.0190849819341</c:v>
                </c:pt>
                <c:pt idx="531">
                  <c:v>-219.55178767476718</c:v>
                </c:pt>
                <c:pt idx="532">
                  <c:v>-220.06497863921157</c:v>
                </c:pt>
                <c:pt idx="533">
                  <c:v>-220.5586124432015</c:v>
                </c:pt>
                <c:pt idx="534">
                  <c:v>-221.03264538949409</c:v>
                </c:pt>
                <c:pt idx="535">
                  <c:v>-221.48703551958729</c:v>
                </c:pt>
                <c:pt idx="536">
                  <c:v>-221.92174261748264</c:v>
                </c:pt>
                <c:pt idx="537">
                  <c:v>-222.33672821329282</c:v>
                </c:pt>
                <c:pt idx="538">
                  <c:v>-222.7319555866936</c:v>
                </c:pt>
                <c:pt idx="539">
                  <c:v>-223.1073897702197</c:v>
                </c:pt>
                <c:pt idx="540">
                  <c:v>-223.46299755240457</c:v>
                </c:pt>
                <c:pt idx="541">
                  <c:v>-223.79874748076355</c:v>
                </c:pt>
                <c:pt idx="542">
                  <c:v>-224.11460986462038</c:v>
                </c:pt>
                <c:pt idx="543">
                  <c:v>-224.41055677777658</c:v>
                </c:pt>
                <c:pt idx="544">
                  <c:v>-224.68656206102375</c:v>
                </c:pt>
                <c:pt idx="545">
                  <c:v>-224.94260132449836</c:v>
                </c:pt>
                <c:pt idx="546">
                  <c:v>-225.17865194987883</c:v>
                </c:pt>
                <c:pt idx="547">
                  <c:v>-225.39469309242489</c:v>
                </c:pt>
                <c:pt idx="548">
                  <c:v>-225.5907056828589</c:v>
                </c:pt>
                <c:pt idx="549">
                  <c:v>-225.76667242908891</c:v>
                </c:pt>
                <c:pt idx="550">
                  <c:v>-225.92257781777354</c:v>
                </c:pt>
                <c:pt idx="551">
                  <c:v>-226.05840811572838</c:v>
                </c:pt>
                <c:pt idx="552">
                  <c:v>-226.17415137117371</c:v>
                </c:pt>
                <c:pt idx="553">
                  <c:v>-226.26979741482376</c:v>
                </c:pt>
                <c:pt idx="554">
                  <c:v>-226.34533786081704</c:v>
                </c:pt>
                <c:pt idx="555">
                  <c:v>-226.4007661074879</c:v>
                </c:pt>
                <c:pt idx="556">
                  <c:v>-226.43607733797919</c:v>
                </c:pt>
                <c:pt idx="557">
                  <c:v>-226.45126852069603</c:v>
                </c:pt>
                <c:pt idx="558">
                  <c:v>-226.44633840960054</c:v>
                </c:pt>
                <c:pt idx="559">
                  <c:v>-226.42128754434754</c:v>
                </c:pt>
                <c:pt idx="560">
                  <c:v>-226.3761182502613</c:v>
                </c:pt>
                <c:pt idx="561">
                  <c:v>-226.31083463815332</c:v>
                </c:pt>
                <c:pt idx="562">
                  <c:v>-226.22544260398118</c:v>
                </c:pt>
                <c:pt idx="563">
                  <c:v>-226.11994982834818</c:v>
                </c:pt>
                <c:pt idx="564">
                  <c:v>-225.99436577584453</c:v>
                </c:pt>
                <c:pt idx="565">
                  <c:v>-225.84870169422928</c:v>
                </c:pt>
                <c:pt idx="566">
                  <c:v>-225.68297061345382</c:v>
                </c:pt>
                <c:pt idx="567">
                  <c:v>-225.49718734452659</c:v>
                </c:pt>
                <c:pt idx="568">
                  <c:v>-225.29136847821928</c:v>
                </c:pt>
                <c:pt idx="569">
                  <c:v>-225.06553238361457</c:v>
                </c:pt>
                <c:pt idx="570">
                  <c:v>-224.81969920649559</c:v>
                </c:pt>
                <c:pt idx="571">
                  <c:v>-224.55389086757731</c:v>
                </c:pt>
                <c:pt idx="572">
                  <c:v>-224.26813106057983</c:v>
                </c:pt>
                <c:pt idx="573">
                  <c:v>-223.96244525014393</c:v>
                </c:pt>
                <c:pt idx="574">
                  <c:v>-223.63686066958903</c:v>
                </c:pt>
                <c:pt idx="575">
                  <c:v>-223.29140631851365</c:v>
                </c:pt>
                <c:pt idx="576">
                  <c:v>-222.92611296023884</c:v>
                </c:pt>
                <c:pt idx="577">
                  <c:v>-222.54101311909443</c:v>
                </c:pt>
                <c:pt idx="578">
                  <c:v>-222.1361410775487</c:v>
                </c:pt>
                <c:pt idx="579">
                  <c:v>-221.71153287318162</c:v>
                </c:pt>
                <c:pt idx="580">
                  <c:v>-221.26722629550184</c:v>
                </c:pt>
                <c:pt idx="581">
                  <c:v>-220.80326088260779</c:v>
                </c:pt>
                <c:pt idx="582">
                  <c:v>-220.31967791769316</c:v>
                </c:pt>
                <c:pt idx="583">
                  <c:v>-219.81652042539719</c:v>
                </c:pt>
                <c:pt idx="584">
                  <c:v>-219.29383316799996</c:v>
                </c:pt>
                <c:pt idx="585">
                  <c:v>-218.75166264146304</c:v>
                </c:pt>
                <c:pt idx="586">
                  <c:v>-218.19005707131595</c:v>
                </c:pt>
                <c:pt idx="587">
                  <c:v>-217.60906640838857</c:v>
                </c:pt>
                <c:pt idx="588">
                  <c:v>-217.0087423243904</c:v>
                </c:pt>
                <c:pt idx="589">
                  <c:v>-216.38913820733623</c:v>
                </c:pt>
                <c:pt idx="590">
                  <c:v>-215.75030915681961</c:v>
                </c:pt>
                <c:pt idx="591">
                  <c:v>-215.09231197913365</c:v>
                </c:pt>
                <c:pt idx="592">
                  <c:v>-214.41520518224021</c:v>
                </c:pt>
                <c:pt idx="593">
                  <c:v>-213.71904897058769</c:v>
                </c:pt>
                <c:pt idx="594">
                  <c:v>-213.00390523977777</c:v>
                </c:pt>
                <c:pt idx="595">
                  <c:v>-212.26983757108181</c:v>
                </c:pt>
                <c:pt idx="596">
                  <c:v>-211.51691122580738</c:v>
                </c:pt>
                <c:pt idx="597">
                  <c:v>-210.7451931395151</c:v>
                </c:pt>
                <c:pt idx="598">
                  <c:v>-209.95475191608679</c:v>
                </c:pt>
                <c:pt idx="599">
                  <c:v>-209.1456578216451</c:v>
                </c:pt>
                <c:pt idx="600">
                  <c:v>-208.31798277832524</c:v>
                </c:pt>
                <c:pt idx="601">
                  <c:v>-207.47180035789961</c:v>
                </c:pt>
                <c:pt idx="602">
                  <c:v>-206.6071857752554</c:v>
                </c:pt>
                <c:pt idx="603">
                  <c:v>-205.72421588172634</c:v>
                </c:pt>
                <c:pt idx="604">
                  <c:v>-204.82296915827862</c:v>
                </c:pt>
                <c:pt idx="605">
                  <c:v>-203.90352570855214</c:v>
                </c:pt>
                <c:pt idx="606">
                  <c:v>-202.96596725175721</c:v>
                </c:pt>
                <c:pt idx="607">
                  <c:v>-202.01037711542764</c:v>
                </c:pt>
                <c:pt idx="608">
                  <c:v>-201.03684022803091</c:v>
                </c:pt>
                <c:pt idx="609">
                  <c:v>-200.04544311143565</c:v>
                </c:pt>
                <c:pt idx="610">
                  <c:v>-199.03627387323772</c:v>
                </c:pt>
                <c:pt idx="611">
                  <c:v>-198.00942219894515</c:v>
                </c:pt>
                <c:pt idx="612">
                  <c:v>-196.96497934402265</c:v>
                </c:pt>
                <c:pt idx="613">
                  <c:v>-195.90303812579668</c:v>
                </c:pt>
                <c:pt idx="614">
                  <c:v>-194.82369291522141</c:v>
                </c:pt>
                <c:pt idx="615">
                  <c:v>-193.72703962850673</c:v>
                </c:pt>
                <c:pt idx="616">
                  <c:v>-192.61317571860866</c:v>
                </c:pt>
                <c:pt idx="617">
                  <c:v>-191.4822001665832</c:v>
                </c:pt>
                <c:pt idx="618">
                  <c:v>-190.33421347280427</c:v>
                </c:pt>
                <c:pt idx="619">
                  <c:v>-189.16931764804653</c:v>
                </c:pt>
                <c:pt idx="620">
                  <c:v>-187.98761620443386</c:v>
                </c:pt>
                <c:pt idx="621">
                  <c:v>-186.78921414625441</c:v>
                </c:pt>
                <c:pt idx="622">
                  <c:v>-185.57421796064284</c:v>
                </c:pt>
                <c:pt idx="623">
                  <c:v>-184.34273560813085</c:v>
                </c:pt>
                <c:pt idx="624">
                  <c:v>-183.09487651306651</c:v>
                </c:pt>
                <c:pt idx="625">
                  <c:v>-181.83075155390361</c:v>
                </c:pt>
                <c:pt idx="626">
                  <c:v>-180.5504730533616</c:v>
                </c:pt>
                <c:pt idx="627">
                  <c:v>-179.25415476845708</c:v>
                </c:pt>
                <c:pt idx="628">
                  <c:v>-177.9419118804079</c:v>
                </c:pt>
                <c:pt idx="629">
                  <c:v>-176.61386098441042</c:v>
                </c:pt>
                <c:pt idx="630">
                  <c:v>-175.27012007929125</c:v>
                </c:pt>
                <c:pt idx="631">
                  <c:v>-173.91080855703393</c:v>
                </c:pt>
                <c:pt idx="632">
                  <c:v>-172.53604719218205</c:v>
                </c:pt>
                <c:pt idx="633">
                  <c:v>-171.14595813111919</c:v>
                </c:pt>
                <c:pt idx="634">
                  <c:v>-169.74066488122693</c:v>
                </c:pt>
                <c:pt idx="635">
                  <c:v>-168.32029229992199</c:v>
                </c:pt>
                <c:pt idx="636">
                  <c:v>-166.88496658357315</c:v>
                </c:pt>
                <c:pt idx="637">
                  <c:v>-165.43481525629923</c:v>
                </c:pt>
                <c:pt idx="638">
                  <c:v>-163.96996715864893</c:v>
                </c:pt>
                <c:pt idx="639">
                  <c:v>-162.49055243616377</c:v>
                </c:pt>
                <c:pt idx="640">
                  <c:v>-160.99670252782479</c:v>
                </c:pt>
                <c:pt idx="641">
                  <c:v>-159.48855015438451</c:v>
                </c:pt>
                <c:pt idx="642">
                  <c:v>-157.96622930658469</c:v>
                </c:pt>
                <c:pt idx="643">
                  <c:v>-156.4298752332613</c:v>
                </c:pt>
                <c:pt idx="644">
                  <c:v>-154.87962442933755</c:v>
                </c:pt>
                <c:pt idx="645">
                  <c:v>-153.31561462370632</c:v>
                </c:pt>
                <c:pt idx="646">
                  <c:v>-151.73798476700264</c:v>
                </c:pt>
                <c:pt idx="647">
                  <c:v>-150.1468750192677</c:v>
                </c:pt>
                <c:pt idx="648">
                  <c:v>-148.54242673750522</c:v>
                </c:pt>
                <c:pt idx="649">
                  <c:v>-146.92478246313163</c:v>
                </c:pt>
                <c:pt idx="650">
                  <c:v>-145.29408590932064</c:v>
                </c:pt>
                <c:pt idx="651">
                  <c:v>-143.65048194824382</c:v>
                </c:pt>
                <c:pt idx="652">
                  <c:v>-141.99411659820819</c:v>
                </c:pt>
                <c:pt idx="653">
                  <c:v>-140.32513701069175</c:v>
                </c:pt>
                <c:pt idx="654">
                  <c:v>-138.64369145727835</c:v>
                </c:pt>
                <c:pt idx="655">
                  <c:v>-136.94992931649296</c:v>
                </c:pt>
                <c:pt idx="656">
                  <c:v>-135.24400106053858</c:v>
                </c:pt>
                <c:pt idx="657">
                  <c:v>-133.52605824193586</c:v>
                </c:pt>
                <c:pt idx="658">
                  <c:v>-131.79625348006667</c:v>
                </c:pt>
                <c:pt idx="659">
                  <c:v>-130.05474044762289</c:v>
                </c:pt>
                <c:pt idx="660">
                  <c:v>-128.30167385696146</c:v>
                </c:pt>
                <c:pt idx="661">
                  <c:v>-126.53720944636709</c:v>
                </c:pt>
                <c:pt idx="662">
                  <c:v>-124.76150396622369</c:v>
                </c:pt>
                <c:pt idx="663">
                  <c:v>-122.9747151650959</c:v>
                </c:pt>
                <c:pt idx="664">
                  <c:v>-121.17700177572182</c:v>
                </c:pt>
                <c:pt idx="665">
                  <c:v>-119.36852350091823</c:v>
                </c:pt>
                <c:pt idx="666">
                  <c:v>-117.54944099939962</c:v>
                </c:pt>
                <c:pt idx="667">
                  <c:v>-115.71991587151223</c:v>
                </c:pt>
                <c:pt idx="668">
                  <c:v>-113.88011064488434</c:v>
                </c:pt>
                <c:pt idx="669">
                  <c:v>-112.03018875999418</c:v>
                </c:pt>
                <c:pt idx="670">
                  <c:v>-110.17031455565659</c:v>
                </c:pt>
                <c:pt idx="671">
                  <c:v>-108.30065325442993</c:v>
                </c:pt>
                <c:pt idx="672">
                  <c:v>-106.42137094794435</c:v>
                </c:pt>
                <c:pt idx="673">
                  <c:v>-104.53263458215282</c:v>
                </c:pt>
                <c:pt idx="674">
                  <c:v>-102.6346119425062</c:v>
                </c:pt>
                <c:pt idx="675">
                  <c:v>-100.72747163905368</c:v>
                </c:pt>
                <c:pt idx="676">
                  <c:v>-98.811383091469935</c:v>
                </c:pt>
                <c:pt idx="677">
                  <c:v>-96.886516514010253</c:v>
                </c:pt>
                <c:pt idx="678">
                  <c:v>-94.953042900395076</c:v>
                </c:pt>
                <c:pt idx="679">
                  <c:v>-93.011134008625163</c:v>
                </c:pt>
                <c:pt idx="680">
                  <c:v>-91.060962345728939</c:v>
                </c:pt>
                <c:pt idx="681">
                  <c:v>-89.102701152443089</c:v>
                </c:pt>
                <c:pt idx="682">
                  <c:v>-87.136524387828075</c:v>
                </c:pt>
                <c:pt idx="683">
                  <c:v>-85.162606713819656</c:v>
                </c:pt>
                <c:pt idx="684">
                  <c:v>-83.181123479718053</c:v>
                </c:pt>
                <c:pt idx="685">
                  <c:v>-81.19225070661588</c:v>
                </c:pt>
                <c:pt idx="686">
                  <c:v>-79.196165071766401</c:v>
                </c:pt>
                <c:pt idx="687">
                  <c:v>-77.193043892893471</c:v>
                </c:pt>
                <c:pt idx="688">
                  <c:v>-75.183065112444496</c:v>
                </c:pt>
                <c:pt idx="689">
                  <c:v>-73.166407281787897</c:v>
                </c:pt>
                <c:pt idx="690">
                  <c:v>-71.143249545356369</c:v>
                </c:pt>
                <c:pt idx="691">
                  <c:v>-69.113771624737453</c:v>
                </c:pt>
                <c:pt idx="692">
                  <c:v>-67.078153802712777</c:v>
                </c:pt>
                <c:pt idx="693">
                  <c:v>-65.036576907247436</c:v>
                </c:pt>
                <c:pt idx="694">
                  <c:v>-62.989222295430835</c:v>
                </c:pt>
                <c:pt idx="695">
                  <c:v>-60.936271837370526</c:v>
                </c:pt>
                <c:pt idx="696">
                  <c:v>-58.877907900040441</c:v>
                </c:pt>
                <c:pt idx="697">
                  <c:v>-56.81431333108489</c:v>
                </c:pt>
                <c:pt idx="698">
                  <c:v>-54.745671442579891</c:v>
                </c:pt>
                <c:pt idx="699">
                  <c:v>-52.672165994753136</c:v>
                </c:pt>
                <c:pt idx="700">
                  <c:v>-50.593981179664141</c:v>
                </c:pt>
                <c:pt idx="701">
                  <c:v>-48.51130160484599</c:v>
                </c:pt>
                <c:pt idx="702">
                  <c:v>-46.424312276910129</c:v>
                </c:pt>
                <c:pt idx="703">
                  <c:v>-44.333198585115667</c:v>
                </c:pt>
                <c:pt idx="704">
                  <c:v>-42.238146284904651</c:v>
                </c:pt>
                <c:pt idx="705">
                  <c:v>-40.139341481404777</c:v>
                </c:pt>
                <c:pt idx="706">
                  <c:v>-38.036970612900994</c:v>
                </c:pt>
                <c:pt idx="707">
                  <c:v>-35.931220434277478</c:v>
                </c:pt>
                <c:pt idx="708">
                  <c:v>-33.822278000431439</c:v>
                </c:pt>
                <c:pt idx="709">
                  <c:v>-31.710330649660257</c:v>
                </c:pt>
                <c:pt idx="710">
                  <c:v>-29.595565987023388</c:v>
                </c:pt>
                <c:pt idx="711">
                  <c:v>-27.478171867680555</c:v>
                </c:pt>
                <c:pt idx="712">
                  <c:v>-25.358336380207678</c:v>
                </c:pt>
                <c:pt idx="713">
                  <c:v>-23.236247829892033</c:v>
                </c:pt>
                <c:pt idx="714">
                  <c:v>-21.112094722008127</c:v>
                </c:pt>
                <c:pt idx="715">
                  <c:v>-18.986065745075788</c:v>
                </c:pt>
                <c:pt idx="716">
                  <c:v>-16.858349754101926</c:v>
                </c:pt>
                <c:pt idx="717">
                  <c:v>-14.729135753807478</c:v>
                </c:pt>
                <c:pt idx="718">
                  <c:v>-12.598612881841023</c:v>
                </c:pt>
                <c:pt idx="719">
                  <c:v>-10.466970391980553</c:v>
                </c:pt>
                <c:pt idx="720">
                  <c:v>-8.3343976373249156</c:v>
                </c:pt>
                <c:pt idx="721">
                  <c:v>-6.2010840534763707</c:v>
                </c:pt>
                <c:pt idx="722">
                  <c:v>-4.0672191417158103</c:v>
                </c:pt>
                <c:pt idx="723">
                  <c:v>-1.9329924521721047</c:v>
                </c:pt>
                <c:pt idx="724">
                  <c:v>0.2014064330129095</c:v>
                </c:pt>
                <c:pt idx="725">
                  <c:v>2.3357879165223272</c:v>
                </c:pt>
                <c:pt idx="726">
                  <c:v>4.4699624027034472</c:v>
                </c:pt>
                <c:pt idx="727">
                  <c:v>6.603740314406922</c:v>
                </c:pt>
                <c:pt idx="728">
                  <c:v>8.7369321098242878</c:v>
                </c:pt>
                <c:pt idx="729">
                  <c:v>10.869348299322397</c:v>
                </c:pt>
                <c:pt idx="730">
                  <c:v>13.000799462273228</c:v>
                </c:pt>
                <c:pt idx="731">
                  <c:v>15.131096263877609</c:v>
                </c:pt>
                <c:pt idx="732">
                  <c:v>17.260049471981329</c:v>
                </c:pt>
                <c:pt idx="733">
                  <c:v>19.387469973882165</c:v>
                </c:pt>
                <c:pt idx="734">
                  <c:v>21.513168793126326</c:v>
                </c:pt>
                <c:pt idx="735">
                  <c:v>23.636957106292815</c:v>
                </c:pt>
                <c:pt idx="736">
                  <c:v>25.75864625976423</c:v>
                </c:pt>
                <c:pt idx="737">
                  <c:v>27.878047786482494</c:v>
                </c:pt>
                <c:pt idx="738">
                  <c:v>29.994973422688048</c:v>
                </c:pt>
                <c:pt idx="739">
                  <c:v>32.109235124641017</c:v>
                </c:pt>
                <c:pt idx="740">
                  <c:v>34.22064508532285</c:v>
                </c:pt>
                <c:pt idx="741">
                  <c:v>36.329015751116927</c:v>
                </c:pt>
                <c:pt idx="742">
                  <c:v>38.434159838466719</c:v>
                </c:pt>
                <c:pt idx="743">
                  <c:v>40.535890350509995</c:v>
                </c:pt>
                <c:pt idx="744">
                  <c:v>42.634020593687509</c:v>
                </c:pt>
                <c:pt idx="745">
                  <c:v>44.728364194324875</c:v>
                </c:pt>
                <c:pt idx="746">
                  <c:v>46.818735115185945</c:v>
                </c:pt>
                <c:pt idx="747">
                  <c:v>48.904947671996389</c:v>
                </c:pt>
                <c:pt idx="748">
                  <c:v>50.986816549935931</c:v>
                </c:pt>
                <c:pt idx="749">
                  <c:v>53.064156820097779</c:v>
                </c:pt>
                <c:pt idx="750">
                  <c:v>55.136783955913792</c:v>
                </c:pt>
                <c:pt idx="751">
                  <c:v>57.20451384954395</c:v>
                </c:pt>
                <c:pt idx="752">
                  <c:v>59.267162828228628</c:v>
                </c:pt>
                <c:pt idx="753">
                  <c:v>61.32454767060225</c:v>
                </c:pt>
                <c:pt idx="754">
                  <c:v>63.376485622966882</c:v>
                </c:pt>
                <c:pt idx="755">
                  <c:v>65.422794415524265</c:v>
                </c:pt>
                <c:pt idx="756">
                  <c:v>67.463292278564921</c:v>
                </c:pt>
                <c:pt idx="757">
                  <c:v>69.497797958612836</c:v>
                </c:pt>
                <c:pt idx="758">
                  <c:v>71.52613073452433</c:v>
                </c:pt>
                <c:pt idx="759">
                  <c:v>73.54811043353962</c:v>
                </c:pt>
                <c:pt idx="760">
                  <c:v>75.563557447285703</c:v>
                </c:pt>
                <c:pt idx="761">
                  <c:v>77.572292747729165</c:v>
                </c:pt>
                <c:pt idx="762">
                  <c:v>79.574137903077414</c:v>
                </c:pt>
                <c:pt idx="763">
                  <c:v>81.568915093626941</c:v>
                </c:pt>
                <c:pt idx="764">
                  <c:v>83.556447127557334</c:v>
                </c:pt>
                <c:pt idx="765">
                  <c:v>85.536557456669385</c:v>
                </c:pt>
                <c:pt idx="766">
                  <c:v>87.50907019206619</c:v>
                </c:pt>
                <c:pt idx="767">
                  <c:v>89.473810119775635</c:v>
                </c:pt>
                <c:pt idx="768">
                  <c:v>91.430602716312876</c:v>
                </c:pt>
                <c:pt idx="769">
                  <c:v>93.379274164181666</c:v>
                </c:pt>
                <c:pt idx="770">
                  <c:v>95.319651367312815</c:v>
                </c:pt>
                <c:pt idx="771">
                  <c:v>97.251561966438729</c:v>
                </c:pt>
                <c:pt idx="772">
                  <c:v>99.174834354402378</c:v>
                </c:pt>
                <c:pt idx="773">
                  <c:v>101.08929769139959</c:v>
                </c:pt>
                <c:pt idx="774">
                  <c:v>102.99478192015316</c:v>
                </c:pt>
                <c:pt idx="775">
                  <c:v>104.89111778101739</c:v>
                </c:pt>
                <c:pt idx="776">
                  <c:v>106.77813682701191</c:v>
                </c:pt>
                <c:pt idx="777">
                  <c:v>108.65567143878327</c:v>
                </c:pt>
                <c:pt idx="778">
                  <c:v>110.52355483949303</c:v>
                </c:pt>
                <c:pt idx="779">
                  <c:v>112.38162110963098</c:v>
                </c:pt>
                <c:pt idx="780">
                  <c:v>114.22970520175235</c:v>
                </c:pt>
                <c:pt idx="781">
                  <c:v>116.06764295513742</c:v>
                </c:pt>
                <c:pt idx="782">
                  <c:v>117.89527111037248</c:v>
                </c:pt>
                <c:pt idx="783">
                  <c:v>119.71242732385069</c:v>
                </c:pt>
                <c:pt idx="784">
                  <c:v>121.51895018219167</c:v>
                </c:pt>
                <c:pt idx="785">
                  <c:v>123.31467921657837</c:v>
                </c:pt>
                <c:pt idx="786">
                  <c:v>125.09945491701014</c:v>
                </c:pt>
                <c:pt idx="787">
                  <c:v>126.87311874647058</c:v>
                </c:pt>
                <c:pt idx="788">
                  <c:v>128.63551315500908</c:v>
                </c:pt>
                <c:pt idx="789">
                  <c:v>130.38648159373452</c:v>
                </c:pt>
                <c:pt idx="790">
                  <c:v>132.12586852872025</c:v>
                </c:pt>
                <c:pt idx="791">
                  <c:v>133.85351945481875</c:v>
                </c:pt>
                <c:pt idx="792">
                  <c:v>135.56928090938513</c:v>
                </c:pt>
                <c:pt idx="793">
                  <c:v>137.27300048590777</c:v>
                </c:pt>
                <c:pt idx="794">
                  <c:v>138.96452684754541</c:v>
                </c:pt>
                <c:pt idx="795">
                  <c:v>140.64370974056905</c:v>
                </c:pt>
                <c:pt idx="796">
                  <c:v>142.31040000770781</c:v>
                </c:pt>
                <c:pt idx="797">
                  <c:v>143.96444960139726</c:v>
                </c:pt>
                <c:pt idx="798">
                  <c:v>145.60571159692932</c:v>
                </c:pt>
                <c:pt idx="799">
                  <c:v>147.23404020550225</c:v>
                </c:pt>
                <c:pt idx="800">
                  <c:v>148.84929078717002</c:v>
                </c:pt>
                <c:pt idx="801">
                  <c:v>150.45131986368935</c:v>
                </c:pt>
                <c:pt idx="802">
                  <c:v>152.03998513126382</c:v>
                </c:pt>
                <c:pt idx="803">
                  <c:v>153.61514547318347</c:v>
                </c:pt>
                <c:pt idx="804">
                  <c:v>155.17666097235909</c:v>
                </c:pt>
                <c:pt idx="805">
                  <c:v>156.72439292374989</c:v>
                </c:pt>
                <c:pt idx="806">
                  <c:v>158.25820384668364</c:v>
                </c:pt>
                <c:pt idx="807">
                  <c:v>159.77795749706783</c:v>
                </c:pt>
                <c:pt idx="808">
                  <c:v>161.28351887949128</c:v>
                </c:pt>
                <c:pt idx="809">
                  <c:v>162.7747542592146</c:v>
                </c:pt>
                <c:pt idx="810">
                  <c:v>164.25153117404881</c:v>
                </c:pt>
                <c:pt idx="811">
                  <c:v>165.71371844612094</c:v>
                </c:pt>
                <c:pt idx="812">
                  <c:v>167.16118619352545</c:v>
                </c:pt>
                <c:pt idx="813">
                  <c:v>168.59380584186073</c:v>
                </c:pt>
                <c:pt idx="814">
                  <c:v>170.01145013564917</c:v>
                </c:pt>
                <c:pt idx="815">
                  <c:v>171.41399314964042</c:v>
                </c:pt>
                <c:pt idx="816">
                  <c:v>172.80131029999629</c:v>
                </c:pt>
                <c:pt idx="817">
                  <c:v>174.17327835535653</c:v>
                </c:pt>
                <c:pt idx="818">
                  <c:v>175.52977544778454</c:v>
                </c:pt>
                <c:pt idx="819">
                  <c:v>176.87068108359193</c:v>
                </c:pt>
                <c:pt idx="820">
                  <c:v>178.19587615404106</c:v>
                </c:pt>
                <c:pt idx="821">
                  <c:v>179.50524294592449</c:v>
                </c:pt>
                <c:pt idx="822">
                  <c:v>180.79866515202062</c:v>
                </c:pt>
                <c:pt idx="823">
                  <c:v>182.07602788142427</c:v>
                </c:pt>
                <c:pt idx="824">
                  <c:v>183.33721766975157</c:v>
                </c:pt>
                <c:pt idx="825">
                  <c:v>184.58212248921816</c:v>
                </c:pt>
                <c:pt idx="826">
                  <c:v>185.81063175858978</c:v>
                </c:pt>
                <c:pt idx="827">
                  <c:v>187.02263635300423</c:v>
                </c:pt>
                <c:pt idx="828">
                  <c:v>188.21802861366422</c:v>
                </c:pt>
                <c:pt idx="829">
                  <c:v>189.39670235739979</c:v>
                </c:pt>
                <c:pt idx="830">
                  <c:v>190.55855288609976</c:v>
                </c:pt>
                <c:pt idx="831">
                  <c:v>191.70347699601132</c:v>
                </c:pt>
                <c:pt idx="832">
                  <c:v>192.83137298690676</c:v>
                </c:pt>
                <c:pt idx="833">
                  <c:v>193.9421406711167</c:v>
                </c:pt>
                <c:pt idx="834">
                  <c:v>195.03568138242909</c:v>
                </c:pt>
                <c:pt idx="835">
                  <c:v>196.1118979848529</c:v>
                </c:pt>
                <c:pt idx="836">
                  <c:v>197.17069488124596</c:v>
                </c:pt>
                <c:pt idx="837">
                  <c:v>198.21197802180615</c:v>
                </c:pt>
                <c:pt idx="838">
                  <c:v>199.23565491242513</c:v>
                </c:pt>
                <c:pt idx="839">
                  <c:v>200.24163462290386</c:v>
                </c:pt>
                <c:pt idx="840">
                  <c:v>201.22982779502919</c:v>
                </c:pt>
                <c:pt idx="841">
                  <c:v>202.20014665051102</c:v>
                </c:pt>
                <c:pt idx="842">
                  <c:v>203.15250499877874</c:v>
                </c:pt>
                <c:pt idx="843">
                  <c:v>204.08681824463704</c:v>
                </c:pt>
                <c:pt idx="844">
                  <c:v>205.00300339577984</c:v>
                </c:pt>
                <c:pt idx="845">
                  <c:v>205.90097907016175</c:v>
                </c:pt>
                <c:pt idx="846">
                  <c:v>206.78066550322671</c:v>
                </c:pt>
                <c:pt idx="847">
                  <c:v>207.64198455499283</c:v>
                </c:pt>
                <c:pt idx="848">
                  <c:v>208.48485971699293</c:v>
                </c:pt>
                <c:pt idx="849">
                  <c:v>209.30921611907021</c:v>
                </c:pt>
                <c:pt idx="850">
                  <c:v>210.11498053602838</c:v>
                </c:pt>
                <c:pt idx="851">
                  <c:v>210.90208139413571</c:v>
                </c:pt>
                <c:pt idx="852">
                  <c:v>211.67044877748225</c:v>
                </c:pt>
                <c:pt idx="853">
                  <c:v>212.42001443419005</c:v>
                </c:pt>
                <c:pt idx="854">
                  <c:v>213.15071178247538</c:v>
                </c:pt>
                <c:pt idx="855">
                  <c:v>213.8624759165626</c:v>
                </c:pt>
                <c:pt idx="856">
                  <c:v>214.55524361244935</c:v>
                </c:pt>
                <c:pt idx="857">
                  <c:v>215.22895333352204</c:v>
                </c:pt>
                <c:pt idx="858">
                  <c:v>215.88354523602186</c:v>
                </c:pt>
                <c:pt idx="859">
                  <c:v>216.51896117436007</c:v>
                </c:pt>
                <c:pt idx="860">
                  <c:v>217.13514470628266</c:v>
                </c:pt>
                <c:pt idx="861">
                  <c:v>217.73204109788361</c:v>
                </c:pt>
                <c:pt idx="862">
                  <c:v>218.30959732846648</c:v>
                </c:pt>
                <c:pt idx="863">
                  <c:v>218.86776209525379</c:v>
                </c:pt>
                <c:pt idx="864">
                  <c:v>219.4064858179438</c:v>
                </c:pt>
                <c:pt idx="865">
                  <c:v>219.92572064311432</c:v>
                </c:pt>
                <c:pt idx="866">
                  <c:v>220.42542044847312</c:v>
                </c:pt>
                <c:pt idx="867">
                  <c:v>220.90554084695455</c:v>
                </c:pt>
                <c:pt idx="868">
                  <c:v>221.36603919066206</c:v>
                </c:pt>
                <c:pt idx="869">
                  <c:v>221.80687457465626</c:v>
                </c:pt>
                <c:pt idx="870">
                  <c:v>222.22800784058811</c:v>
                </c:pt>
                <c:pt idx="871">
                  <c:v>222.62940158017696</c:v>
                </c:pt>
                <c:pt idx="872">
                  <c:v>223.01102013853324</c:v>
                </c:pt>
                <c:pt idx="873">
                  <c:v>223.37282961732535</c:v>
                </c:pt>
                <c:pt idx="874">
                  <c:v>223.71479787779046</c:v>
                </c:pt>
                <c:pt idx="875">
                  <c:v>224.03689454358914</c:v>
                </c:pt>
                <c:pt idx="876">
                  <c:v>224.33909100350331</c:v>
                </c:pt>
                <c:pt idx="877">
                  <c:v>224.62136041397756</c:v>
                </c:pt>
                <c:pt idx="878">
                  <c:v>224.88367770150333</c:v>
                </c:pt>
                <c:pt idx="879">
                  <c:v>225.1260195648459</c:v>
                </c:pt>
                <c:pt idx="880">
                  <c:v>225.34836447711402</c:v>
                </c:pt>
                <c:pt idx="881">
                  <c:v>225.55069268767181</c:v>
                </c:pt>
                <c:pt idx="882">
                  <c:v>225.73298622389305</c:v>
                </c:pt>
                <c:pt idx="883">
                  <c:v>225.89522889275739</c:v>
                </c:pt>
                <c:pt idx="884">
                  <c:v>226.03740628228857</c:v>
                </c:pt>
                <c:pt idx="885">
                  <c:v>226.15950576283444</c:v>
                </c:pt>
                <c:pt idx="886">
                  <c:v>226.26151648818859</c:v>
                </c:pt>
                <c:pt idx="887">
                  <c:v>226.34342939655366</c:v>
                </c:pt>
                <c:pt idx="888">
                  <c:v>226.4052372113461</c:v>
                </c:pt>
                <c:pt idx="889">
                  <c:v>226.44693444184242</c:v>
                </c:pt>
                <c:pt idx="890">
                  <c:v>226.46851738366666</c:v>
                </c:pt>
                <c:pt idx="891">
                  <c:v>226.46998411911943</c:v>
                </c:pt>
                <c:pt idx="892">
                  <c:v>226.45133451734793</c:v>
                </c:pt>
                <c:pt idx="893">
                  <c:v>226.41257023435762</c:v>
                </c:pt>
                <c:pt idx="894">
                  <c:v>226.35369471286486</c:v>
                </c:pt>
                <c:pt idx="895">
                  <c:v>226.27471318199105</c:v>
                </c:pt>
                <c:pt idx="896">
                  <c:v>226.17563265679794</c:v>
                </c:pt>
                <c:pt idx="897">
                  <c:v>226.05646193766452</c:v>
                </c:pt>
                <c:pt idx="898">
                  <c:v>225.91721160950502</c:v>
                </c:pt>
                <c:pt idx="899">
                  <c:v>225.75789404082866</c:v>
                </c:pt>
                <c:pt idx="900">
                  <c:v>225.57852338264092</c:v>
                </c:pt>
                <c:pt idx="901">
                  <c:v>225.37911556718637</c:v>
                </c:pt>
                <c:pt idx="902">
                  <c:v>225.15968830653338</c:v>
                </c:pt>
                <c:pt idx="903">
                  <c:v>224.92026109100075</c:v>
                </c:pt>
                <c:pt idx="904">
                  <c:v>224.66085518742631</c:v>
                </c:pt>
                <c:pt idx="905">
                  <c:v>224.38149363727774</c:v>
                </c:pt>
                <c:pt idx="906">
                  <c:v>224.08220125460585</c:v>
                </c:pt>
                <c:pt idx="907">
                  <c:v>223.76300462384029</c:v>
                </c:pt>
                <c:pt idx="908">
                  <c:v>223.42393209742809</c:v>
                </c:pt>
                <c:pt idx="909">
                  <c:v>223.0650137933151</c:v>
                </c:pt>
                <c:pt idx="910">
                  <c:v>222.68628159227063</c:v>
                </c:pt>
                <c:pt idx="911">
                  <c:v>222.28776913505553</c:v>
                </c:pt>
                <c:pt idx="912">
                  <c:v>221.86951181943391</c:v>
                </c:pt>
                <c:pt idx="913">
                  <c:v>221.4315467970288</c:v>
                </c:pt>
                <c:pt idx="914">
                  <c:v>220.97391297002207</c:v>
                </c:pt>
                <c:pt idx="915">
                  <c:v>220.49665098769876</c:v>
                </c:pt>
                <c:pt idx="916">
                  <c:v>219.99980324283629</c:v>
                </c:pt>
                <c:pt idx="917">
                  <c:v>219.48341386793885</c:v>
                </c:pt>
                <c:pt idx="918">
                  <c:v>218.94752873131708</c:v>
                </c:pt>
                <c:pt idx="919">
                  <c:v>218.39219543301385</c:v>
                </c:pt>
                <c:pt idx="920">
                  <c:v>217.81746330057592</c:v>
                </c:pt>
                <c:pt idx="921">
                  <c:v>217.22338338467236</c:v>
                </c:pt>
                <c:pt idx="922">
                  <c:v>216.61000845455985</c:v>
                </c:pt>
                <c:pt idx="923">
                  <c:v>215.97739299339528</c:v>
                </c:pt>
                <c:pt idx="924">
                  <c:v>215.3255931933962</c:v>
                </c:pt>
                <c:pt idx="925">
                  <c:v>214.65466695084942</c:v>
                </c:pt>
                <c:pt idx="926">
                  <c:v>213.96467386096816</c:v>
                </c:pt>
                <c:pt idx="927">
                  <c:v>213.25567521259853</c:v>
                </c:pt>
                <c:pt idx="928">
                  <c:v>212.52773398277529</c:v>
                </c:pt>
                <c:pt idx="929">
                  <c:v>211.7809148311278</c:v>
                </c:pt>
                <c:pt idx="930">
                  <c:v>211.0152840941366</c:v>
                </c:pt>
                <c:pt idx="931">
                  <c:v>210.23090977924082</c:v>
                </c:pt>
                <c:pt idx="932">
                  <c:v>209.42786155879736</c:v>
                </c:pt>
                <c:pt idx="933">
                  <c:v>208.60621076389214</c:v>
                </c:pt>
                <c:pt idx="934">
                  <c:v>207.76603037800388</c:v>
                </c:pt>
                <c:pt idx="935">
                  <c:v>206.90739503052131</c:v>
                </c:pt>
                <c:pt idx="936">
                  <c:v>206.03038099011405</c:v>
                </c:pt>
                <c:pt idx="937">
                  <c:v>205.13506615795797</c:v>
                </c:pt>
                <c:pt idx="938">
                  <c:v>204.22153006081535</c:v>
                </c:pt>
                <c:pt idx="939">
                  <c:v>203.289853843971</c:v>
                </c:pt>
                <c:pt idx="940">
                  <c:v>202.34012026402416</c:v>
                </c:pt>
                <c:pt idx="941">
                  <c:v>201.37241368153769</c:v>
                </c:pt>
                <c:pt idx="942">
                  <c:v>200.38682005354457</c:v>
                </c:pt>
                <c:pt idx="943">
                  <c:v>199.38342692591257</c:v>
                </c:pt>
                <c:pt idx="944">
                  <c:v>198.36232342556795</c:v>
                </c:pt>
                <c:pt idx="945">
                  <c:v>197.32360025257859</c:v>
                </c:pt>
                <c:pt idx="946">
                  <c:v>196.2673496720974</c:v>
                </c:pt>
                <c:pt idx="947">
                  <c:v>195.19366550616675</c:v>
                </c:pt>
                <c:pt idx="948">
                  <c:v>194.10264312538467</c:v>
                </c:pt>
                <c:pt idx="949">
                  <c:v>192.99437944043328</c:v>
                </c:pt>
                <c:pt idx="950">
                  <c:v>191.86897289347067</c:v>
                </c:pt>
                <c:pt idx="951">
                  <c:v>190.72652344938666</c:v>
                </c:pt>
                <c:pt idx="952">
                  <c:v>189.56713258692318</c:v>
                </c:pt>
                <c:pt idx="953">
                  <c:v>188.3909032896604</c:v>
                </c:pt>
                <c:pt idx="954">
                  <c:v>187.197940036869</c:v>
                </c:pt>
                <c:pt idx="955">
                  <c:v>185.98834879422972</c:v>
                </c:pt>
                <c:pt idx="956">
                  <c:v>184.76223700442077</c:v>
                </c:pt>
                <c:pt idx="957">
                  <c:v>183.51971357757412</c:v>
                </c:pt>
                <c:pt idx="958">
                  <c:v>182.26088888160149</c:v>
                </c:pt>
                <c:pt idx="959">
                  <c:v>180.98587473239067</c:v>
                </c:pt>
                <c:pt idx="960">
                  <c:v>179.69478438387338</c:v>
                </c:pt>
                <c:pt idx="961">
                  <c:v>178.38773251796542</c:v>
                </c:pt>
                <c:pt idx="962">
                  <c:v>177.06483523437981</c:v>
                </c:pt>
                <c:pt idx="963">
                  <c:v>175.72621004031419</c:v>
                </c:pt>
                <c:pt idx="964">
                  <c:v>174.37197584001299</c:v>
                </c:pt>
                <c:pt idx="965">
                  <c:v>173.00225292420578</c:v>
                </c:pt>
                <c:pt idx="966">
                  <c:v>171.61716295942213</c:v>
                </c:pt>
                <c:pt idx="967">
                  <c:v>170.21682897718458</c:v>
                </c:pt>
                <c:pt idx="968">
                  <c:v>168.80137536308015</c:v>
                </c:pt>
                <c:pt idx="969">
                  <c:v>167.37092784571172</c:v>
                </c:pt>
                <c:pt idx="970">
                  <c:v>165.92561348552996</c:v>
                </c:pt>
                <c:pt idx="971">
                  <c:v>164.46556066354711</c:v>
                </c:pt>
                <c:pt idx="972">
                  <c:v>162.99089906993333</c:v>
                </c:pt>
                <c:pt idx="973">
                  <c:v>161.50175969249696</c:v>
                </c:pt>
                <c:pt idx="974">
                  <c:v>159.99827480504925</c:v>
                </c:pt>
                <c:pt idx="975">
                  <c:v>158.48057795565504</c:v>
                </c:pt>
                <c:pt idx="976">
                  <c:v>156.94880395477023</c:v>
                </c:pt>
                <c:pt idx="977">
                  <c:v>155.4030888632671</c:v>
                </c:pt>
                <c:pt idx="978">
                  <c:v>153.84356998034852</c:v>
                </c:pt>
                <c:pt idx="979">
                  <c:v>152.27038583135226</c:v>
                </c:pt>
                <c:pt idx="980">
                  <c:v>150.68367615544628</c:v>
                </c:pt>
                <c:pt idx="981">
                  <c:v>149.08358189321629</c:v>
                </c:pt>
                <c:pt idx="982">
                  <c:v>147.47024517414656</c:v>
                </c:pt>
                <c:pt idx="983">
                  <c:v>145.84380930399507</c:v>
                </c:pt>
                <c:pt idx="984">
                  <c:v>144.2044187520643</c:v>
                </c:pt>
                <c:pt idx="985">
                  <c:v>142.55221913836857</c:v>
                </c:pt>
                <c:pt idx="986">
                  <c:v>140.88735722069919</c:v>
                </c:pt>
                <c:pt idx="987">
                  <c:v>139.20998088158854</c:v>
                </c:pt>
                <c:pt idx="988">
                  <c:v>137.52023911517429</c:v>
                </c:pt>
                <c:pt idx="989">
                  <c:v>135.81828201396485</c:v>
                </c:pt>
                <c:pt idx="990">
                  <c:v>134.1042607555072</c:v>
                </c:pt>
                <c:pt idx="991">
                  <c:v>132.37832758895846</c:v>
                </c:pt>
                <c:pt idx="992">
                  <c:v>130.64063582156217</c:v>
                </c:pt>
                <c:pt idx="993">
                  <c:v>128.89133980503064</c:v>
                </c:pt>
                <c:pt idx="994">
                  <c:v>127.13059492183453</c:v>
                </c:pt>
                <c:pt idx="995">
                  <c:v>125.35855757140079</c:v>
                </c:pt>
                <c:pt idx="996">
                  <c:v>123.57538515622042</c:v>
                </c:pt>
                <c:pt idx="997">
                  <c:v>121.78123606786694</c:v>
                </c:pt>
                <c:pt idx="998">
                  <c:v>119.9762696729272</c:v>
                </c:pt>
                <c:pt idx="999">
                  <c:v>118.16064629884546</c:v>
                </c:pt>
                <c:pt idx="1000">
                  <c:v>116.33452721968212</c:v>
                </c:pt>
                <c:pt idx="1001">
                  <c:v>114.49807464178843</c:v>
                </c:pt>
                <c:pt idx="1002">
                  <c:v>112.6514516893984</c:v>
                </c:pt>
                <c:pt idx="1003">
                  <c:v>110.79482239013903</c:v>
                </c:pt>
                <c:pt idx="1004">
                  <c:v>108.92835166046052</c:v>
                </c:pt>
                <c:pt idx="1005">
                  <c:v>107.05220529098733</c:v>
                </c:pt>
                <c:pt idx="1006">
                  <c:v>105.16654993179171</c:v>
                </c:pt>
                <c:pt idx="1007">
                  <c:v>103.27155307759084</c:v>
                </c:pt>
                <c:pt idx="1008">
                  <c:v>101.36738305286899</c:v>
                </c:pt>
                <c:pt idx="1009">
                  <c:v>99.4542089969259</c:v>
                </c:pt>
                <c:pt idx="1010">
                  <c:v>97.532200848852867</c:v>
                </c:pt>
                <c:pt idx="1011">
                  <c:v>95.601529332437693</c:v>
                </c:pt>
                <c:pt idx="1012">
                  <c:v>93.662365941000061</c:v>
                </c:pt>
                <c:pt idx="1013">
                  <c:v>91.714882922158438</c:v>
                </c:pt>
                <c:pt idx="1014">
                  <c:v>89.759253262530024</c:v>
                </c:pt>
                <c:pt idx="1015">
                  <c:v>87.795650672365099</c:v>
                </c:pt>
                <c:pt idx="1016">
                  <c:v>85.824249570117004</c:v>
                </c:pt>
                <c:pt idx="1017">
                  <c:v>83.845225066949311</c:v>
                </c:pt>
                <c:pt idx="1018">
                  <c:v>81.858752951181387</c:v>
                </c:pt>
                <c:pt idx="1019">
                  <c:v>79.865009672673835</c:v>
                </c:pt>
                <c:pt idx="1020">
                  <c:v>77.864172327155202</c:v>
                </c:pt>
                <c:pt idx="1021">
                  <c:v>75.856418640491285</c:v>
                </c:pt>
                <c:pt idx="1022">
                  <c:v>73.841926952898476</c:v>
                </c:pt>
                <c:pt idx="1023">
                  <c:v>71.8208762031025</c:v>
                </c:pt>
                <c:pt idx="1024">
                  <c:v>69.793445912444099</c:v>
                </c:pt>
                <c:pt idx="1025">
                  <c:v>67.759816168932815</c:v>
                </c:pt>
                <c:pt idx="1026">
                  <c:v>65.720167611250574</c:v>
                </c:pt>
                <c:pt idx="1027">
                  <c:v>63.674681412706235</c:v>
                </c:pt>
                <c:pt idx="1028">
                  <c:v>61.62353926514276</c:v>
                </c:pt>
                <c:pt idx="1029">
                  <c:v>59.566923362798271</c:v>
                </c:pt>
                <c:pt idx="1030">
                  <c:v>57.50501638612247</c:v>
                </c:pt>
                <c:pt idx="1031">
                  <c:v>55.438001485549904</c:v>
                </c:pt>
                <c:pt idx="1032">
                  <c:v>53.366062265231463</c:v>
                </c:pt>
                <c:pt idx="1033">
                  <c:v>51.289382766725581</c:v>
                </c:pt>
                <c:pt idx="1034">
                  <c:v>49.208147452650593</c:v>
                </c:pt>
                <c:pt idx="1035">
                  <c:v>47.122541190299671</c:v>
                </c:pt>
                <c:pt idx="1036">
                  <c:v>45.032749235219839</c:v>
                </c:pt>
                <c:pt idx="1037">
                  <c:v>42.938957214756478</c:v>
                </c:pt>
                <c:pt idx="1038">
                  <c:v>40.841351111564833</c:v>
                </c:pt>
                <c:pt idx="1039">
                  <c:v>38.740117247089934</c:v>
                </c:pt>
                <c:pt idx="1040">
                  <c:v>36.635442265016422</c:v>
                </c:pt>
                <c:pt idx="1041">
                  <c:v>34.527513114689782</c:v>
                </c:pt>
                <c:pt idx="1042">
                  <c:v>32.41651703451042</c:v>
                </c:pt>
                <c:pt idx="1043">
                  <c:v>30.302641535302012</c:v>
                </c:pt>
                <c:pt idx="1044">
                  <c:v>28.186074383655725</c:v>
                </c:pt>
                <c:pt idx="1045">
                  <c:v>26.067003585251687</c:v>
                </c:pt>
                <c:pt idx="1046">
                  <c:v>23.945617368159212</c:v>
                </c:pt>
                <c:pt idx="1047">
                  <c:v>21.822104166117303</c:v>
                </c:pt>
                <c:pt idx="1048">
                  <c:v>19.696652601796835</c:v>
                </c:pt>
                <c:pt idx="1049">
                  <c:v>17.569451470046005</c:v>
                </c:pt>
                <c:pt idx="1050">
                  <c:v>15.440689721120476</c:v>
                </c:pt>
                <c:pt idx="1051">
                  <c:v>13.310556443899703</c:v>
                </c:pt>
                <c:pt idx="1052">
                  <c:v>11.17924084909094</c:v>
                </c:pt>
                <c:pt idx="1053">
                  <c:v>9.0469322524224616</c:v>
                </c:pt>
                <c:pt idx="1054">
                  <c:v>6.9138200578274303</c:v>
                </c:pt>
                <c:pt idx="1055">
                  <c:v>4.7800937406199164</c:v>
                </c:pt>
                <c:pt idx="1056">
                  <c:v>2.6459428306646111</c:v>
                </c:pt>
                <c:pt idx="1057">
                  <c:v>0.51155689554167294</c:v>
                </c:pt>
                <c:pt idx="1058">
                  <c:v>-1.6228744762917668</c:v>
                </c:pt>
                <c:pt idx="1059">
                  <c:v>-3.7571616923419757</c:v>
                </c:pt>
                <c:pt idx="1060">
                  <c:v>-5.8911151729193119</c:v>
                </c:pt>
                <c:pt idx="1061">
                  <c:v>-8.0245453679778063</c:v>
                </c:pt>
                <c:pt idx="1062">
                  <c:v>-10.157262773952098</c:v>
                </c:pt>
                <c:pt idx="1063">
                  <c:v>-12.289077950590265</c:v>
                </c:pt>
                <c:pt idx="1064">
                  <c:v>-14.419801537780987</c:v>
                </c:pt>
                <c:pt idx="1065">
                  <c:v>-16.549244272373627</c:v>
                </c:pt>
                <c:pt idx="1066">
                  <c:v>-18.677217004989696</c:v>
                </c:pt>
                <c:pt idx="1067">
                  <c:v>-20.803530716824191</c:v>
                </c:pt>
                <c:pt idx="1068">
                  <c:v>-22.927996536435352</c:v>
                </c:pt>
                <c:pt idx="1069">
                  <c:v>-25.050425756521314</c:v>
                </c:pt>
                <c:pt idx="1070">
                  <c:v>-27.170629850682214</c:v>
                </c:pt>
                <c:pt idx="1071">
                  <c:v>-29.288420490166189</c:v>
                </c:pt>
                <c:pt idx="1072">
                  <c:v>-31.403609560597829</c:v>
                </c:pt>
                <c:pt idx="1073">
                  <c:v>-33.51600917868759</c:v>
                </c:pt>
                <c:pt idx="1074">
                  <c:v>-35.625431708920708</c:v>
                </c:pt>
                <c:pt idx="1075">
                  <c:v>-37.731689780224045</c:v>
                </c:pt>
                <c:pt idx="1076">
                  <c:v>-39.834596302609491</c:v>
                </c:pt>
                <c:pt idx="1077">
                  <c:v>-41.933964483792408</c:v>
                </c:pt>
                <c:pt idx="1078">
                  <c:v>-44.029607845783573</c:v>
                </c:pt>
                <c:pt idx="1079">
                  <c:v>-46.121340241453268</c:v>
                </c:pt>
                <c:pt idx="1080">
                  <c:v>-48.208975871065917</c:v>
                </c:pt>
                <c:pt idx="1081">
                  <c:v>-50.292329298783955</c:v>
                </c:pt>
                <c:pt idx="1082">
                  <c:v>-52.371215469139266</c:v>
                </c:pt>
                <c:pt idx="1083">
                  <c:v>-54.445449723470908</c:v>
                </c:pt>
                <c:pt idx="1084">
                  <c:v>-56.514847816327574</c:v>
                </c:pt>
                <c:pt idx="1085">
                  <c:v>-58.579225931833335</c:v>
                </c:pt>
                <c:pt idx="1086">
                  <c:v>-60.638400700015254</c:v>
                </c:pt>
                <c:pt idx="1087">
                  <c:v>-62.692189213091339</c:v>
                </c:pt>
                <c:pt idx="1088">
                  <c:v>-64.740409041717527</c:v>
                </c:pt>
                <c:pt idx="1089">
                  <c:v>-66.782878251192074</c:v>
                </c:pt>
                <c:pt idx="1090">
                  <c:v>-68.819415417616071</c:v>
                </c:pt>
                <c:pt idx="1091">
                  <c:v>-70.849839644008568</c:v>
                </c:pt>
                <c:pt idx="1092">
                  <c:v>-72.873970576374901</c:v>
                </c:pt>
                <c:pt idx="1093">
                  <c:v>-74.8916284197268</c:v>
                </c:pt>
                <c:pt idx="1094">
                  <c:v>-76.902633954052774</c:v>
                </c:pt>
                <c:pt idx="1095">
                  <c:v>-78.906808550237514</c:v>
                </c:pt>
                <c:pt idx="1096">
                  <c:v>-80.90397418592876</c:v>
                </c:pt>
                <c:pt idx="1097">
                  <c:v>-82.893953461350307</c:v>
                </c:pt>
                <c:pt idx="1098">
                  <c:v>-84.876569615059623</c:v>
                </c:pt>
                <c:pt idx="1099">
                  <c:v>-86.851646539648897</c:v>
                </c:pt>
                <c:pt idx="1100">
                  <c:v>-88.81900879738788</c:v>
                </c:pt>
                <c:pt idx="1101">
                  <c:v>-90.778481635807296</c:v>
                </c:pt>
                <c:pt idx="1102">
                  <c:v>-92.729891003221368</c:v>
                </c:pt>
                <c:pt idx="1103">
                  <c:v>-94.673063564188098</c:v>
                </c:pt>
                <c:pt idx="1104">
                  <c:v>-96.607826714905954</c:v>
                </c:pt>
                <c:pt idx="1105">
                  <c:v>-98.534008598545498</c:v>
                </c:pt>
                <c:pt idx="1106">
                  <c:v>-100.45143812051475</c:v>
                </c:pt>
                <c:pt idx="1107">
                  <c:v>-102.35994496365679</c:v>
                </c:pt>
                <c:pt idx="1108">
                  <c:v>-104.25935960337829</c:v>
                </c:pt>
                <c:pt idx="1109">
                  <c:v>-106.14951332270772</c:v>
                </c:pt>
                <c:pt idx="1110">
                  <c:v>-108.03023822728174</c:v>
                </c:pt>
                <c:pt idx="1111">
                  <c:v>-109.90136726025858</c:v>
                </c:pt>
                <c:pt idx="1112">
                  <c:v>-111.76273421715695</c:v>
                </c:pt>
                <c:pt idx="1113">
                  <c:v>-113.61417376061931</c:v>
                </c:pt>
                <c:pt idx="1114">
                  <c:v>-115.45552143509815</c:v>
                </c:pt>
                <c:pt idx="1115">
                  <c:v>-117.28661368146379</c:v>
                </c:pt>
                <c:pt idx="1116">
                  <c:v>-119.10728785153272</c:v>
                </c:pt>
                <c:pt idx="1117">
                  <c:v>-120.91738222251493</c:v>
                </c:pt>
                <c:pt idx="1118">
                  <c:v>-122.71673601137908</c:v>
                </c:pt>
                <c:pt idx="1119">
                  <c:v>-124.50518938913419</c:v>
                </c:pt>
                <c:pt idx="1120">
                  <c:v>-126.28258349502653</c:v>
                </c:pt>
                <c:pt idx="1121">
                  <c:v>-128.04876045065063</c:v>
                </c:pt>
                <c:pt idx="1122">
                  <c:v>-129.80356337397291</c:v>
                </c:pt>
                <c:pt idx="1123">
                  <c:v>-131.5468363932668</c:v>
                </c:pt>
                <c:pt idx="1124">
                  <c:v>-133.27842466095834</c:v>
                </c:pt>
                <c:pt idx="1125">
                  <c:v>-134.99817436738044</c:v>
                </c:pt>
                <c:pt idx="1126">
                  <c:v>-136.70593275443528</c:v>
                </c:pt>
                <c:pt idx="1127">
                  <c:v>-138.40154812916313</c:v>
                </c:pt>
                <c:pt idx="1128">
                  <c:v>-140.08486987721659</c:v>
                </c:pt>
                <c:pt idx="1129">
                  <c:v>-141.75574847623906</c:v>
                </c:pt>
                <c:pt idx="1130">
                  <c:v>-143.41403550914615</c:v>
                </c:pt>
                <c:pt idx="1131">
                  <c:v>-145.05958367730895</c:v>
                </c:pt>
                <c:pt idx="1132">
                  <c:v>-146.69224681363798</c:v>
                </c:pt>
                <c:pt idx="1133">
                  <c:v>-148.31187989556659</c:v>
                </c:pt>
                <c:pt idx="1134">
                  <c:v>-149.91833905793268</c:v>
                </c:pt>
                <c:pt idx="1135">
                  <c:v>-151.51148160575767</c:v>
                </c:pt>
                <c:pt idx="1136">
                  <c:v>-153.09116602692146</c:v>
                </c:pt>
                <c:pt idx="1137">
                  <c:v>-154.65725200473241</c:v>
                </c:pt>
                <c:pt idx="1138">
                  <c:v>-156.20960043039102</c:v>
                </c:pt>
                <c:pt idx="1139">
                  <c:v>-157.74807341534643</c:v>
                </c:pt>
                <c:pt idx="1140">
                  <c:v>-159.27253430354446</c:v>
                </c:pt>
                <c:pt idx="1141">
                  <c:v>-160.78284768356622</c:v>
                </c:pt>
                <c:pt idx="1142">
                  <c:v>-162.27887940065608</c:v>
                </c:pt>
                <c:pt idx="1143">
                  <c:v>-163.76049656863813</c:v>
                </c:pt>
                <c:pt idx="1144">
                  <c:v>-165.22756758171988</c:v>
                </c:pt>
                <c:pt idx="1145">
                  <c:v>-166.67996212618226</c:v>
                </c:pt>
                <c:pt idx="1146">
                  <c:v>-168.11755119195482</c:v>
                </c:pt>
                <c:pt idx="1147">
                  <c:v>-169.54020708407518</c:v>
                </c:pt>
                <c:pt idx="1148">
                  <c:v>-170.94780343403161</c:v>
                </c:pt>
                <c:pt idx="1149">
                  <c:v>-172.34021521098782</c:v>
                </c:pt>
                <c:pt idx="1150">
                  <c:v>-173.71731873288897</c:v>
                </c:pt>
                <c:pt idx="1151">
                  <c:v>-175.07899167744773</c:v>
                </c:pt>
                <c:pt idx="1152">
                  <c:v>-176.4251130930098</c:v>
                </c:pt>
                <c:pt idx="1153">
                  <c:v>-177.75556340929737</c:v>
                </c:pt>
                <c:pt idx="1154">
                  <c:v>-179.07022444803013</c:v>
                </c:pt>
                <c:pt idx="1155">
                  <c:v>-180.36897943342262</c:v>
                </c:pt>
                <c:pt idx="1156">
                  <c:v>-181.65171300255682</c:v>
                </c:pt>
                <c:pt idx="1157">
                  <c:v>-182.91831121562939</c:v>
                </c:pt>
                <c:pt idx="1158">
                  <c:v>-184.16866156607247</c:v>
                </c:pt>
                <c:pt idx="1159">
                  <c:v>-185.40265299054718</c:v>
                </c:pt>
                <c:pt idx="1160">
                  <c:v>-186.62017587880891</c:v>
                </c:pt>
                <c:pt idx="1161">
                  <c:v>-187.82112208344347</c:v>
                </c:pt>
                <c:pt idx="1162">
                  <c:v>-189.00538492947348</c:v>
                </c:pt>
                <c:pt idx="1163">
                  <c:v>-190.17285922383377</c:v>
                </c:pt>
                <c:pt idx="1164">
                  <c:v>-191.32344126471529</c:v>
                </c:pt>
                <c:pt idx="1165">
                  <c:v>-192.45702885077648</c:v>
                </c:pt>
                <c:pt idx="1166">
                  <c:v>-193.57352129022141</c:v>
                </c:pt>
                <c:pt idx="1167">
                  <c:v>-194.67281940974377</c:v>
                </c:pt>
                <c:pt idx="1168">
                  <c:v>-195.75482556333606</c:v>
                </c:pt>
                <c:pt idx="1169">
                  <c:v>-196.81944364096307</c:v>
                </c:pt>
                <c:pt idx="1170">
                  <c:v>-197.86657907709892</c:v>
                </c:pt>
                <c:pt idx="1171">
                  <c:v>-198.89613885912689</c:v>
                </c:pt>
                <c:pt idx="1172">
                  <c:v>-199.9080315356014</c:v>
                </c:pt>
                <c:pt idx="1173">
                  <c:v>-200.90216722437117</c:v>
                </c:pt>
                <c:pt idx="1174">
                  <c:v>-201.87845762056318</c:v>
                </c:pt>
                <c:pt idx="1175">
                  <c:v>-202.8368160044264</c:v>
                </c:pt>
                <c:pt idx="1176">
                  <c:v>-203.77715724903464</c:v>
                </c:pt>
                <c:pt idx="1177">
                  <c:v>-204.69939782784812</c:v>
                </c:pt>
                <c:pt idx="1178">
                  <c:v>-205.60345582213276</c:v>
                </c:pt>
                <c:pt idx="1179">
                  <c:v>-206.48925092823669</c:v>
                </c:pt>
                <c:pt idx="1180">
                  <c:v>-207.35670446472321</c:v>
                </c:pt>
                <c:pt idx="1181">
                  <c:v>-208.20573937935981</c:v>
                </c:pt>
                <c:pt idx="1182">
                  <c:v>-209.03628025596242</c:v>
                </c:pt>
                <c:pt idx="1183">
                  <c:v>-209.84825332109421</c:v>
                </c:pt>
                <c:pt idx="1184">
                  <c:v>-210.64158645061863</c:v>
                </c:pt>
                <c:pt idx="1185">
                  <c:v>-211.41620917610592</c:v>
                </c:pt>
                <c:pt idx="1186">
                  <c:v>-212.17205269109252</c:v>
                </c:pt>
                <c:pt idx="1187">
                  <c:v>-212.90904985719277</c:v>
                </c:pt>
                <c:pt idx="1188">
                  <c:v>-213.62713521006268</c:v>
                </c:pt>
                <c:pt idx="1189">
                  <c:v>-214.32624496521473</c:v>
                </c:pt>
                <c:pt idx="1190">
                  <c:v>-215.00631702368361</c:v>
                </c:pt>
                <c:pt idx="1191">
                  <c:v>-215.66729097754228</c:v>
                </c:pt>
                <c:pt idx="1192">
                  <c:v>-216.30910811526763</c:v>
                </c:pt>
                <c:pt idx="1193">
                  <c:v>-216.93171142695567</c:v>
                </c:pt>
                <c:pt idx="1194">
                  <c:v>-217.53504560938546</c:v>
                </c:pt>
                <c:pt idx="1195">
                  <c:v>-218.11905707093146</c:v>
                </c:pt>
                <c:pt idx="1196">
                  <c:v>-218.68369393632386</c:v>
                </c:pt>
                <c:pt idx="1197">
                  <c:v>-219.22890605125639</c:v>
                </c:pt>
                <c:pt idx="1198">
                  <c:v>-219.75464498684136</c:v>
                </c:pt>
                <c:pt idx="1199">
                  <c:v>-220.2608640439114</c:v>
                </c:pt>
                <c:pt idx="1200">
                  <c:v>-220.74751825716757</c:v>
                </c:pt>
                <c:pt idx="1201">
                  <c:v>-221.21456439917338</c:v>
                </c:pt>
                <c:pt idx="1202">
                  <c:v>-221.66196098419454</c:v>
                </c:pt>
                <c:pt idx="1203">
                  <c:v>-222.08966827188394</c:v>
                </c:pt>
                <c:pt idx="1204">
                  <c:v>-222.49764827081165</c:v>
                </c:pt>
                <c:pt idx="1205">
                  <c:v>-222.88586474183955</c:v>
                </c:pt>
                <c:pt idx="1206">
                  <c:v>-223.25428320134026</c:v>
                </c:pt>
                <c:pt idx="1207">
                  <c:v>-223.60287092426015</c:v>
                </c:pt>
                <c:pt idx="1208">
                  <c:v>-223.93159694702626</c:v>
                </c:pt>
                <c:pt idx="1209">
                  <c:v>-224.24043207029661</c:v>
                </c:pt>
                <c:pt idx="1210">
                  <c:v>-224.52934886155384</c:v>
                </c:pt>
                <c:pt idx="1211">
                  <c:v>-224.79832165754198</c:v>
                </c:pt>
                <c:pt idx="1212">
                  <c:v>-225.04732656654593</c:v>
                </c:pt>
                <c:pt idx="1213">
                  <c:v>-225.27634147051376</c:v>
                </c:pt>
                <c:pt idx="1214">
                  <c:v>-225.48534602702128</c:v>
                </c:pt>
                <c:pt idx="1215">
                  <c:v>-225.67432167107901</c:v>
                </c:pt>
                <c:pt idx="1216">
                  <c:v>-225.84325161678123</c:v>
                </c:pt>
                <c:pt idx="1217">
                  <c:v>-225.99212085879699</c:v>
                </c:pt>
                <c:pt idx="1218">
                  <c:v>-226.12091617370299</c:v>
                </c:pt>
                <c:pt idx="1219">
                  <c:v>-226.22962612115813</c:v>
                </c:pt>
                <c:pt idx="1220">
                  <c:v>-226.31824104491977</c:v>
                </c:pt>
                <c:pt idx="1221">
                  <c:v>-226.38675307370136</c:v>
                </c:pt>
                <c:pt idx="1222">
                  <c:v>-226.4351561218717</c:v>
                </c:pt>
                <c:pt idx="1223">
                  <c:v>-226.46344588999548</c:v>
                </c:pt>
                <c:pt idx="1224">
                  <c:v>-226.47161986521513</c:v>
                </c:pt>
                <c:pt idx="1225">
                  <c:v>-226.45967732147409</c:v>
                </c:pt>
                <c:pt idx="1226">
                  <c:v>-226.42761931958128</c:v>
                </c:pt>
                <c:pt idx="1227">
                  <c:v>-226.37544870711687</c:v>
                </c:pt>
                <c:pt idx="1228">
                  <c:v>-226.30317011817937</c:v>
                </c:pt>
                <c:pt idx="1229">
                  <c:v>-226.21078997297394</c:v>
                </c:pt>
                <c:pt idx="1230">
                  <c:v>-226.09831647724218</c:v>
                </c:pt>
                <c:pt idx="1231">
                  <c:v>-225.96575962153321</c:v>
                </c:pt>
                <c:pt idx="1232">
                  <c:v>-225.81313118031628</c:v>
                </c:pt>
                <c:pt idx="1233">
                  <c:v>-225.64044471093482</c:v>
                </c:pt>
                <c:pt idx="1234">
                  <c:v>-225.44771555240231</c:v>
                </c:pt>
                <c:pt idx="1235">
                  <c:v>-225.23496082403975</c:v>
                </c:pt>
                <c:pt idx="1236">
                  <c:v>-225.00219942395492</c:v>
                </c:pt>
                <c:pt idx="1237">
                  <c:v>-224.74945202736387</c:v>
                </c:pt>
                <c:pt idx="1238">
                  <c:v>-224.47674108475437</c:v>
                </c:pt>
                <c:pt idx="1239">
                  <c:v>-224.18409081989174</c:v>
                </c:pt>
                <c:pt idx="1240">
                  <c:v>-223.87152722766717</c:v>
                </c:pt>
                <c:pt idx="1241">
                  <c:v>-223.53907807178868</c:v>
                </c:pt>
                <c:pt idx="1242">
                  <c:v>-223.18677288231498</c:v>
                </c:pt>
                <c:pt idx="1243">
                  <c:v>-222.81464295303246</c:v>
                </c:pt>
                <c:pt idx="1244">
                  <c:v>-222.4227213386755</c:v>
                </c:pt>
                <c:pt idx="1245">
                  <c:v>-222.01104285199037</c:v>
                </c:pt>
                <c:pt idx="1246">
                  <c:v>-221.57964406064289</c:v>
                </c:pt>
                <c:pt idx="1247">
                  <c:v>-221.12856328397035</c:v>
                </c:pt>
                <c:pt idx="1248">
                  <c:v>-220.65784058957777</c:v>
                </c:pt>
                <c:pt idx="1249">
                  <c:v>-220.16751778977883</c:v>
                </c:pt>
                <c:pt idx="1250">
                  <c:v>-219.65763843788181</c:v>
                </c:pt>
                <c:pt idx="1251">
                  <c:v>-219.12824782432111</c:v>
                </c:pt>
                <c:pt idx="1252">
                  <c:v>-218.57939297263405</c:v>
                </c:pt>
                <c:pt idx="1253">
                  <c:v>-218.01112263528418</c:v>
                </c:pt>
                <c:pt idx="1254">
                  <c:v>-217.42348728933067</c:v>
                </c:pt>
                <c:pt idx="1255">
                  <c:v>-216.81653913194469</c:v>
                </c:pt>
                <c:pt idx="1256">
                  <c:v>-216.190332075773</c:v>
                </c:pt>
                <c:pt idx="1257">
                  <c:v>-215.54492174414904</c:v>
                </c:pt>
                <c:pt idx="1258">
                  <c:v>-214.8803654661522</c:v>
                </c:pt>
                <c:pt idx="1259">
                  <c:v>-214.19672227151551</c:v>
                </c:pt>
                <c:pt idx="1260">
                  <c:v>-213.49405288538225</c:v>
                </c:pt>
                <c:pt idx="1261">
                  <c:v>-212.77241972291199</c:v>
                </c:pt>
                <c:pt idx="1262">
                  <c:v>-212.03188688373658</c:v>
                </c:pt>
                <c:pt idx="1263">
                  <c:v>-211.2725201462664</c:v>
                </c:pt>
                <c:pt idx="1264">
                  <c:v>-210.49438696184754</c:v>
                </c:pt>
                <c:pt idx="1265">
                  <c:v>-209.69755644877037</c:v>
                </c:pt>
                <c:pt idx="1266">
                  <c:v>-208.88209938613011</c:v>
                </c:pt>
                <c:pt idx="1267">
                  <c:v>-208.04808820753976</c:v>
                </c:pt>
                <c:pt idx="1268">
                  <c:v>-207.19559699469619</c:v>
                </c:pt>
                <c:pt idx="1269">
                  <c:v>-206.32470147079971</c:v>
                </c:pt>
                <c:pt idx="1270">
                  <c:v>-205.43547899382793</c:v>
                </c:pt>
                <c:pt idx="1271">
                  <c:v>-204.52800854966438</c:v>
                </c:pt>
                <c:pt idx="1272">
                  <c:v>-203.60237074508251</c:v>
                </c:pt>
                <c:pt idx="1273">
                  <c:v>-202.65864780058578</c:v>
                </c:pt>
                <c:pt idx="1274">
                  <c:v>-201.6969235431043</c:v>
                </c:pt>
                <c:pt idx="1275">
                  <c:v>-200.71728339854886</c:v>
                </c:pt>
                <c:pt idx="1276">
                  <c:v>-199.71981438422293</c:v>
                </c:pt>
                <c:pt idx="1277">
                  <c:v>-198.70460510109322</c:v>
                </c:pt>
                <c:pt idx="1278">
                  <c:v>-197.67174572591972</c:v>
                </c:pt>
                <c:pt idx="1279">
                  <c:v>-196.62132800324559</c:v>
                </c:pt>
                <c:pt idx="1280">
                  <c:v>-195.55344523724793</c:v>
                </c:pt>
                <c:pt idx="1281">
                  <c:v>-194.46819228344992</c:v>
                </c:pt>
                <c:pt idx="1282">
                  <c:v>-193.36566554029531</c:v>
                </c:pt>
                <c:pt idx="1283">
                  <c:v>-192.2459629405856</c:v>
                </c:pt>
                <c:pt idx="1284">
                  <c:v>-191.10918394278121</c:v>
                </c:pt>
                <c:pt idx="1285">
                  <c:v>-189.95542952216698</c:v>
                </c:pt>
                <c:pt idx="1286">
                  <c:v>-188.78480216188288</c:v>
                </c:pt>
                <c:pt idx="1287">
                  <c:v>-187.59740584382092</c:v>
                </c:pt>
                <c:pt idx="1288">
                  <c:v>-186.39334603938894</c:v>
                </c:pt>
                <c:pt idx="1289">
                  <c:v>-185.17272970014193</c:v>
                </c:pt>
                <c:pt idx="1290">
                  <c:v>-183.93566524828199</c:v>
                </c:pt>
                <c:pt idx="1291">
                  <c:v>-182.68226256702775</c:v>
                </c:pt>
                <c:pt idx="1292">
                  <c:v>-181.41263299085375</c:v>
                </c:pt>
                <c:pt idx="1293">
                  <c:v>-180.12688929560119</c:v>
                </c:pt>
                <c:pt idx="1294">
                  <c:v>-178.82514568846048</c:v>
                </c:pt>
                <c:pt idx="1295">
                  <c:v>-177.50751779782667</c:v>
                </c:pt>
                <c:pt idx="1296">
                  <c:v>-176.1741226630287</c:v>
                </c:pt>
                <c:pt idx="1297">
                  <c:v>-174.82507872393333</c:v>
                </c:pt>
                <c:pt idx="1298">
                  <c:v>-173.46050581042454</c:v>
                </c:pt>
                <c:pt idx="1299">
                  <c:v>-172.0805251317596</c:v>
                </c:pt>
                <c:pt idx="1300">
                  <c:v>-170.68525926580261</c:v>
                </c:pt>
                <c:pt idx="1301">
                  <c:v>-169.27483214813628</c:v>
                </c:pt>
                <c:pt idx="1302">
                  <c:v>-167.84936906105341</c:v>
                </c:pt>
                <c:pt idx="1303">
                  <c:v>-166.4089966224285</c:v>
                </c:pt>
                <c:pt idx="1304">
                  <c:v>-164.9538427744709</c:v>
                </c:pt>
                <c:pt idx="1305">
                  <c:v>-163.4840367723601</c:v>
                </c:pt>
                <c:pt idx="1306">
                  <c:v>-161.99970917276468</c:v>
                </c:pt>
                <c:pt idx="1307">
                  <c:v>-160.50099182224545</c:v>
                </c:pt>
                <c:pt idx="1308">
                  <c:v>-158.98801784554411</c:v>
                </c:pt>
                <c:pt idx="1309">
                  <c:v>-157.46092163375826</c:v>
                </c:pt>
                <c:pt idx="1310">
                  <c:v>-155.91983883240414</c:v>
                </c:pt>
                <c:pt idx="1311">
                  <c:v>-154.3649063293677</c:v>
                </c:pt>
                <c:pt idx="1312">
                  <c:v>-152.79626224274543</c:v>
                </c:pt>
                <c:pt idx="1313">
                  <c:v>-151.21404590857597</c:v>
                </c:pt>
                <c:pt idx="1314">
                  <c:v>-149.61839786846346</c:v>
                </c:pt>
                <c:pt idx="1315">
                  <c:v>-148.00945985709379</c:v>
                </c:pt>
                <c:pt idx="1316">
                  <c:v>-146.38737478964495</c:v>
                </c:pt>
                <c:pt idx="1317">
                  <c:v>-144.75228674909246</c:v>
                </c:pt>
                <c:pt idx="1318">
                  <c:v>-143.10434097341107</c:v>
                </c:pt>
                <c:pt idx="1319">
                  <c:v>-141.44368384267389</c:v>
                </c:pt>
                <c:pt idx="1320">
                  <c:v>-139.77046286605008</c:v>
                </c:pt>
                <c:pt idx="1321">
                  <c:v>-138.08482666870222</c:v>
                </c:pt>
                <c:pt idx="1322">
                  <c:v>-136.3869249785846</c:v>
                </c:pt>
                <c:pt idx="1323">
                  <c:v>-134.67690861314347</c:v>
                </c:pt>
                <c:pt idx="1324">
                  <c:v>-132.95492946592054</c:v>
                </c:pt>
                <c:pt idx="1325">
                  <c:v>-131.22114049306103</c:v>
                </c:pt>
                <c:pt idx="1326">
                  <c:v>-129.47569569972708</c:v>
                </c:pt>
                <c:pt idx="1327">
                  <c:v>-127.71875012641824</c:v>
                </c:pt>
                <c:pt idx="1328">
                  <c:v>-125.95045983519979</c:v>
                </c:pt>
                <c:pt idx="1329">
                  <c:v>-124.17098189584048</c:v>
                </c:pt>
                <c:pt idx="1330">
                  <c:v>-122.38047437186061</c:v>
                </c:pt>
                <c:pt idx="1331">
                  <c:v>-120.57909630649198</c:v>
                </c:pt>
                <c:pt idx="1332">
                  <c:v>-118.76700770855068</c:v>
                </c:pt>
                <c:pt idx="1333">
                  <c:v>-116.94436953822427</c:v>
                </c:pt>
                <c:pt idx="1334">
                  <c:v>-115.11134369277428</c:v>
                </c:pt>
                <c:pt idx="1335">
                  <c:v>-113.26809299215563</c:v>
                </c:pt>
                <c:pt idx="1336">
                  <c:v>-111.41478116455397</c:v>
                </c:pt>
                <c:pt idx="1337">
                  <c:v>-109.55157283184242</c:v>
                </c:pt>
                <c:pt idx="1338">
                  <c:v>-107.67863349495889</c:v>
                </c:pt>
                <c:pt idx="1339">
                  <c:v>-105.79612951920535</c:v>
                </c:pt>
                <c:pt idx="1340">
                  <c:v>-103.90422811947028</c:v>
                </c:pt>
                <c:pt idx="1341">
                  <c:v>-102.00309734537569</c:v>
                </c:pt>
                <c:pt idx="1342">
                  <c:v>-100.09290606634998</c:v>
                </c:pt>
                <c:pt idx="1343">
                  <c:v>-98.173823956627984</c:v>
                </c:pt>
                <c:pt idx="1344">
                  <c:v>-96.246021480179508</c:v>
                </c:pt>
                <c:pt idx="1345">
                  <c:v>-94.309669875567735</c:v>
                </c:pt>
                <c:pt idx="1346">
                  <c:v>-92.364941140738864</c:v>
                </c:pt>
                <c:pt idx="1347">
                  <c:v>-90.412008017744213</c:v>
                </c:pt>
                <c:pt idx="1348">
                  <c:v>-88.451043977396282</c:v>
                </c:pt>
                <c:pt idx="1349">
                  <c:v>-86.482223203860087</c:v>
                </c:pt>
                <c:pt idx="1350">
                  <c:v>-84.505720579181116</c:v>
                </c:pt>
                <c:pt idx="1351">
                  <c:v>-82.521711667751276</c:v>
                </c:pt>
                <c:pt idx="1352">
                  <c:v>-80.530372700714253</c:v>
                </c:pt>
                <c:pt idx="1353">
                  <c:v>-78.531880560311663</c:v>
                </c:pt>
                <c:pt idx="1354">
                  <c:v>-76.526412764171312</c:v>
                </c:pt>
                <c:pt idx="1355">
                  <c:v>-74.514147449539095</c:v>
                </c:pt>
                <c:pt idx="1356">
                  <c:v>-72.495263357455798</c:v>
                </c:pt>
                <c:pt idx="1357">
                  <c:v>-70.46993981688027</c:v>
                </c:pt>
                <c:pt idx="1358">
                  <c:v>-68.438356728760411</c:v>
                </c:pt>
                <c:pt idx="1359">
                  <c:v>-66.400694550053316</c:v>
                </c:pt>
                <c:pt idx="1360">
                  <c:v>-64.357134277696062</c:v>
                </c:pt>
                <c:pt idx="1361">
                  <c:v>-62.307857432528479</c:v>
                </c:pt>
                <c:pt idx="1362">
                  <c:v>-60.253046043169469</c:v>
                </c:pt>
                <c:pt idx="1363">
                  <c:v>-58.192882629848128</c:v>
                </c:pt>
                <c:pt idx="1364">
                  <c:v>-56.127550188191265</c:v>
                </c:pt>
                <c:pt idx="1365">
                  <c:v>-54.057232172968661</c:v>
                </c:pt>
                <c:pt idx="1366">
                  <c:v>-51.982112481797579</c:v>
                </c:pt>
                <c:pt idx="1367">
                  <c:v>-49.902375438807873</c:v>
                </c:pt>
                <c:pt idx="1368">
                  <c:v>-47.818205778269302</c:v>
                </c:pt>
                <c:pt idx="1369">
                  <c:v>-45.729788628182327</c:v>
                </c:pt>
                <c:pt idx="1370">
                  <c:v>-43.637309493833996</c:v>
                </c:pt>
                <c:pt idx="1371">
                  <c:v>-41.540954241320264</c:v>
                </c:pt>
                <c:pt idx="1372">
                  <c:v>-39.440909081036324</c:v>
                </c:pt>
                <c:pt idx="1373">
                  <c:v>-37.3373605511363</c:v>
                </c:pt>
                <c:pt idx="1374">
                  <c:v>-35.230495500963862</c:v>
                </c:pt>
                <c:pt idx="1375">
                  <c:v>-33.120501074455177</c:v>
                </c:pt>
                <c:pt idx="1376">
                  <c:v>-31.007564693515707</c:v>
                </c:pt>
                <c:pt idx="1377">
                  <c:v>-28.891874041372322</c:v>
                </c:pt>
                <c:pt idx="1378">
                  <c:v>-26.773617045902167</c:v>
                </c:pt>
                <c:pt idx="1379">
                  <c:v>-24.652981862939846</c:v>
                </c:pt>
                <c:pt idx="1380">
                  <c:v>-22.530156859564318</c:v>
                </c:pt>
                <c:pt idx="1381">
                  <c:v>-20.405330597367058</c:v>
                </c:pt>
                <c:pt idx="1382">
                  <c:v>-18.278691815702899</c:v>
                </c:pt>
                <c:pt idx="1383">
                  <c:v>-16.150429414925142</c:v>
                </c:pt>
                <c:pt idx="1384">
                  <c:v>-14.020732439606318</c:v>
                </c:pt>
                <c:pt idx="1385">
                  <c:v>-11.889790061746165</c:v>
                </c:pt>
                <c:pt idx="1386">
                  <c:v>-9.7577915639682615</c:v>
                </c:pt>
                <c:pt idx="1387">
                  <c:v>-7.6249263227068642</c:v>
                </c:pt>
                <c:pt idx="1388">
                  <c:v>-5.4913837913853989</c:v>
                </c:pt>
                <c:pt idx="1389">
                  <c:v>-3.3573534835880974</c:v>
                </c:pt>
                <c:pt idx="1390">
                  <c:v>-1.2230249562263182</c:v>
                </c:pt>
                <c:pt idx="1391">
                  <c:v>0.91141220729899652</c:v>
                </c:pt>
                <c:pt idx="1392">
                  <c:v>3.0457684139372105</c:v>
                </c:pt>
                <c:pt idx="1393">
                  <c:v>5.1798540778287627</c:v>
                </c:pt>
                <c:pt idx="1394">
                  <c:v>7.3134796371452584</c:v>
                </c:pt>
                <c:pt idx="1395">
                  <c:v>9.4464555709274585</c:v>
                </c:pt>
                <c:pt idx="1396">
                  <c:v>11.578592415919614</c:v>
                </c:pt>
                <c:pt idx="1397">
                  <c:v>13.709700783398713</c:v>
                </c:pt>
                <c:pt idx="1398">
                  <c:v>15.839591375997056</c:v>
                </c:pt>
                <c:pt idx="1399">
                  <c:v>17.968075004516752</c:v>
                </c:pt>
                <c:pt idx="1400">
                  <c:v>20.094962604734608</c:v>
                </c:pt>
                <c:pt idx="1401">
                  <c:v>22.220065254195887</c:v>
                </c:pt>
                <c:pt idx="1402">
                  <c:v>24.343194188995508</c:v>
                </c:pt>
                <c:pt idx="1403">
                  <c:v>26.464160820545128</c:v>
                </c:pt>
                <c:pt idx="1404">
                  <c:v>28.582776752324705</c:v>
                </c:pt>
                <c:pt idx="1405">
                  <c:v>30.698853796616934</c:v>
                </c:pt>
                <c:pt idx="1406">
                  <c:v>32.812203991223186</c:v>
                </c:pt>
                <c:pt idx="1407">
                  <c:v>34.922639616159373</c:v>
                </c:pt>
                <c:pt idx="1408">
                  <c:v>37.029973210330361</c:v>
                </c:pt>
                <c:pt idx="1409">
                  <c:v>39.134017588181322</c:v>
                </c:pt>
                <c:pt idx="1410">
                  <c:v>41.234585856324635</c:v>
                </c:pt>
                <c:pt idx="1411">
                  <c:v>43.331491430140858</c:v>
                </c:pt>
                <c:pt idx="1412">
                  <c:v>45.424548050352236</c:v>
                </c:pt>
                <c:pt idx="1413">
                  <c:v>47.513569799567321</c:v>
                </c:pt>
                <c:pt idx="1414">
                  <c:v>49.598371118795249</c:v>
                </c:pt>
                <c:pt idx="1415">
                  <c:v>51.67876682392815</c:v>
                </c:pt>
                <c:pt idx="1416">
                  <c:v>53.754572122190275</c:v>
                </c:pt>
                <c:pt idx="1417">
                  <c:v>55.82560262855236</c:v>
                </c:pt>
                <c:pt idx="1418">
                  <c:v>57.891674382109763</c:v>
                </c:pt>
                <c:pt idx="1419">
                  <c:v>59.952603862422947</c:v>
                </c:pt>
                <c:pt idx="1420">
                  <c:v>62.008208005818815</c:v>
                </c:pt>
                <c:pt idx="1421">
                  <c:v>64.058304221651497</c:v>
                </c:pt>
                <c:pt idx="1422">
                  <c:v>66.102710408521077</c:v>
                </c:pt>
                <c:pt idx="1423">
                  <c:v>68.141244970448952</c:v>
                </c:pt>
                <c:pt idx="1424">
                  <c:v>70.17372683300816</c:v>
                </c:pt>
                <c:pt idx="1425">
                  <c:v>72.199975459407511</c:v>
                </c:pt>
                <c:pt idx="1426">
                  <c:v>74.219810866527908</c:v>
                </c:pt>
                <c:pt idx="1427">
                  <c:v>76.233053640909461</c:v>
                </c:pt>
                <c:pt idx="1428">
                  <c:v>78.239524954688036</c:v>
                </c:pt>
                <c:pt idx="1429">
                  <c:v>80.239046581479798</c:v>
                </c:pt>
                <c:pt idx="1430">
                  <c:v>82.231440912212278</c:v>
                </c:pt>
                <c:pt idx="1431">
                  <c:v>84.216530970900678</c:v>
                </c:pt>
                <c:pt idx="1432">
                  <c:v>86.194140430367867</c:v>
                </c:pt>
                <c:pt idx="1433">
                  <c:v>88.164093627906794</c:v>
                </c:pt>
                <c:pt idx="1434">
                  <c:v>90.126215580883866</c:v>
                </c:pt>
                <c:pt idx="1435">
                  <c:v>92.080332002281921</c:v>
                </c:pt>
                <c:pt idx="1436">
                  <c:v>94.026269316181384</c:v>
                </c:pt>
                <c:pt idx="1437">
                  <c:v>95.963854673178304</c:v>
                </c:pt>
                <c:pt idx="1438">
                  <c:v>97.892915965737856</c:v>
                </c:pt>
                <c:pt idx="1439">
                  <c:v>99.813281843481889</c:v>
                </c:pt>
                <c:pt idx="1440">
                  <c:v>101.72478172840928</c:v>
                </c:pt>
                <c:pt idx="1441">
                  <c:v>103.62724583004767</c:v>
                </c:pt>
                <c:pt idx="1442">
                  <c:v>105.52050516053519</c:v>
                </c:pt>
                <c:pt idx="1443">
                  <c:v>107.404391549631</c:v>
                </c:pt>
                <c:pt idx="1444">
                  <c:v>109.27873765965307</c:v>
                </c:pt>
                <c:pt idx="1445">
                  <c:v>111.14337700034217</c:v>
                </c:pt>
                <c:pt idx="1446">
                  <c:v>112.99814394365042</c:v>
                </c:pt>
                <c:pt idx="1447">
                  <c:v>114.84287373845336</c:v>
                </c:pt>
                <c:pt idx="1448">
                  <c:v>116.67740252518412</c:v>
                </c:pt>
                <c:pt idx="1449">
                  <c:v>118.50156735038831</c:v>
                </c:pt>
                <c:pt idx="1450">
                  <c:v>120.31520618119858</c:v>
                </c:pt>
                <c:pt idx="1451">
                  <c:v>122.11815791972722</c:v>
                </c:pt>
                <c:pt idx="1452">
                  <c:v>123.91026241737589</c:v>
                </c:pt>
                <c:pt idx="1453">
                  <c:v>125.69136048906088</c:v>
                </c:pt>
                <c:pt idx="1454">
                  <c:v>127.4612939273529</c:v>
                </c:pt>
                <c:pt idx="1455">
                  <c:v>129.21990551652993</c:v>
                </c:pt>
                <c:pt idx="1456">
                  <c:v>130.96703904654206</c:v>
                </c:pt>
                <c:pt idx="1457">
                  <c:v>132.70253932688695</c:v>
                </c:pt>
                <c:pt idx="1458">
                  <c:v>134.4262522003948</c:v>
                </c:pt>
                <c:pt idx="1459">
                  <c:v>136.13802455692144</c:v>
                </c:pt>
                <c:pt idx="1460">
                  <c:v>137.83770434694841</c:v>
                </c:pt>
                <c:pt idx="1461">
                  <c:v>139.52514059508897</c:v>
                </c:pt>
                <c:pt idx="1462">
                  <c:v>141.20018341349856</c:v>
                </c:pt>
                <c:pt idx="1463">
                  <c:v>142.86268401518871</c:v>
                </c:pt>
                <c:pt idx="1464">
                  <c:v>144.51249472724314</c:v>
                </c:pt>
                <c:pt idx="1465">
                  <c:v>146.14946900393497</c:v>
                </c:pt>
                <c:pt idx="1466">
                  <c:v>147.7734614397437</c:v>
                </c:pt>
                <c:pt idx="1467">
                  <c:v>149.38432778227104</c:v>
                </c:pt>
                <c:pt idx="1468">
                  <c:v>150.98192494505417</c:v>
                </c:pt>
                <c:pt idx="1469">
                  <c:v>152.56611102027557</c:v>
                </c:pt>
                <c:pt idx="1470">
                  <c:v>154.13674529136804</c:v>
                </c:pt>
                <c:pt idx="1471">
                  <c:v>155.69368824551398</c:v>
                </c:pt>
                <c:pt idx="1472">
                  <c:v>157.23680158603776</c:v>
                </c:pt>
                <c:pt idx="1473">
                  <c:v>158.76594824468995</c:v>
                </c:pt>
                <c:pt idx="1474">
                  <c:v>160.28099239382257</c:v>
                </c:pt>
                <c:pt idx="1475">
                  <c:v>161.78179945845412</c:v>
                </c:pt>
                <c:pt idx="1476">
                  <c:v>163.26823612822321</c:v>
                </c:pt>
                <c:pt idx="1477">
                  <c:v>164.74017036923007</c:v>
                </c:pt>
                <c:pt idx="1478">
                  <c:v>166.19747143576447</c:v>
                </c:pt>
                <c:pt idx="1479">
                  <c:v>167.64000988191935</c:v>
                </c:pt>
                <c:pt idx="1480">
                  <c:v>169.06765757308898</c:v>
                </c:pt>
                <c:pt idx="1481">
                  <c:v>170.48028769735055</c:v>
                </c:pt>
                <c:pt idx="1482">
                  <c:v>171.87777477672839</c:v>
                </c:pt>
                <c:pt idx="1483">
                  <c:v>173.25999467833967</c:v>
                </c:pt>
                <c:pt idx="1484">
                  <c:v>174.62682462542051</c:v>
                </c:pt>
                <c:pt idx="1485">
                  <c:v>175.97814320823184</c:v>
                </c:pt>
                <c:pt idx="1486">
                  <c:v>177.31383039484359</c:v>
                </c:pt>
                <c:pt idx="1487">
                  <c:v>178.63376754179671</c:v>
                </c:pt>
                <c:pt idx="1488">
                  <c:v>179.93783740464178</c:v>
                </c:pt>
                <c:pt idx="1489">
                  <c:v>181.22592414835324</c:v>
                </c:pt>
                <c:pt idx="1490">
                  <c:v>182.49791335761861</c:v>
                </c:pt>
                <c:pt idx="1491">
                  <c:v>183.75369204700152</c:v>
                </c:pt>
                <c:pt idx="1492">
                  <c:v>184.99314867097769</c:v>
                </c:pt>
                <c:pt idx="1493">
                  <c:v>186.21617313384306</c:v>
                </c:pt>
                <c:pt idx="1494">
                  <c:v>187.42265679949315</c:v>
                </c:pt>
                <c:pt idx="1495">
                  <c:v>188.61249250107272</c:v>
                </c:pt>
                <c:pt idx="1496">
                  <c:v>189.78557455049494</c:v>
                </c:pt>
                <c:pt idx="1497">
                  <c:v>190.94179874782927</c:v>
                </c:pt>
                <c:pt idx="1498">
                  <c:v>192.08106239055704</c:v>
                </c:pt>
                <c:pt idx="1499">
                  <c:v>193.20326428269414</c:v>
                </c:pt>
                <c:pt idx="1500">
                  <c:v>194.30830474377979</c:v>
                </c:pt>
                <c:pt idx="1501">
                  <c:v>195.39608561773071</c:v>
                </c:pt>
                <c:pt idx="1502">
                  <c:v>196.46651028155998</c:v>
                </c:pt>
                <c:pt idx="1503">
                  <c:v>197.51948365395964</c:v>
                </c:pt>
                <c:pt idx="1504">
                  <c:v>198.55491220374628</c:v>
                </c:pt>
                <c:pt idx="1505">
                  <c:v>199.57270395816914</c:v>
                </c:pt>
                <c:pt idx="1506">
                  <c:v>200.57276851107957</c:v>
                </c:pt>
                <c:pt idx="1507">
                  <c:v>201.55501703096147</c:v>
                </c:pt>
                <c:pt idx="1508">
                  <c:v>202.51936226882179</c:v>
                </c:pt>
                <c:pt idx="1509">
                  <c:v>203.46571856594056</c:v>
                </c:pt>
                <c:pt idx="1510">
                  <c:v>204.39400186147947</c:v>
                </c:pt>
                <c:pt idx="1511">
                  <c:v>205.30412969994876</c:v>
                </c:pt>
                <c:pt idx="1512">
                  <c:v>206.19602123853133</c:v>
                </c:pt>
                <c:pt idx="1513">
                  <c:v>207.06959725426367</c:v>
                </c:pt>
                <c:pt idx="1514">
                  <c:v>207.92478015107295</c:v>
                </c:pt>
                <c:pt idx="1515">
                  <c:v>208.76149396666946</c:v>
                </c:pt>
                <c:pt idx="1516">
                  <c:v>209.57966437929412</c:v>
                </c:pt>
                <c:pt idx="1517">
                  <c:v>210.37921871432007</c:v>
                </c:pt>
                <c:pt idx="1518">
                  <c:v>211.16008595070818</c:v>
                </c:pt>
                <c:pt idx="1519">
                  <c:v>211.92219672731542</c:v>
                </c:pt>
                <c:pt idx="1520">
                  <c:v>212.66548334905596</c:v>
                </c:pt>
                <c:pt idx="1521">
                  <c:v>213.38987979291429</c:v>
                </c:pt>
                <c:pt idx="1522">
                  <c:v>214.09532171380968</c:v>
                </c:pt>
                <c:pt idx="1523">
                  <c:v>214.78174645031174</c:v>
                </c:pt>
                <c:pt idx="1524">
                  <c:v>215.4490930302064</c:v>
                </c:pt>
                <c:pt idx="1525">
                  <c:v>216.09730217591172</c:v>
                </c:pt>
                <c:pt idx="1526">
                  <c:v>216.72631630974334</c:v>
                </c:pt>
                <c:pt idx="1527">
                  <c:v>217.33607955902886</c:v>
                </c:pt>
                <c:pt idx="1528">
                  <c:v>217.9265377610707</c:v>
                </c:pt>
                <c:pt idx="1529">
                  <c:v>218.49763846795727</c:v>
                </c:pt>
                <c:pt idx="1530">
                  <c:v>219.04933095122161</c:v>
                </c:pt>
                <c:pt idx="1531">
                  <c:v>219.58156620634733</c:v>
                </c:pt>
                <c:pt idx="1532">
                  <c:v>220.09429695712166</c:v>
                </c:pt>
                <c:pt idx="1533">
                  <c:v>220.5874776598346</c:v>
                </c:pt>
                <c:pt idx="1534">
                  <c:v>221.06106450732449</c:v>
                </c:pt>
                <c:pt idx="1535">
                  <c:v>221.51501543286921</c:v>
                </c:pt>
                <c:pt idx="1536">
                  <c:v>221.9492901139227</c:v>
                </c:pt>
                <c:pt idx="1537">
                  <c:v>222.36384997569678</c:v>
                </c:pt>
                <c:pt idx="1538">
                  <c:v>222.75865819458744</c:v>
                </c:pt>
                <c:pt idx="1539">
                  <c:v>223.13367970144586</c:v>
                </c:pt>
                <c:pt idx="1540">
                  <c:v>223.48888118469335</c:v>
                </c:pt>
                <c:pt idx="1541">
                  <c:v>223.82423109328036</c:v>
                </c:pt>
                <c:pt idx="1542">
                  <c:v>224.13969963948892</c:v>
                </c:pt>
                <c:pt idx="1543">
                  <c:v>224.4352588015787</c:v>
                </c:pt>
                <c:pt idx="1544">
                  <c:v>224.71088232627594</c:v>
                </c:pt>
                <c:pt idx="1545">
                  <c:v>224.96654573110544</c:v>
                </c:pt>
                <c:pt idx="1546">
                  <c:v>225.20222630656534</c:v>
                </c:pt>
                <c:pt idx="1547">
                  <c:v>225.41790311814415</c:v>
                </c:pt>
                <c:pt idx="1548">
                  <c:v>225.61355700818038</c:v>
                </c:pt>
                <c:pt idx="1549">
                  <c:v>225.78917059756421</c:v>
                </c:pt>
                <c:pt idx="1550">
                  <c:v>225.94472828728118</c:v>
                </c:pt>
                <c:pt idx="1551">
                  <c:v>226.08021625979785</c:v>
                </c:pt>
                <c:pt idx="1552">
                  <c:v>226.19562248028905</c:v>
                </c:pt>
                <c:pt idx="1553">
                  <c:v>226.29093669770697</c:v>
                </c:pt>
                <c:pt idx="1554">
                  <c:v>226.36615044569169</c:v>
                </c:pt>
                <c:pt idx="1555">
                  <c:v>226.42125704332321</c:v>
                </c:pt>
                <c:pt idx="1556">
                  <c:v>226.45625159571486</c:v>
                </c:pt>
                <c:pt idx="1557">
                  <c:v>226.47113099444817</c:v>
                </c:pt>
                <c:pt idx="1558">
                  <c:v>226.46589391784886</c:v>
                </c:pt>
                <c:pt idx="1559">
                  <c:v>226.44054083110436</c:v>
                </c:pt>
                <c:pt idx="1560">
                  <c:v>226.39507398622237</c:v>
                </c:pt>
                <c:pt idx="1561">
                  <c:v>226.32949742183098</c:v>
                </c:pt>
                <c:pt idx="1562">
                  <c:v>226.24381696281975</c:v>
                </c:pt>
                <c:pt idx="1563">
                  <c:v>226.13804021982247</c:v>
                </c:pt>
                <c:pt idx="1564">
                  <c:v>226.01217658854105</c:v>
                </c:pt>
                <c:pt idx="1565">
                  <c:v>225.86623724891095</c:v>
                </c:pt>
                <c:pt idx="1566">
                  <c:v>225.70023516410814</c:v>
                </c:pt>
                <c:pt idx="1567">
                  <c:v>225.51418507939761</c:v>
                </c:pt>
                <c:pt idx="1568">
                  <c:v>225.30810352082366</c:v>
                </c:pt>
                <c:pt idx="1569">
                  <c:v>225.08200879374186</c:v>
                </c:pt>
                <c:pt idx="1570">
                  <c:v>224.83592098119317</c:v>
                </c:pt>
                <c:pt idx="1571">
                  <c:v>224.56986194211999</c:v>
                </c:pt>
                <c:pt idx="1572">
                  <c:v>224.28385530942452</c:v>
                </c:pt>
                <c:pt idx="1573">
                  <c:v>223.97792648786961</c:v>
                </c:pt>
                <c:pt idx="1574">
                  <c:v>223.65210265182208</c:v>
                </c:pt>
                <c:pt idx="1575">
                  <c:v>223.30641274283894</c:v>
                </c:pt>
                <c:pt idx="1576">
                  <c:v>222.94088746709676</c:v>
                </c:pt>
                <c:pt idx="1577">
                  <c:v>222.55555929266399</c:v>
                </c:pt>
                <c:pt idx="1578">
                  <c:v>222.1504624466171</c:v>
                </c:pt>
                <c:pt idx="1579">
                  <c:v>221.72563291200024</c:v>
                </c:pt>
                <c:pt idx="1580">
                  <c:v>221.28110842462905</c:v>
                </c:pt>
                <c:pt idx="1581">
                  <c:v>220.8169284697388</c:v>
                </c:pt>
                <c:pt idx="1582">
                  <c:v>220.33313427847699</c:v>
                </c:pt>
                <c:pt idx="1583">
                  <c:v>219.82976882424103</c:v>
                </c:pt>
                <c:pt idx="1584">
                  <c:v>219.30687681886107</c:v>
                </c:pt>
                <c:pt idx="1585">
                  <c:v>218.76450470862844</c:v>
                </c:pt>
                <c:pt idx="1586">
                  <c:v>218.20270067016997</c:v>
                </c:pt>
                <c:pt idx="1587">
                  <c:v>217.62151460616877</c:v>
                </c:pt>
                <c:pt idx="1588">
                  <c:v>217.02099814093154</c:v>
                </c:pt>
                <c:pt idx="1589">
                  <c:v>216.40120461580292</c:v>
                </c:pt>
                <c:pt idx="1590">
                  <c:v>215.76218908442752</c:v>
                </c:pt>
                <c:pt idx="1591">
                  <c:v>215.10400830785969</c:v>
                </c:pt>
                <c:pt idx="1592">
                  <c:v>214.42672074952162</c:v>
                </c:pt>
                <c:pt idx="1593">
                  <c:v>213.73038657001041</c:v>
                </c:pt>
                <c:pt idx="1594">
                  <c:v>213.01506762175416</c:v>
                </c:pt>
                <c:pt idx="1595">
                  <c:v>212.28082744351786</c:v>
                </c:pt>
                <c:pt idx="1596">
                  <c:v>211.5277312547596</c:v>
                </c:pt>
                <c:pt idx="1597">
                  <c:v>210.75584594983735</c:v>
                </c:pt>
                <c:pt idx="1598">
                  <c:v>209.96524009206698</c:v>
                </c:pt>
                <c:pt idx="1599">
                  <c:v>209.15598390763211</c:v>
                </c:pt>
                <c:pt idx="1600">
                  <c:v>208.32814927934626</c:v>
                </c:pt>
                <c:pt idx="1601">
                  <c:v>207.48180974026775</c:v>
                </c:pt>
                <c:pt idx="1602">
                  <c:v>206.61704046716801</c:v>
                </c:pt>
                <c:pt idx="1603">
                  <c:v>205.73391827385407</c:v>
                </c:pt>
                <c:pt idx="1604">
                  <c:v>204.83252160434543</c:v>
                </c:pt>
                <c:pt idx="1605">
                  <c:v>203.91293052590623</c:v>
                </c:pt>
                <c:pt idx="1606">
                  <c:v>202.97522672193321</c:v>
                </c:pt>
                <c:pt idx="1607">
                  <c:v>202.01949348470015</c:v>
                </c:pt>
                <c:pt idx="1608">
                  <c:v>201.04581570795929</c:v>
                </c:pt>
                <c:pt idx="1609">
                  <c:v>200.05427987940067</c:v>
                </c:pt>
                <c:pt idx="1610">
                  <c:v>199.04497407296972</c:v>
                </c:pt>
                <c:pt idx="1611">
                  <c:v>198.01798794104408</c:v>
                </c:pt>
                <c:pt idx="1612">
                  <c:v>196.97341270647013</c:v>
                </c:pt>
                <c:pt idx="1613">
                  <c:v>195.91134115446002</c:v>
                </c:pt>
                <c:pt idx="1614">
                  <c:v>194.83186762435</c:v>
                </c:pt>
                <c:pt idx="1615">
                  <c:v>193.73508800122065</c:v>
                </c:pt>
                <c:pt idx="1616">
                  <c:v>192.62109970737976</c:v>
                </c:pt>
                <c:pt idx="1617">
                  <c:v>191.49000169370876</c:v>
                </c:pt>
                <c:pt idx="1618">
                  <c:v>190.34189443087337</c:v>
                </c:pt>
                <c:pt idx="1619">
                  <c:v>189.17687990039911</c:v>
                </c:pt>
                <c:pt idx="1620">
                  <c:v>187.99506158561283</c:v>
                </c:pt>
                <c:pt idx="1621">
                  <c:v>186.79654446245061</c:v>
                </c:pt>
                <c:pt idx="1622">
                  <c:v>185.58143499013329</c:v>
                </c:pt>
                <c:pt idx="1623">
                  <c:v>184.34984110171007</c:v>
                </c:pt>
                <c:pt idx="1624">
                  <c:v>183.1018721944713</c:v>
                </c:pt>
                <c:pt idx="1625">
                  <c:v>181.83763912023119</c:v>
                </c:pt>
                <c:pt idx="1626">
                  <c:v>180.55725417548135</c:v>
                </c:pt>
                <c:pt idx="1627">
                  <c:v>179.26083109141584</c:v>
                </c:pt>
                <c:pt idx="1628">
                  <c:v>177.94848502382905</c:v>
                </c:pt>
                <c:pt idx="1629">
                  <c:v>176.62033254288681</c:v>
                </c:pt>
                <c:pt idx="1630">
                  <c:v>175.276491622772</c:v>
                </c:pt>
                <c:pt idx="1631">
                  <c:v>173.91708163120535</c:v>
                </c:pt>
                <c:pt idx="1632">
                  <c:v>172.54222331884253</c:v>
                </c:pt>
                <c:pt idx="1633">
                  <c:v>171.15203880854844</c:v>
                </c:pt>
                <c:pt idx="1634">
                  <c:v>169.74665158454945</c:v>
                </c:pt>
                <c:pt idx="1635">
                  <c:v>168.32618648146487</c:v>
                </c:pt>
                <c:pt idx="1636">
                  <c:v>166.89076967321844</c:v>
                </c:pt>
                <c:pt idx="1637">
                  <c:v>165.44052866183077</c:v>
                </c:pt>
                <c:pt idx="1638">
                  <c:v>163.97559226609394</c:v>
                </c:pt>
                <c:pt idx="1639">
                  <c:v>162.49609061012902</c:v>
                </c:pt>
                <c:pt idx="1640">
                  <c:v>161.0021551118277</c:v>
                </c:pt>
                <c:pt idx="1641">
                  <c:v>159.49391847117906</c:v>
                </c:pt>
                <c:pt idx="1642">
                  <c:v>157.97151465848225</c:v>
                </c:pt>
                <c:pt idx="1643">
                  <c:v>156.43507890244661</c:v>
                </c:pt>
                <c:pt idx="1644">
                  <c:v>154.88474767817982</c:v>
                </c:pt>
                <c:pt idx="1645">
                  <c:v>153.32065869506539</c:v>
                </c:pt>
                <c:pt idx="1646">
                  <c:v>151.7429508845305</c:v>
                </c:pt>
                <c:pt idx="1647">
                  <c:v>150.15176438770536</c:v>
                </c:pt>
                <c:pt idx="1648">
                  <c:v>148.547240542975</c:v>
                </c:pt>
                <c:pt idx="1649">
                  <c:v>146.92952187342485</c:v>
                </c:pt>
                <c:pt idx="1650">
                  <c:v>145.29875207418092</c:v>
                </c:pt>
                <c:pt idx="1651">
                  <c:v>143.65507599964604</c:v>
                </c:pt>
                <c:pt idx="1652">
                  <c:v>141.99863965063307</c:v>
                </c:pt>
                <c:pt idx="1653">
                  <c:v>140.3295901613962</c:v>
                </c:pt>
                <c:pt idx="1654">
                  <c:v>138.64807578656166</c:v>
                </c:pt>
                <c:pt idx="1655">
                  <c:v>136.95424588795893</c:v>
                </c:pt>
                <c:pt idx="1656">
                  <c:v>135.24825092135347</c:v>
                </c:pt>
                <c:pt idx="1657">
                  <c:v>133.53024242308246</c:v>
                </c:pt>
                <c:pt idx="1658">
                  <c:v>131.80037299659438</c:v>
                </c:pt>
                <c:pt idx="1659">
                  <c:v>130.05879629889398</c:v>
                </c:pt>
                <c:pt idx="1660">
                  <c:v>128.30566702689356</c:v>
                </c:pt>
                <c:pt idx="1661">
                  <c:v>126.54114090367177</c:v>
                </c:pt>
                <c:pt idx="1662">
                  <c:v>124.76537466464157</c:v>
                </c:pt>
                <c:pt idx="1663">
                  <c:v>122.97852604362795</c:v>
                </c:pt>
                <c:pt idx="1664">
                  <c:v>121.18075375885716</c:v>
                </c:pt>
                <c:pt idx="1665">
                  <c:v>119.37221749885845</c:v>
                </c:pt>
                <c:pt idx="1666">
                  <c:v>117.55307790827955</c:v>
                </c:pt>
                <c:pt idx="1667">
                  <c:v>115.72349657361735</c:v>
                </c:pt>
                <c:pt idx="1668">
                  <c:v>113.88363600886481</c:v>
                </c:pt>
                <c:pt idx="1669">
                  <c:v>112.03365964107554</c:v>
                </c:pt>
                <c:pt idx="1670">
                  <c:v>110.17373179584729</c:v>
                </c:pt>
                <c:pt idx="1671">
                  <c:v>108.30401768272554</c:v>
                </c:pt>
                <c:pt idx="1672">
                  <c:v>106.42468338052871</c:v>
                </c:pt>
                <c:pt idx="1673">
                  <c:v>104.53589582259599</c:v>
                </c:pt>
                <c:pt idx="1674">
                  <c:v>102.63782278195944</c:v>
                </c:pt>
                <c:pt idx="1675">
                  <c:v>100.7306328564414</c:v>
                </c:pt>
                <c:pt idx="1676">
                  <c:v>98.814495453678603</c:v>
                </c:pt>
                <c:pt idx="1677">
                  <c:v>96.889580776074439</c:v>
                </c:pt>
                <c:pt idx="1678">
                  <c:v>94.956059805680638</c:v>
                </c:pt>
                <c:pt idx="1679">
                  <c:v>93.014104289009609</c:v>
                </c:pt>
                <c:pt idx="1680">
                  <c:v>91.0638867217789</c:v>
                </c:pt>
                <c:pt idx="1681">
                  <c:v>89.105580333589188</c:v>
                </c:pt>
                <c:pt idx="1682">
                  <c:v>87.139359072537005</c:v>
                </c:pt>
                <c:pt idx="1683">
                  <c:v>85.165397589763643</c:v>
                </c:pt>
                <c:pt idx="1684">
                  <c:v>83.183871223941637</c:v>
                </c:pt>
                <c:pt idx="1685">
                  <c:v>81.194955985700176</c:v>
                </c:pt>
                <c:pt idx="1686">
                  <c:v>79.198828541990835</c:v>
                </c:pt>
                <c:pt idx="1687">
                  <c:v>77.195666200394967</c:v>
                </c:pt>
                <c:pt idx="1688">
                  <c:v>75.185646893374241</c:v>
                </c:pt>
                <c:pt idx="1689">
                  <c:v>73.168949162465637</c:v>
                </c:pt>
                <c:pt idx="1690">
                  <c:v>71.145752142422353</c:v>
                </c:pt>
                <c:pt idx="1691">
                  <c:v>69.116235545302033</c:v>
                </c:pt>
                <c:pt idx="1692">
                  <c:v>67.080579644503715</c:v>
                </c:pt>
                <c:pt idx="1693">
                  <c:v>65.038965258754857</c:v>
                </c:pt>
                <c:pt idx="1694">
                  <c:v>62.991573736050029</c:v>
                </c:pt>
                <c:pt idx="1695">
                  <c:v>60.938586937542496</c:v>
                </c:pt>
                <c:pt idx="1696">
                  <c:v>58.880187221390273</c:v>
                </c:pt>
                <c:pt idx="1697">
                  <c:v>56.816557426558028</c:v>
                </c:pt>
                <c:pt idx="1698">
                  <c:v>54.747880856576231</c:v>
                </c:pt>
                <c:pt idx="1699">
                  <c:v>52.674341263259151</c:v>
                </c:pt>
                <c:pt idx="1700">
                  <c:v>50.596122830382861</c:v>
                </c:pt>
                <c:pt idx="1701">
                  <c:v>48.513410157325033</c:v>
                </c:pt>
                <c:pt idx="1702">
                  <c:v>46.426388242667741</c:v>
                </c:pt>
                <c:pt idx="1703">
                  <c:v>44.335242467764814</c:v>
                </c:pt>
                <c:pt idx="1704">
                  <c:v>42.240158580275192</c:v>
                </c:pt>
                <c:pt idx="1705">
                  <c:v>40.141322677663744</c:v>
                </c:pt>
                <c:pt idx="1706">
                  <c:v>38.038921190671033</c:v>
                </c:pt>
                <c:pt idx="1707">
                  <c:v>35.933140866753419</c:v>
                </c:pt>
                <c:pt idx="1708">
                  <c:v>33.824168753495094</c:v>
                </c:pt>
                <c:pt idx="1709">
                  <c:v>31.712192181993451</c:v>
                </c:pt>
                <c:pt idx="1710">
                  <c:v>29.597398750219231</c:v>
                </c:pt>
                <c:pt idx="1711">
                  <c:v>27.479976306352988</c:v>
                </c:pt>
                <c:pt idx="1712">
                  <c:v>25.360112932099334</c:v>
                </c:pt>
                <c:pt idx="1713">
                  <c:v>23.237996925980443</c:v>
                </c:pt>
                <c:pt idx="1714">
                  <c:v>21.113816786610254</c:v>
                </c:pt>
                <c:pt idx="1715">
                  <c:v>18.987761195950966</c:v>
                </c:pt>
                <c:pt idx="1716">
                  <c:v>16.860019002553209</c:v>
                </c:pt>
                <c:pt idx="1717">
                  <c:v>14.730779204781413</c:v>
                </c:pt>
                <c:pt idx="1718">
                  <c:v>12.600230934025896</c:v>
                </c:pt>
                <c:pt idx="1719">
                  <c:v>10.468563437903111</c:v>
                </c:pt>
                <c:pt idx="1720">
                  <c:v>8.3359660634455732</c:v>
                </c:pt>
                <c:pt idx="1721">
                  <c:v>6.2026282402829889</c:v>
                </c:pt>
                <c:pt idx="1722">
                  <c:v>4.0687394638159695</c:v>
                </c:pt>
                <c:pt idx="1723">
                  <c:v>1.9344892783839991</c:v>
                </c:pt>
                <c:pt idx="1724">
                  <c:v>-0.19993273957100488</c:v>
                </c:pt>
                <c:pt idx="1725">
                  <c:v>-2.3343369983439666</c:v>
                </c:pt>
                <c:pt idx="1726">
                  <c:v>-4.4685339078072834</c:v>
                </c:pt>
                <c:pt idx="1727">
                  <c:v>-6.6023338962513165</c:v>
                </c:pt>
                <c:pt idx="1728">
                  <c:v>-8.7355474272232367</c:v>
                </c:pt>
                <c:pt idx="1729">
                  <c:v>-10.867985016362782</c:v>
                </c:pt>
                <c:pt idx="1730">
                  <c:v>-12.999457248233318</c:v>
                </c:pt>
                <c:pt idx="1731">
                  <c:v>-15.129774793146822</c:v>
                </c:pt>
                <c:pt idx="1732">
                  <c:v>-17.258748423981249</c:v>
                </c:pt>
                <c:pt idx="1733">
                  <c:v>-19.386189032988771</c:v>
                </c:pt>
                <c:pt idx="1734">
                  <c:v>-21.511907648593418</c:v>
                </c:pt>
                <c:pt idx="1735">
                  <c:v>-23.635715452176626</c:v>
                </c:pt>
                <c:pt idx="1736">
                  <c:v>-25.757423794849224</c:v>
                </c:pt>
                <c:pt idx="1737">
                  <c:v>-27.876844214208283</c:v>
                </c:pt>
                <c:pt idx="1738">
                  <c:v>-29.993788451077457</c:v>
                </c:pt>
                <c:pt idx="1739">
                  <c:v>-32.108068466229241</c:v>
                </c:pt>
                <c:pt idx="1740">
                  <c:v>-34.219496457087715</c:v>
                </c:pt>
                <c:pt idx="1741">
                  <c:v>-36.327884874410245</c:v>
                </c:pt>
                <c:pt idx="1742">
                  <c:v>-38.43304643894669</c:v>
                </c:pt>
                <c:pt idx="1743">
                  <c:v>-40.534794158074618</c:v>
                </c:pt>
                <c:pt idx="1744">
                  <c:v>-42.632941342409119</c:v>
                </c:pt>
                <c:pt idx="1745">
                  <c:v>-44.727301622385575</c:v>
                </c:pt>
                <c:pt idx="1746">
                  <c:v>-46.817688964814124</c:v>
                </c:pt>
                <c:pt idx="1747">
                  <c:v>-48.903917689404182</c:v>
                </c:pt>
                <c:pt idx="1748">
                  <c:v>-50.985802485257651</c:v>
                </c:pt>
                <c:pt idx="1749">
                  <c:v>-53.063158427329292</c:v>
                </c:pt>
                <c:pt idx="1750">
                  <c:v>-55.135800992852843</c:v>
                </c:pt>
                <c:pt idx="1751">
                  <c:v>-57.203546077731417</c:v>
                </c:pt>
                <c:pt idx="1752">
                  <c:v>-59.266210012890667</c:v>
                </c:pt>
                <c:pt idx="1753">
                  <c:v>-61.323609580593342</c:v>
                </c:pt>
                <c:pt idx="1754">
                  <c:v>-63.375562030713752</c:v>
                </c:pt>
                <c:pt idx="1755">
                  <c:v>-65.421885096970684</c:v>
                </c:pt>
                <c:pt idx="1756">
                  <c:v>-67.462397013117339</c:v>
                </c:pt>
                <c:pt idx="1757">
                  <c:v>-69.496916529086874</c:v>
                </c:pt>
                <c:pt idx="1758">
                  <c:v>-71.525262927092101</c:v>
                </c:pt>
                <c:pt idx="1759">
                  <c:v>-73.54725603767784</c:v>
                </c:pt>
                <c:pt idx="1760">
                  <c:v>-75.562716255724652</c:v>
                </c:pt>
                <c:pt idx="1761">
                  <c:v>-77.571464556402375</c:v>
                </c:pt>
                <c:pt idx="1762">
                  <c:v>-79.573322511072149</c:v>
                </c:pt>
                <c:pt idx="1763">
                  <c:v>-81.568112303135507</c:v>
                </c:pt>
                <c:pt idx="1764">
                  <c:v>-83.555656743829033</c:v>
                </c:pt>
                <c:pt idx="1765">
                  <c:v>-85.535779287963337</c:v>
                </c:pt>
                <c:pt idx="1766">
                  <c:v>-87.508304049604774</c:v>
                </c:pt>
                <c:pt idx="1767">
                  <c:v>-89.473055817698679</c:v>
                </c:pt>
                <c:pt idx="1768">
                  <c:v>-91.429860071632618</c:v>
                </c:pt>
                <c:pt idx="1769">
                  <c:v>-93.378542996738332</c:v>
                </c:pt>
                <c:pt idx="1770">
                  <c:v>-95.318931499730922</c:v>
                </c:pt>
                <c:pt idx="1771">
                  <c:v>-97.250853224084025</c:v>
                </c:pt>
                <c:pt idx="1772">
                  <c:v>-99.174136565339523</c:v>
                </c:pt>
                <c:pt idx="1773">
                  <c:v>-101.08861068635044</c:v>
                </c:pt>
                <c:pt idx="1774">
                  <c:v>-102.99410553245565</c:v>
                </c:pt>
                <c:pt idx="1775">
                  <c:v>-104.89045184658518</c:v>
                </c:pt>
                <c:pt idx="1776">
                  <c:v>-106.77748118429453</c:v>
                </c:pt>
                <c:pt idx="1777">
                  <c:v>-108.65502592872694</c:v>
                </c:pt>
                <c:pt idx="1778">
                  <c:v>-110.52291930550206</c:v>
                </c:pt>
                <c:pt idx="1779">
                  <c:v>-112.3809953975298</c:v>
                </c:pt>
                <c:pt idx="1780">
                  <c:v>-114.22908915974811</c:v>
                </c:pt>
                <c:pt idx="1781">
                  <c:v>-116.06703643378316</c:v>
                </c:pt>
                <c:pt idx="1782">
                  <c:v>-117.89467396253086</c:v>
                </c:pt>
                <c:pt idx="1783">
                  <c:v>-119.71183940465833</c:v>
                </c:pt>
                <c:pt idx="1784">
                  <c:v>-121.51837134902398</c:v>
                </c:pt>
                <c:pt idx="1785">
                  <c:v>-123.31410932901495</c:v>
                </c:pt>
                <c:pt idx="1786">
                  <c:v>-125.09889383680073</c:v>
                </c:pt>
                <c:pt idx="1787">
                  <c:v>-126.87256633750151</c:v>
                </c:pt>
                <c:pt idx="1788">
                  <c:v>-128.63496928327027</c:v>
                </c:pt>
                <c:pt idx="1789">
                  <c:v>-130.38594612728693</c:v>
                </c:pt>
                <c:pt idx="1790">
                  <c:v>-132.12534133766391</c:v>
                </c:pt>
                <c:pt idx="1791">
                  <c:v>-133.85300041126126</c:v>
                </c:pt>
                <c:pt idx="1792">
                  <c:v>-135.56876988741055</c:v>
                </c:pt>
                <c:pt idx="1793">
                  <c:v>-137.27249736154619</c:v>
                </c:pt>
                <c:pt idx="1794">
                  <c:v>-138.96403149874277</c:v>
                </c:pt>
                <c:pt idx="1795">
                  <c:v>-140.64322204715762</c:v>
                </c:pt>
                <c:pt idx="1796">
                  <c:v>-142.309919851377</c:v>
                </c:pt>
                <c:pt idx="1797">
                  <c:v>-143.9639768656649</c:v>
                </c:pt>
                <c:pt idx="1798">
                  <c:v>-145.60524616711339</c:v>
                </c:pt>
                <c:pt idx="1799">
                  <c:v>-147.23358196869316</c:v>
                </c:pt>
                <c:pt idx="1800">
                  <c:v>-148.8488396322031</c:v>
                </c:pt>
                <c:pt idx="1801">
                  <c:v>-150.45087568111791</c:v>
                </c:pt>
                <c:pt idx="1802">
                  <c:v>-152.03954781333263</c:v>
                </c:pt>
                <c:pt idx="1803">
                  <c:v>-153.61471491380263</c:v>
                </c:pt>
                <c:pt idx="1804">
                  <c:v>-155.17623706707826</c:v>
                </c:pt>
                <c:pt idx="1805">
                  <c:v>-156.723975569733</c:v>
                </c:pt>
                <c:pt idx="1806">
                  <c:v>-158.25779294268384</c:v>
                </c:pt>
                <c:pt idx="1807">
                  <c:v>-159.77755294340304</c:v>
                </c:pt>
                <c:pt idx="1808">
                  <c:v>-161.28312057801992</c:v>
                </c:pt>
                <c:pt idx="1809">
                  <c:v>-162.77436211331184</c:v>
                </c:pt>
                <c:pt idx="1810">
                  <c:v>-164.25114508858314</c:v>
                </c:pt>
                <c:pt idx="1811">
                  <c:v>-165.71333832743105</c:v>
                </c:pt>
                <c:pt idx="1812">
                  <c:v>-167.16081194939753</c:v>
                </c:pt>
                <c:pt idx="1813">
                  <c:v>-168.59343738150602</c:v>
                </c:pt>
                <c:pt idx="1814">
                  <c:v>-170.01108736968209</c:v>
                </c:pt>
                <c:pt idx="1815">
                  <c:v>-171.4136359900568</c:v>
                </c:pt>
                <c:pt idx="1816">
                  <c:v>-172.80095866015199</c:v>
                </c:pt>
                <c:pt idx="1817">
                  <c:v>-174.17293214994649</c:v>
                </c:pt>
                <c:pt idx="1818">
                  <c:v>-175.52943459282201</c:v>
                </c:pt>
                <c:pt idx="1819">
                  <c:v>-176.87034549638818</c:v>
                </c:pt>
                <c:pt idx="1820">
                  <c:v>-178.19554575318523</c:v>
                </c:pt>
                <c:pt idx="1821">
                  <c:v>-179.50491765126392</c:v>
                </c:pt>
                <c:pt idx="1822">
                  <c:v>-180.79834488464138</c:v>
                </c:pt>
                <c:pt idx="1823">
                  <c:v>-182.07571256363198</c:v>
                </c:pt>
                <c:pt idx="1824">
                  <c:v>-183.33690722505261</c:v>
                </c:pt>
                <c:pt idx="1825">
                  <c:v>-184.58181684230109</c:v>
                </c:pt>
                <c:pt idx="1826">
                  <c:v>-185.81033083530701</c:v>
                </c:pt>
                <c:pt idx="1827">
                  <c:v>-187.02234008035413</c:v>
                </c:pt>
                <c:pt idx="1828">
                  <c:v>-188.21773691977336</c:v>
                </c:pt>
                <c:pt idx="1829">
                  <c:v>-189.39641517150551</c:v>
                </c:pt>
                <c:pt idx="1830">
                  <c:v>-190.558270138533</c:v>
                </c:pt>
                <c:pt idx="1831">
                  <c:v>-191.70319861817973</c:v>
                </c:pt>
                <c:pt idx="1832">
                  <c:v>-192.83109891127805</c:v>
                </c:pt>
                <c:pt idx="1833">
                  <c:v>-193.94187083120227</c:v>
                </c:pt>
                <c:pt idx="1834">
                  <c:v>-195.03541571276787</c:v>
                </c:pt>
                <c:pt idx="1835">
                  <c:v>-196.1116364209955</c:v>
                </c:pt>
                <c:pt idx="1836">
                  <c:v>-197.17043735973903</c:v>
                </c:pt>
                <c:pt idx="1837">
                  <c:v>-198.211724480177</c:v>
                </c:pt>
                <c:pt idx="1838">
                  <c:v>-199.23540528916652</c:v>
                </c:pt>
                <c:pt idx="1839">
                  <c:v>-200.24138885745913</c:v>
                </c:pt>
                <c:pt idx="1840">
                  <c:v>-201.22958582777758</c:v>
                </c:pt>
                <c:pt idx="1841">
                  <c:v>-202.19990842275314</c:v>
                </c:pt>
                <c:pt idx="1842">
                  <c:v>-203.15227045272241</c:v>
                </c:pt>
                <c:pt idx="1843">
                  <c:v>-204.08658732338321</c:v>
                </c:pt>
                <c:pt idx="1844">
                  <c:v>-205.00277604330881</c:v>
                </c:pt>
                <c:pt idx="1845">
                  <c:v>-205.90075523131961</c:v>
                </c:pt>
                <c:pt idx="1846">
                  <c:v>-206.7804451237119</c:v>
                </c:pt>
                <c:pt idx="1847">
                  <c:v>-207.641767581343</c:v>
                </c:pt>
                <c:pt idx="1848">
                  <c:v>-208.48464609657196</c:v>
                </c:pt>
                <c:pt idx="1849">
                  <c:v>-209.30900580005544</c:v>
                </c:pt>
                <c:pt idx="1850">
                  <c:v>-210.11477346739807</c:v>
                </c:pt>
                <c:pt idx="1851">
                  <c:v>-210.9018775256566</c:v>
                </c:pt>
                <c:pt idx="1852">
                  <c:v>-211.67024805969746</c:v>
                </c:pt>
                <c:pt idx="1853">
                  <c:v>-212.41981681840701</c:v>
                </c:pt>
                <c:pt idx="1854">
                  <c:v>-213.15051722075404</c:v>
                </c:pt>
                <c:pt idx="1855">
                  <c:v>-213.86228436170381</c:v>
                </c:pt>
                <c:pt idx="1856">
                  <c:v>-214.55505501798339</c:v>
                </c:pt>
                <c:pt idx="1857">
                  <c:v>-215.22876765369739</c:v>
                </c:pt>
                <c:pt idx="1858">
                  <c:v>-215.88336242579402</c:v>
                </c:pt>
                <c:pt idx="1859">
                  <c:v>-216.51878118938069</c:v>
                </c:pt>
                <c:pt idx="1860">
                  <c:v>-217.1349675028888</c:v>
                </c:pt>
                <c:pt idx="1861">
                  <c:v>-217.73186663308709</c:v>
                </c:pt>
                <c:pt idx="1862">
                  <c:v>-218.30942555994352</c:v>
                </c:pt>
                <c:pt idx="1863">
                  <c:v>-218.8675929813347</c:v>
                </c:pt>
                <c:pt idx="1864">
                  <c:v>-219.40631931760285</c:v>
                </c:pt>
                <c:pt idx="1865">
                  <c:v>-219.92555671595986</c:v>
                </c:pt>
                <c:pt idx="1866">
                  <c:v>-220.42525905473769</c:v>
                </c:pt>
                <c:pt idx="1867">
                  <c:v>-220.9053819474853</c:v>
                </c:pt>
                <c:pt idx="1868">
                  <c:v>-221.36588274691121</c:v>
                </c:pt>
                <c:pt idx="1869">
                  <c:v>-221.80672054867176</c:v>
                </c:pt>
                <c:pt idx="1870">
                  <c:v>-222.22785619500445</c:v>
                </c:pt>
                <c:pt idx="1871">
                  <c:v>-222.62925227820611</c:v>
                </c:pt>
                <c:pt idx="1872">
                  <c:v>-223.01087314395573</c:v>
                </c:pt>
                <c:pt idx="1873">
                  <c:v>-223.37268489448144</c:v>
                </c:pt>
                <c:pt idx="1874">
                  <c:v>-223.71465539157151</c:v>
                </c:pt>
                <c:pt idx="1875">
                  <c:v>-224.0367542594291</c:v>
                </c:pt>
                <c:pt idx="1876">
                  <c:v>-224.33895288737037</c:v>
                </c:pt>
                <c:pt idx="1877">
                  <c:v>-224.62122443236581</c:v>
                </c:pt>
                <c:pt idx="1878">
                  <c:v>-224.88354382142469</c:v>
                </c:pt>
                <c:pt idx="1879">
                  <c:v>-225.12588775382213</c:v>
                </c:pt>
                <c:pt idx="1880">
                  <c:v>-225.34823470316877</c:v>
                </c:pt>
                <c:pt idx="1881">
                  <c:v>-225.55056491932294</c:v>
                </c:pt>
                <c:pt idx="1882">
                  <c:v>-225.73286043014497</c:v>
                </c:pt>
                <c:pt idx="1883">
                  <c:v>-225.89510504309351</c:v>
                </c:pt>
                <c:pt idx="1884">
                  <c:v>-226.03728434666394</c:v>
                </c:pt>
                <c:pt idx="1885">
                  <c:v>-226.15938571166842</c:v>
                </c:pt>
                <c:pt idx="1886">
                  <c:v>-226.26139829235771</c:v>
                </c:pt>
                <c:pt idx="1887">
                  <c:v>-226.34331302738457</c:v>
                </c:pt>
                <c:pt idx="1888">
                  <c:v>-226.40512264060854</c:v>
                </c:pt>
                <c:pt idx="1889">
                  <c:v>-226.44682164174242</c:v>
                </c:pt>
                <c:pt idx="1890">
                  <c:v>-226.46840632683981</c:v>
                </c:pt>
                <c:pt idx="1891">
                  <c:v>-226.46987477862419</c:v>
                </c:pt>
                <c:pt idx="1892">
                  <c:v>-226.45122686665917</c:v>
                </c:pt>
                <c:pt idx="1893">
                  <c:v>-226.41246424736013</c:v>
                </c:pt>
                <c:pt idx="1894">
                  <c:v>-226.35359036384705</c:v>
                </c:pt>
                <c:pt idx="1895">
                  <c:v>-226.27461044563864</c:v>
                </c:pt>
                <c:pt idx="1896">
                  <c:v>-226.17553150818793</c:v>
                </c:pt>
                <c:pt idx="1897">
                  <c:v>-226.05636235225901</c:v>
                </c:pt>
                <c:pt idx="1898">
                  <c:v>-225.91711356314539</c:v>
                </c:pt>
                <c:pt idx="1899">
                  <c:v>-225.75779750972964</c:v>
                </c:pt>
                <c:pt idx="1900">
                  <c:v>-225.57842834338484</c:v>
                </c:pt>
                <c:pt idx="1901">
                  <c:v>-225.37902199671746</c:v>
                </c:pt>
                <c:pt idx="1902">
                  <c:v>-225.15959618215217</c:v>
                </c:pt>
                <c:pt idx="1903">
                  <c:v>-224.92017039035858</c:v>
                </c:pt>
                <c:pt idx="1904">
                  <c:v>-224.66076588851993</c:v>
                </c:pt>
                <c:pt idx="1905">
                  <c:v>-224.38140571844394</c:v>
                </c:pt>
                <c:pt idx="1906">
                  <c:v>-224.08211469451624</c:v>
                </c:pt>
                <c:pt idx="1907">
                  <c:v>-223.76291940149605</c:v>
                </c:pt>
                <c:pt idx="1908">
                  <c:v>-223.42384819215496</c:v>
                </c:pt>
                <c:pt idx="1909">
                  <c:v>-223.06493118475831</c:v>
                </c:pt>
                <c:pt idx="1910">
                  <c:v>-222.68620026039</c:v>
                </c:pt>
                <c:pt idx="1911">
                  <c:v>-222.28768906012058</c:v>
                </c:pt>
                <c:pt idx="1912">
                  <c:v>-221.86943298201913</c:v>
                </c:pt>
                <c:pt idx="1913">
                  <c:v>-221.43146917800885</c:v>
                </c:pt>
                <c:pt idx="1914">
                  <c:v>-220.9738365505672</c:v>
                </c:pt>
                <c:pt idx="1915">
                  <c:v>-220.49657574927022</c:v>
                </c:pt>
                <c:pt idx="1916">
                  <c:v>-219.99972916718184</c:v>
                </c:pt>
                <c:pt idx="1917">
                  <c:v>-219.48334093708831</c:v>
                </c:pt>
                <c:pt idx="1918">
                  <c:v>-218.94745692757803</c:v>
                </c:pt>
                <c:pt idx="1919">
                  <c:v>-218.39212473896725</c:v>
                </c:pt>
                <c:pt idx="1920">
                  <c:v>-217.81739369907197</c:v>
                </c:pt>
                <c:pt idx="1921">
                  <c:v>-217.22331485882628</c:v>
                </c:pt>
                <c:pt idx="1922">
                  <c:v>-216.60994098774782</c:v>
                </c:pt>
                <c:pt idx="1923">
                  <c:v>-215.97732656925038</c:v>
                </c:pt>
                <c:pt idx="1924">
                  <c:v>-215.32552779580448</c:v>
                </c:pt>
                <c:pt idx="1925">
                  <c:v>-214.65460256394593</c:v>
                </c:pt>
                <c:pt idx="1926">
                  <c:v>-213.96461046913319</c:v>
                </c:pt>
                <c:pt idx="1927">
                  <c:v>-213.25561280045372</c:v>
                </c:pt>
                <c:pt idx="1928">
                  <c:v>-212.52767253517993</c:v>
                </c:pt>
                <c:pt idx="1929">
                  <c:v>-211.78085433317523</c:v>
                </c:pt>
                <c:pt idx="1930">
                  <c:v>-211.01522453115049</c:v>
                </c:pt>
                <c:pt idx="1931">
                  <c:v>-210.23085113677169</c:v>
                </c:pt>
                <c:pt idx="1932">
                  <c:v>-209.42780382261901</c:v>
                </c:pt>
                <c:pt idx="1933">
                  <c:v>-208.60615391999823</c:v>
                </c:pt>
                <c:pt idx="1934">
                  <c:v>-207.76597441260455</c:v>
                </c:pt>
                <c:pt idx="1935">
                  <c:v>-206.90733993003983</c:v>
                </c:pt>
                <c:pt idx="1936">
                  <c:v>-206.03032674118347</c:v>
                </c:pt>
                <c:pt idx="1937">
                  <c:v>-205.13501274741793</c:v>
                </c:pt>
                <c:pt idx="1938">
                  <c:v>-204.22147747570892</c:v>
                </c:pt>
                <c:pt idx="1939">
                  <c:v>-203.28980207154143</c:v>
                </c:pt>
                <c:pt idx="1940">
                  <c:v>-202.3400692917119</c:v>
                </c:pt>
                <c:pt idx="1941">
                  <c:v>-201.3723634969773</c:v>
                </c:pt>
                <c:pt idx="1942">
                  <c:v>-200.38677064456166</c:v>
                </c:pt>
                <c:pt idx="1943">
                  <c:v>-199.38337828052096</c:v>
                </c:pt>
                <c:pt idx="1944">
                  <c:v>-198.36227553196665</c:v>
                </c:pt>
                <c:pt idx="1945">
                  <c:v>-197.323553099149</c:v>
                </c:pt>
                <c:pt idx="1946">
                  <c:v>-196.26730324740046</c:v>
                </c:pt>
                <c:pt idx="1947">
                  <c:v>-195.19361979894026</c:v>
                </c:pt>
                <c:pt idx="1948">
                  <c:v>-194.10259812454041</c:v>
                </c:pt>
                <c:pt idx="1949">
                  <c:v>-192.99433513505443</c:v>
                </c:pt>
                <c:pt idx="1950">
                  <c:v>-191.86892927280911</c:v>
                </c:pt>
                <c:pt idx="1951">
                  <c:v>-190.72648050286037</c:v>
                </c:pt>
                <c:pt idx="1952">
                  <c:v>-189.56709030411369</c:v>
                </c:pt>
                <c:pt idx="1953">
                  <c:v>-188.39086166031026</c:v>
                </c:pt>
                <c:pt idx="1954">
                  <c:v>-187.19789905087927</c:v>
                </c:pt>
                <c:pt idx="1955">
                  <c:v>-185.98830844165755</c:v>
                </c:pt>
                <c:pt idx="1956">
                  <c:v>-184.76219727547698</c:v>
                </c:pt>
                <c:pt idx="1957">
                  <c:v>-183.5196744626208</c:v>
                </c:pt>
                <c:pt idx="1958">
                  <c:v>-182.26085037114967</c:v>
                </c:pt>
                <c:pt idx="1959">
                  <c:v>-180.98583681709803</c:v>
                </c:pt>
                <c:pt idx="1960">
                  <c:v>-179.69474705454203</c:v>
                </c:pt>
                <c:pt idx="1961">
                  <c:v>-178.38769576553958</c:v>
                </c:pt>
                <c:pt idx="1962">
                  <c:v>-177.06479904994364</c:v>
                </c:pt>
                <c:pt idx="1963">
                  <c:v>-175.72617441508964</c:v>
                </c:pt>
                <c:pt idx="1964">
                  <c:v>-174.37194076535772</c:v>
                </c:pt>
                <c:pt idx="1965">
                  <c:v>-173.00221839161094</c:v>
                </c:pt>
                <c:pt idx="1966">
                  <c:v>-171.61712896051043</c:v>
                </c:pt>
                <c:pt idx="1967">
                  <c:v>-170.21679550370817</c:v>
                </c:pt>
                <c:pt idx="1968">
                  <c:v>-168.80134240691865</c:v>
                </c:pt>
                <c:pt idx="1969">
                  <c:v>-167.37089539887023</c:v>
                </c:pt>
                <c:pt idx="1970">
                  <c:v>-165.92558154013719</c:v>
                </c:pt>
                <c:pt idx="1971">
                  <c:v>-164.46552921185338</c:v>
                </c:pt>
                <c:pt idx="1972">
                  <c:v>-162.99086810430876</c:v>
                </c:pt>
                <c:pt idx="1973">
                  <c:v>-161.50172920542954</c:v>
                </c:pt>
                <c:pt idx="1974">
                  <c:v>-159.99824478914309</c:v>
                </c:pt>
                <c:pt idx="1975">
                  <c:v>-158.48054840362855</c:v>
                </c:pt>
                <c:pt idx="1976">
                  <c:v>-156.94877485945435</c:v>
                </c:pt>
                <c:pt idx="1977">
                  <c:v>-155.40306021760355</c:v>
                </c:pt>
                <c:pt idx="1978">
                  <c:v>-153.84354177738814</c:v>
                </c:pt>
                <c:pt idx="1979">
                  <c:v>-152.27035806425326</c:v>
                </c:pt>
                <c:pt idx="1980">
                  <c:v>-150.6836488174726</c:v>
                </c:pt>
                <c:pt idx="1981">
                  <c:v>-149.08355497773599</c:v>
                </c:pt>
                <c:pt idx="1982">
                  <c:v>-147.47021867463016</c:v>
                </c:pt>
                <c:pt idx="1983">
                  <c:v>-145.84378321401405</c:v>
                </c:pt>
                <c:pt idx="1984">
                  <c:v>-144.20439306528948</c:v>
                </c:pt>
                <c:pt idx="1985">
                  <c:v>-142.55219384856858</c:v>
                </c:pt>
                <c:pt idx="1986">
                  <c:v>-140.88733232173894</c:v>
                </c:pt>
                <c:pt idx="1987">
                  <c:v>-139.20995636742779</c:v>
                </c:pt>
                <c:pt idx="1988">
                  <c:v>-137.52021497986613</c:v>
                </c:pt>
                <c:pt idx="1989">
                  <c:v>-135.81825825165427</c:v>
                </c:pt>
                <c:pt idx="1990">
                  <c:v>-134.10423736042969</c:v>
                </c:pt>
                <c:pt idx="1991">
                  <c:v>-132.37830455543858</c:v>
                </c:pt>
                <c:pt idx="1992">
                  <c:v>-130.64061314401221</c:v>
                </c:pt>
                <c:pt idx="1993">
                  <c:v>-128.89131747794926</c:v>
                </c:pt>
                <c:pt idx="1994">
                  <c:v>-127.13057293980538</c:v>
                </c:pt>
                <c:pt idx="1995">
                  <c:v>-125.35853592909123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19704"/>
        <c:axId val="476820096"/>
      </c:scatterChart>
      <c:valAx>
        <c:axId val="47681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6820096"/>
        <c:crosses val="autoZero"/>
        <c:crossBetween val="midCat"/>
      </c:valAx>
      <c:valAx>
        <c:axId val="476820096"/>
        <c:scaling>
          <c:orientation val="minMax"/>
          <c:max val="400"/>
          <c:min val="-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6819704"/>
        <c:crosses val="autoZero"/>
        <c:crossBetween val="midCat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859375"/>
          <c:y val="0.34920905574975003"/>
          <c:w val="0.111328125"/>
          <c:h val="0.30952620850546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50000">
          <a:srgbClr xmlns:mc="http://schemas.openxmlformats.org/markup-compatibility/2006" xmlns:a14="http://schemas.microsoft.com/office/drawing/2010/main" val="FFFFFF" mc:Ignorable="a14" a14:legacySpreadsheetColorIndex="42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CCFFCC" mc:Ignorable="a14" a14:legacySpreadsheetColorIndex="42"/>
        </a:gs>
      </a:gsLst>
      <a:lin ang="2700000" scaled="1"/>
    </a:gradFill>
    <a:ln w="6350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4375E-2"/>
          <c:y val="0.12"/>
          <c:w val="0.775390625"/>
          <c:h val="0.76800000000000002"/>
        </c:manualLayout>
      </c:layout>
      <c:scatterChart>
        <c:scatterStyle val="smoothMarker"/>
        <c:varyColors val="0"/>
        <c:ser>
          <c:idx val="0"/>
          <c:order val="0"/>
          <c:tx>
            <c:v>vond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Modulations!$F$3:$F$1999</c:f>
              <c:numCache>
                <c:formatCode>General</c:formatCode>
                <c:ptCount val="1996"/>
                <c:pt idx="0">
                  <c:v>0</c:v>
                </c:pt>
                <c:pt idx="1">
                  <c:v>-300</c:v>
                </c:pt>
                <c:pt idx="2">
                  <c:v>-300</c:v>
                </c:pt>
                <c:pt idx="3">
                  <c:v>-300</c:v>
                </c:pt>
                <c:pt idx="4">
                  <c:v>-300</c:v>
                </c:pt>
                <c:pt idx="5">
                  <c:v>-300</c:v>
                </c:pt>
                <c:pt idx="6">
                  <c:v>-300</c:v>
                </c:pt>
                <c:pt idx="7">
                  <c:v>-300</c:v>
                </c:pt>
                <c:pt idx="8">
                  <c:v>-300</c:v>
                </c:pt>
                <c:pt idx="9">
                  <c:v>-300</c:v>
                </c:pt>
                <c:pt idx="10">
                  <c:v>-300</c:v>
                </c:pt>
                <c:pt idx="11">
                  <c:v>-300</c:v>
                </c:pt>
                <c:pt idx="12">
                  <c:v>-300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-300</c:v>
                </c:pt>
                <c:pt idx="22">
                  <c:v>-300</c:v>
                </c:pt>
                <c:pt idx="23">
                  <c:v>-300</c:v>
                </c:pt>
                <c:pt idx="24">
                  <c:v>-300</c:v>
                </c:pt>
                <c:pt idx="25">
                  <c:v>-300</c:v>
                </c:pt>
                <c:pt idx="26">
                  <c:v>-300</c:v>
                </c:pt>
                <c:pt idx="27">
                  <c:v>-300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300</c:v>
                </c:pt>
                <c:pt idx="52">
                  <c:v>300</c:v>
                </c:pt>
                <c:pt idx="53">
                  <c:v>300</c:v>
                </c:pt>
                <c:pt idx="54">
                  <c:v>300</c:v>
                </c:pt>
                <c:pt idx="55">
                  <c:v>300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300</c:v>
                </c:pt>
                <c:pt idx="67">
                  <c:v>-300</c:v>
                </c:pt>
                <c:pt idx="68">
                  <c:v>-300</c:v>
                </c:pt>
                <c:pt idx="69">
                  <c:v>-300</c:v>
                </c:pt>
                <c:pt idx="70">
                  <c:v>-300</c:v>
                </c:pt>
                <c:pt idx="71">
                  <c:v>-300</c:v>
                </c:pt>
                <c:pt idx="72">
                  <c:v>-300</c:v>
                </c:pt>
                <c:pt idx="73">
                  <c:v>-300</c:v>
                </c:pt>
                <c:pt idx="74">
                  <c:v>-300</c:v>
                </c:pt>
                <c:pt idx="75">
                  <c:v>-300</c:v>
                </c:pt>
                <c:pt idx="76">
                  <c:v>-300</c:v>
                </c:pt>
                <c:pt idx="77">
                  <c:v>-300</c:v>
                </c:pt>
                <c:pt idx="78">
                  <c:v>-300</c:v>
                </c:pt>
                <c:pt idx="79">
                  <c:v>-300</c:v>
                </c:pt>
                <c:pt idx="80">
                  <c:v>-300</c:v>
                </c:pt>
                <c:pt idx="81">
                  <c:v>-300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300</c:v>
                </c:pt>
                <c:pt idx="91">
                  <c:v>300</c:v>
                </c:pt>
                <c:pt idx="92">
                  <c:v>300</c:v>
                </c:pt>
                <c:pt idx="93">
                  <c:v>300</c:v>
                </c:pt>
                <c:pt idx="94">
                  <c:v>300</c:v>
                </c:pt>
                <c:pt idx="95">
                  <c:v>300</c:v>
                </c:pt>
                <c:pt idx="96">
                  <c:v>300</c:v>
                </c:pt>
                <c:pt idx="97">
                  <c:v>300</c:v>
                </c:pt>
                <c:pt idx="98">
                  <c:v>300</c:v>
                </c:pt>
                <c:pt idx="99">
                  <c:v>300</c:v>
                </c:pt>
                <c:pt idx="100">
                  <c:v>300</c:v>
                </c:pt>
                <c:pt idx="101">
                  <c:v>300</c:v>
                </c:pt>
                <c:pt idx="102">
                  <c:v>300</c:v>
                </c:pt>
                <c:pt idx="103">
                  <c:v>300</c:v>
                </c:pt>
                <c:pt idx="104">
                  <c:v>300</c:v>
                </c:pt>
                <c:pt idx="105">
                  <c:v>300</c:v>
                </c:pt>
                <c:pt idx="106">
                  <c:v>300</c:v>
                </c:pt>
                <c:pt idx="107">
                  <c:v>300</c:v>
                </c:pt>
                <c:pt idx="108">
                  <c:v>300</c:v>
                </c:pt>
                <c:pt idx="109">
                  <c:v>300</c:v>
                </c:pt>
                <c:pt idx="110">
                  <c:v>300</c:v>
                </c:pt>
                <c:pt idx="111">
                  <c:v>300</c:v>
                </c:pt>
                <c:pt idx="112">
                  <c:v>300</c:v>
                </c:pt>
                <c:pt idx="113">
                  <c:v>300</c:v>
                </c:pt>
                <c:pt idx="114">
                  <c:v>300</c:v>
                </c:pt>
                <c:pt idx="115">
                  <c:v>300</c:v>
                </c:pt>
                <c:pt idx="116">
                  <c:v>300</c:v>
                </c:pt>
                <c:pt idx="117">
                  <c:v>300</c:v>
                </c:pt>
                <c:pt idx="118">
                  <c:v>300</c:v>
                </c:pt>
                <c:pt idx="119">
                  <c:v>300</c:v>
                </c:pt>
                <c:pt idx="120">
                  <c:v>300</c:v>
                </c:pt>
                <c:pt idx="121">
                  <c:v>300</c:v>
                </c:pt>
                <c:pt idx="122">
                  <c:v>300</c:v>
                </c:pt>
                <c:pt idx="123">
                  <c:v>300</c:v>
                </c:pt>
                <c:pt idx="124">
                  <c:v>300</c:v>
                </c:pt>
                <c:pt idx="125">
                  <c:v>300</c:v>
                </c:pt>
                <c:pt idx="126">
                  <c:v>300</c:v>
                </c:pt>
                <c:pt idx="127">
                  <c:v>300</c:v>
                </c:pt>
                <c:pt idx="128">
                  <c:v>300</c:v>
                </c:pt>
                <c:pt idx="129">
                  <c:v>300</c:v>
                </c:pt>
                <c:pt idx="130">
                  <c:v>300</c:v>
                </c:pt>
                <c:pt idx="131">
                  <c:v>-300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300</c:v>
                </c:pt>
                <c:pt idx="145">
                  <c:v>300</c:v>
                </c:pt>
                <c:pt idx="146">
                  <c:v>300</c:v>
                </c:pt>
                <c:pt idx="147">
                  <c:v>300</c:v>
                </c:pt>
                <c:pt idx="148">
                  <c:v>300</c:v>
                </c:pt>
                <c:pt idx="149">
                  <c:v>300</c:v>
                </c:pt>
                <c:pt idx="150">
                  <c:v>300</c:v>
                </c:pt>
                <c:pt idx="151">
                  <c:v>300</c:v>
                </c:pt>
                <c:pt idx="152">
                  <c:v>300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300</c:v>
                </c:pt>
                <c:pt idx="158">
                  <c:v>300</c:v>
                </c:pt>
                <c:pt idx="159">
                  <c:v>300</c:v>
                </c:pt>
                <c:pt idx="160">
                  <c:v>300</c:v>
                </c:pt>
                <c:pt idx="161">
                  <c:v>300</c:v>
                </c:pt>
                <c:pt idx="162">
                  <c:v>300</c:v>
                </c:pt>
                <c:pt idx="163">
                  <c:v>300</c:v>
                </c:pt>
                <c:pt idx="164">
                  <c:v>300</c:v>
                </c:pt>
                <c:pt idx="165">
                  <c:v>300</c:v>
                </c:pt>
                <c:pt idx="166">
                  <c:v>300</c:v>
                </c:pt>
                <c:pt idx="167">
                  <c:v>300</c:v>
                </c:pt>
                <c:pt idx="168">
                  <c:v>300</c:v>
                </c:pt>
                <c:pt idx="169">
                  <c:v>300</c:v>
                </c:pt>
                <c:pt idx="170">
                  <c:v>300</c:v>
                </c:pt>
                <c:pt idx="171">
                  <c:v>300</c:v>
                </c:pt>
                <c:pt idx="172">
                  <c:v>300</c:v>
                </c:pt>
                <c:pt idx="173">
                  <c:v>300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300</c:v>
                </c:pt>
                <c:pt idx="178">
                  <c:v>300</c:v>
                </c:pt>
                <c:pt idx="179">
                  <c:v>300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-300</c:v>
                </c:pt>
                <c:pt idx="193">
                  <c:v>-300</c:v>
                </c:pt>
                <c:pt idx="194">
                  <c:v>-300</c:v>
                </c:pt>
                <c:pt idx="195">
                  <c:v>-300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-300</c:v>
                </c:pt>
                <c:pt idx="200">
                  <c:v>-300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300</c:v>
                </c:pt>
                <c:pt idx="209">
                  <c:v>300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300</c:v>
                </c:pt>
                <c:pt idx="214">
                  <c:v>300</c:v>
                </c:pt>
                <c:pt idx="215">
                  <c:v>300</c:v>
                </c:pt>
                <c:pt idx="216">
                  <c:v>300</c:v>
                </c:pt>
                <c:pt idx="217">
                  <c:v>300</c:v>
                </c:pt>
                <c:pt idx="218">
                  <c:v>300</c:v>
                </c:pt>
                <c:pt idx="219">
                  <c:v>300</c:v>
                </c:pt>
                <c:pt idx="220">
                  <c:v>300</c:v>
                </c:pt>
                <c:pt idx="221">
                  <c:v>300</c:v>
                </c:pt>
                <c:pt idx="222">
                  <c:v>300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300</c:v>
                </c:pt>
                <c:pt idx="231">
                  <c:v>300</c:v>
                </c:pt>
                <c:pt idx="232">
                  <c:v>300</c:v>
                </c:pt>
                <c:pt idx="233">
                  <c:v>300</c:v>
                </c:pt>
                <c:pt idx="234">
                  <c:v>300</c:v>
                </c:pt>
                <c:pt idx="235">
                  <c:v>300</c:v>
                </c:pt>
                <c:pt idx="236">
                  <c:v>300</c:v>
                </c:pt>
                <c:pt idx="237">
                  <c:v>300</c:v>
                </c:pt>
                <c:pt idx="238">
                  <c:v>300</c:v>
                </c:pt>
                <c:pt idx="239">
                  <c:v>300</c:v>
                </c:pt>
                <c:pt idx="240">
                  <c:v>300</c:v>
                </c:pt>
                <c:pt idx="241">
                  <c:v>300</c:v>
                </c:pt>
                <c:pt idx="242">
                  <c:v>300</c:v>
                </c:pt>
                <c:pt idx="243">
                  <c:v>300</c:v>
                </c:pt>
                <c:pt idx="244">
                  <c:v>300</c:v>
                </c:pt>
                <c:pt idx="245">
                  <c:v>300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-300</c:v>
                </c:pt>
                <c:pt idx="265">
                  <c:v>300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300</c:v>
                </c:pt>
                <c:pt idx="273">
                  <c:v>300</c:v>
                </c:pt>
                <c:pt idx="274">
                  <c:v>300</c:v>
                </c:pt>
                <c:pt idx="275">
                  <c:v>300</c:v>
                </c:pt>
                <c:pt idx="276">
                  <c:v>300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300</c:v>
                </c:pt>
                <c:pt idx="289">
                  <c:v>300</c:v>
                </c:pt>
                <c:pt idx="290">
                  <c:v>300</c:v>
                </c:pt>
                <c:pt idx="291">
                  <c:v>300</c:v>
                </c:pt>
                <c:pt idx="292">
                  <c:v>300</c:v>
                </c:pt>
                <c:pt idx="293">
                  <c:v>300</c:v>
                </c:pt>
                <c:pt idx="294">
                  <c:v>300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300</c:v>
                </c:pt>
                <c:pt idx="302">
                  <c:v>300</c:v>
                </c:pt>
                <c:pt idx="303">
                  <c:v>300</c:v>
                </c:pt>
                <c:pt idx="304">
                  <c:v>300</c:v>
                </c:pt>
                <c:pt idx="305">
                  <c:v>-300</c:v>
                </c:pt>
                <c:pt idx="306">
                  <c:v>-300</c:v>
                </c:pt>
                <c:pt idx="307">
                  <c:v>-300</c:v>
                </c:pt>
                <c:pt idx="308">
                  <c:v>-300</c:v>
                </c:pt>
                <c:pt idx="309">
                  <c:v>-300</c:v>
                </c:pt>
                <c:pt idx="310">
                  <c:v>-300</c:v>
                </c:pt>
                <c:pt idx="311">
                  <c:v>-300</c:v>
                </c:pt>
                <c:pt idx="312">
                  <c:v>-300</c:v>
                </c:pt>
                <c:pt idx="313">
                  <c:v>-300</c:v>
                </c:pt>
                <c:pt idx="314">
                  <c:v>-300</c:v>
                </c:pt>
                <c:pt idx="315">
                  <c:v>-300</c:v>
                </c:pt>
                <c:pt idx="316">
                  <c:v>-300</c:v>
                </c:pt>
                <c:pt idx="317">
                  <c:v>-300</c:v>
                </c:pt>
                <c:pt idx="318">
                  <c:v>-300</c:v>
                </c:pt>
                <c:pt idx="319">
                  <c:v>-300</c:v>
                </c:pt>
                <c:pt idx="320">
                  <c:v>-300</c:v>
                </c:pt>
                <c:pt idx="321">
                  <c:v>-300</c:v>
                </c:pt>
                <c:pt idx="322">
                  <c:v>-300</c:v>
                </c:pt>
                <c:pt idx="323">
                  <c:v>-300</c:v>
                </c:pt>
                <c:pt idx="324">
                  <c:v>-300</c:v>
                </c:pt>
                <c:pt idx="325">
                  <c:v>-300</c:v>
                </c:pt>
                <c:pt idx="326">
                  <c:v>-300</c:v>
                </c:pt>
                <c:pt idx="327">
                  <c:v>-300</c:v>
                </c:pt>
                <c:pt idx="328">
                  <c:v>-300</c:v>
                </c:pt>
                <c:pt idx="329">
                  <c:v>-300</c:v>
                </c:pt>
                <c:pt idx="330">
                  <c:v>-300</c:v>
                </c:pt>
                <c:pt idx="331">
                  <c:v>-300</c:v>
                </c:pt>
                <c:pt idx="332">
                  <c:v>-300</c:v>
                </c:pt>
                <c:pt idx="333">
                  <c:v>300</c:v>
                </c:pt>
                <c:pt idx="334">
                  <c:v>300</c:v>
                </c:pt>
                <c:pt idx="335">
                  <c:v>300</c:v>
                </c:pt>
                <c:pt idx="336">
                  <c:v>300</c:v>
                </c:pt>
                <c:pt idx="337">
                  <c:v>300</c:v>
                </c:pt>
                <c:pt idx="338">
                  <c:v>300</c:v>
                </c:pt>
                <c:pt idx="339">
                  <c:v>300</c:v>
                </c:pt>
                <c:pt idx="340">
                  <c:v>300</c:v>
                </c:pt>
                <c:pt idx="341">
                  <c:v>300</c:v>
                </c:pt>
                <c:pt idx="342">
                  <c:v>300</c:v>
                </c:pt>
                <c:pt idx="343">
                  <c:v>300</c:v>
                </c:pt>
                <c:pt idx="344">
                  <c:v>300</c:v>
                </c:pt>
                <c:pt idx="345">
                  <c:v>300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-300</c:v>
                </c:pt>
                <c:pt idx="361">
                  <c:v>-300</c:v>
                </c:pt>
                <c:pt idx="362">
                  <c:v>-300</c:v>
                </c:pt>
                <c:pt idx="363">
                  <c:v>-300</c:v>
                </c:pt>
                <c:pt idx="364">
                  <c:v>-300</c:v>
                </c:pt>
                <c:pt idx="365">
                  <c:v>-300</c:v>
                </c:pt>
                <c:pt idx="366">
                  <c:v>-300</c:v>
                </c:pt>
                <c:pt idx="367">
                  <c:v>-300</c:v>
                </c:pt>
                <c:pt idx="368">
                  <c:v>-300</c:v>
                </c:pt>
                <c:pt idx="369">
                  <c:v>-300</c:v>
                </c:pt>
                <c:pt idx="370">
                  <c:v>-300</c:v>
                </c:pt>
                <c:pt idx="371">
                  <c:v>-300</c:v>
                </c:pt>
                <c:pt idx="372">
                  <c:v>-300</c:v>
                </c:pt>
                <c:pt idx="373">
                  <c:v>-300</c:v>
                </c:pt>
                <c:pt idx="374">
                  <c:v>-300</c:v>
                </c:pt>
                <c:pt idx="375">
                  <c:v>-300</c:v>
                </c:pt>
                <c:pt idx="376">
                  <c:v>-300</c:v>
                </c:pt>
                <c:pt idx="377">
                  <c:v>-300</c:v>
                </c:pt>
                <c:pt idx="378">
                  <c:v>-300</c:v>
                </c:pt>
                <c:pt idx="379">
                  <c:v>-300</c:v>
                </c:pt>
                <c:pt idx="380">
                  <c:v>-300</c:v>
                </c:pt>
                <c:pt idx="381">
                  <c:v>-300</c:v>
                </c:pt>
                <c:pt idx="382">
                  <c:v>-300</c:v>
                </c:pt>
                <c:pt idx="383">
                  <c:v>-300</c:v>
                </c:pt>
                <c:pt idx="384">
                  <c:v>-300</c:v>
                </c:pt>
                <c:pt idx="385">
                  <c:v>-300</c:v>
                </c:pt>
                <c:pt idx="386">
                  <c:v>-300</c:v>
                </c:pt>
                <c:pt idx="387">
                  <c:v>-300</c:v>
                </c:pt>
                <c:pt idx="388">
                  <c:v>-300</c:v>
                </c:pt>
                <c:pt idx="389">
                  <c:v>-300</c:v>
                </c:pt>
                <c:pt idx="390">
                  <c:v>-300</c:v>
                </c:pt>
                <c:pt idx="391">
                  <c:v>-300</c:v>
                </c:pt>
                <c:pt idx="392">
                  <c:v>-300</c:v>
                </c:pt>
                <c:pt idx="393">
                  <c:v>-300</c:v>
                </c:pt>
                <c:pt idx="394">
                  <c:v>-300</c:v>
                </c:pt>
                <c:pt idx="395">
                  <c:v>-300</c:v>
                </c:pt>
                <c:pt idx="396">
                  <c:v>-300</c:v>
                </c:pt>
                <c:pt idx="397">
                  <c:v>-300</c:v>
                </c:pt>
                <c:pt idx="398">
                  <c:v>-300</c:v>
                </c:pt>
                <c:pt idx="399">
                  <c:v>-300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300</c:v>
                </c:pt>
                <c:pt idx="409">
                  <c:v>300</c:v>
                </c:pt>
                <c:pt idx="410">
                  <c:v>300</c:v>
                </c:pt>
                <c:pt idx="411">
                  <c:v>300</c:v>
                </c:pt>
                <c:pt idx="412">
                  <c:v>300</c:v>
                </c:pt>
                <c:pt idx="413">
                  <c:v>300</c:v>
                </c:pt>
                <c:pt idx="414">
                  <c:v>300</c:v>
                </c:pt>
                <c:pt idx="415">
                  <c:v>300</c:v>
                </c:pt>
                <c:pt idx="416">
                  <c:v>-300</c:v>
                </c:pt>
                <c:pt idx="417">
                  <c:v>-300</c:v>
                </c:pt>
                <c:pt idx="418">
                  <c:v>-300</c:v>
                </c:pt>
                <c:pt idx="419">
                  <c:v>-300</c:v>
                </c:pt>
                <c:pt idx="420">
                  <c:v>-300</c:v>
                </c:pt>
                <c:pt idx="421">
                  <c:v>-300</c:v>
                </c:pt>
                <c:pt idx="422">
                  <c:v>-300</c:v>
                </c:pt>
                <c:pt idx="423">
                  <c:v>-300</c:v>
                </c:pt>
                <c:pt idx="424">
                  <c:v>-300</c:v>
                </c:pt>
                <c:pt idx="425">
                  <c:v>-300</c:v>
                </c:pt>
                <c:pt idx="426">
                  <c:v>-300</c:v>
                </c:pt>
                <c:pt idx="427">
                  <c:v>-300</c:v>
                </c:pt>
                <c:pt idx="428">
                  <c:v>-300</c:v>
                </c:pt>
                <c:pt idx="429">
                  <c:v>-300</c:v>
                </c:pt>
                <c:pt idx="430">
                  <c:v>-300</c:v>
                </c:pt>
                <c:pt idx="431">
                  <c:v>-300</c:v>
                </c:pt>
                <c:pt idx="432">
                  <c:v>-300</c:v>
                </c:pt>
                <c:pt idx="433">
                  <c:v>-300</c:v>
                </c:pt>
                <c:pt idx="434">
                  <c:v>-300</c:v>
                </c:pt>
                <c:pt idx="435">
                  <c:v>-300</c:v>
                </c:pt>
                <c:pt idx="436">
                  <c:v>-300</c:v>
                </c:pt>
                <c:pt idx="437">
                  <c:v>-300</c:v>
                </c:pt>
                <c:pt idx="438">
                  <c:v>-300</c:v>
                </c:pt>
                <c:pt idx="439">
                  <c:v>-300</c:v>
                </c:pt>
                <c:pt idx="440">
                  <c:v>-300</c:v>
                </c:pt>
                <c:pt idx="441">
                  <c:v>-300</c:v>
                </c:pt>
                <c:pt idx="442">
                  <c:v>-300</c:v>
                </c:pt>
                <c:pt idx="443">
                  <c:v>-300</c:v>
                </c:pt>
                <c:pt idx="444">
                  <c:v>-300</c:v>
                </c:pt>
                <c:pt idx="445">
                  <c:v>-300</c:v>
                </c:pt>
                <c:pt idx="446">
                  <c:v>-300</c:v>
                </c:pt>
                <c:pt idx="447">
                  <c:v>-300</c:v>
                </c:pt>
                <c:pt idx="448">
                  <c:v>-300</c:v>
                </c:pt>
                <c:pt idx="449">
                  <c:v>-300</c:v>
                </c:pt>
                <c:pt idx="450">
                  <c:v>-300</c:v>
                </c:pt>
                <c:pt idx="451">
                  <c:v>-300</c:v>
                </c:pt>
                <c:pt idx="452">
                  <c:v>-300</c:v>
                </c:pt>
                <c:pt idx="453">
                  <c:v>-300</c:v>
                </c:pt>
                <c:pt idx="454">
                  <c:v>-300</c:v>
                </c:pt>
                <c:pt idx="455">
                  <c:v>-300</c:v>
                </c:pt>
                <c:pt idx="456">
                  <c:v>-300</c:v>
                </c:pt>
                <c:pt idx="457">
                  <c:v>-300</c:v>
                </c:pt>
                <c:pt idx="458">
                  <c:v>-300</c:v>
                </c:pt>
                <c:pt idx="459">
                  <c:v>-300</c:v>
                </c:pt>
                <c:pt idx="460">
                  <c:v>-300</c:v>
                </c:pt>
                <c:pt idx="461">
                  <c:v>-300</c:v>
                </c:pt>
                <c:pt idx="462">
                  <c:v>-300</c:v>
                </c:pt>
                <c:pt idx="463">
                  <c:v>-300</c:v>
                </c:pt>
                <c:pt idx="464">
                  <c:v>-300</c:v>
                </c:pt>
                <c:pt idx="465">
                  <c:v>300</c:v>
                </c:pt>
                <c:pt idx="466">
                  <c:v>300</c:v>
                </c:pt>
                <c:pt idx="467">
                  <c:v>300</c:v>
                </c:pt>
                <c:pt idx="468">
                  <c:v>300</c:v>
                </c:pt>
                <c:pt idx="469">
                  <c:v>300</c:v>
                </c:pt>
                <c:pt idx="470">
                  <c:v>300</c:v>
                </c:pt>
                <c:pt idx="471">
                  <c:v>300</c:v>
                </c:pt>
                <c:pt idx="472">
                  <c:v>300</c:v>
                </c:pt>
                <c:pt idx="473">
                  <c:v>-300</c:v>
                </c:pt>
                <c:pt idx="474">
                  <c:v>-300</c:v>
                </c:pt>
                <c:pt idx="475">
                  <c:v>-300</c:v>
                </c:pt>
                <c:pt idx="476">
                  <c:v>-300</c:v>
                </c:pt>
                <c:pt idx="477">
                  <c:v>-300</c:v>
                </c:pt>
                <c:pt idx="478">
                  <c:v>-300</c:v>
                </c:pt>
                <c:pt idx="479">
                  <c:v>-300</c:v>
                </c:pt>
                <c:pt idx="480">
                  <c:v>-300</c:v>
                </c:pt>
                <c:pt idx="481">
                  <c:v>-300</c:v>
                </c:pt>
                <c:pt idx="482">
                  <c:v>-300</c:v>
                </c:pt>
                <c:pt idx="483">
                  <c:v>-300</c:v>
                </c:pt>
                <c:pt idx="484">
                  <c:v>-300</c:v>
                </c:pt>
                <c:pt idx="485">
                  <c:v>-300</c:v>
                </c:pt>
                <c:pt idx="486">
                  <c:v>-300</c:v>
                </c:pt>
                <c:pt idx="487">
                  <c:v>-300</c:v>
                </c:pt>
                <c:pt idx="488">
                  <c:v>-300</c:v>
                </c:pt>
                <c:pt idx="489">
                  <c:v>-300</c:v>
                </c:pt>
                <c:pt idx="490">
                  <c:v>-300</c:v>
                </c:pt>
                <c:pt idx="491">
                  <c:v>-300</c:v>
                </c:pt>
                <c:pt idx="492">
                  <c:v>-300</c:v>
                </c:pt>
                <c:pt idx="493">
                  <c:v>-300</c:v>
                </c:pt>
                <c:pt idx="494">
                  <c:v>-300</c:v>
                </c:pt>
                <c:pt idx="495">
                  <c:v>-300</c:v>
                </c:pt>
                <c:pt idx="496">
                  <c:v>-300</c:v>
                </c:pt>
                <c:pt idx="497">
                  <c:v>-300</c:v>
                </c:pt>
                <c:pt idx="498">
                  <c:v>-300</c:v>
                </c:pt>
                <c:pt idx="499">
                  <c:v>-300</c:v>
                </c:pt>
                <c:pt idx="500">
                  <c:v>-300</c:v>
                </c:pt>
                <c:pt idx="501">
                  <c:v>-300</c:v>
                </c:pt>
                <c:pt idx="502">
                  <c:v>-300</c:v>
                </c:pt>
                <c:pt idx="503">
                  <c:v>-300</c:v>
                </c:pt>
                <c:pt idx="504">
                  <c:v>-300</c:v>
                </c:pt>
                <c:pt idx="505">
                  <c:v>-300</c:v>
                </c:pt>
                <c:pt idx="506">
                  <c:v>-300</c:v>
                </c:pt>
                <c:pt idx="507">
                  <c:v>-300</c:v>
                </c:pt>
                <c:pt idx="508">
                  <c:v>-300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-300</c:v>
                </c:pt>
                <c:pt idx="519">
                  <c:v>-300</c:v>
                </c:pt>
                <c:pt idx="520">
                  <c:v>-300</c:v>
                </c:pt>
                <c:pt idx="521">
                  <c:v>-300</c:v>
                </c:pt>
                <c:pt idx="522">
                  <c:v>-300</c:v>
                </c:pt>
                <c:pt idx="523">
                  <c:v>-300</c:v>
                </c:pt>
                <c:pt idx="524">
                  <c:v>-300</c:v>
                </c:pt>
                <c:pt idx="525">
                  <c:v>-300</c:v>
                </c:pt>
                <c:pt idx="526">
                  <c:v>300</c:v>
                </c:pt>
                <c:pt idx="527">
                  <c:v>300</c:v>
                </c:pt>
                <c:pt idx="528">
                  <c:v>300</c:v>
                </c:pt>
                <c:pt idx="529">
                  <c:v>300</c:v>
                </c:pt>
                <c:pt idx="530">
                  <c:v>300</c:v>
                </c:pt>
                <c:pt idx="531">
                  <c:v>300</c:v>
                </c:pt>
                <c:pt idx="532">
                  <c:v>300</c:v>
                </c:pt>
                <c:pt idx="533">
                  <c:v>300</c:v>
                </c:pt>
                <c:pt idx="534">
                  <c:v>-300</c:v>
                </c:pt>
                <c:pt idx="535">
                  <c:v>-300</c:v>
                </c:pt>
                <c:pt idx="536">
                  <c:v>-300</c:v>
                </c:pt>
                <c:pt idx="537">
                  <c:v>-300</c:v>
                </c:pt>
                <c:pt idx="538">
                  <c:v>-300</c:v>
                </c:pt>
                <c:pt idx="539">
                  <c:v>-300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-300</c:v>
                </c:pt>
                <c:pt idx="547">
                  <c:v>-300</c:v>
                </c:pt>
                <c:pt idx="548">
                  <c:v>-300</c:v>
                </c:pt>
                <c:pt idx="549">
                  <c:v>-300</c:v>
                </c:pt>
                <c:pt idx="550">
                  <c:v>-300</c:v>
                </c:pt>
                <c:pt idx="551">
                  <c:v>-300</c:v>
                </c:pt>
                <c:pt idx="552">
                  <c:v>-300</c:v>
                </c:pt>
                <c:pt idx="553">
                  <c:v>-300</c:v>
                </c:pt>
                <c:pt idx="554">
                  <c:v>-300</c:v>
                </c:pt>
                <c:pt idx="555">
                  <c:v>-300</c:v>
                </c:pt>
                <c:pt idx="556">
                  <c:v>-300</c:v>
                </c:pt>
                <c:pt idx="557">
                  <c:v>-300</c:v>
                </c:pt>
                <c:pt idx="558">
                  <c:v>-300</c:v>
                </c:pt>
                <c:pt idx="559">
                  <c:v>-300</c:v>
                </c:pt>
                <c:pt idx="560">
                  <c:v>-300</c:v>
                </c:pt>
                <c:pt idx="561">
                  <c:v>-300</c:v>
                </c:pt>
                <c:pt idx="562">
                  <c:v>-300</c:v>
                </c:pt>
                <c:pt idx="563">
                  <c:v>-300</c:v>
                </c:pt>
                <c:pt idx="564">
                  <c:v>-300</c:v>
                </c:pt>
                <c:pt idx="565">
                  <c:v>-300</c:v>
                </c:pt>
                <c:pt idx="566">
                  <c:v>-300</c:v>
                </c:pt>
                <c:pt idx="567">
                  <c:v>-300</c:v>
                </c:pt>
                <c:pt idx="568">
                  <c:v>-300</c:v>
                </c:pt>
                <c:pt idx="569">
                  <c:v>-300</c:v>
                </c:pt>
                <c:pt idx="570">
                  <c:v>-300</c:v>
                </c:pt>
                <c:pt idx="571">
                  <c:v>-300</c:v>
                </c:pt>
                <c:pt idx="572">
                  <c:v>-300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-300</c:v>
                </c:pt>
                <c:pt idx="577">
                  <c:v>-300</c:v>
                </c:pt>
                <c:pt idx="578">
                  <c:v>-300</c:v>
                </c:pt>
                <c:pt idx="579">
                  <c:v>-300</c:v>
                </c:pt>
                <c:pt idx="580">
                  <c:v>-300</c:v>
                </c:pt>
                <c:pt idx="581">
                  <c:v>-300</c:v>
                </c:pt>
                <c:pt idx="582">
                  <c:v>-300</c:v>
                </c:pt>
                <c:pt idx="583">
                  <c:v>300</c:v>
                </c:pt>
                <c:pt idx="584">
                  <c:v>300</c:v>
                </c:pt>
                <c:pt idx="585">
                  <c:v>300</c:v>
                </c:pt>
                <c:pt idx="586">
                  <c:v>300</c:v>
                </c:pt>
                <c:pt idx="587">
                  <c:v>300</c:v>
                </c:pt>
                <c:pt idx="588">
                  <c:v>300</c:v>
                </c:pt>
                <c:pt idx="589">
                  <c:v>300</c:v>
                </c:pt>
                <c:pt idx="590">
                  <c:v>300</c:v>
                </c:pt>
                <c:pt idx="591">
                  <c:v>300</c:v>
                </c:pt>
                <c:pt idx="592">
                  <c:v>300</c:v>
                </c:pt>
                <c:pt idx="593">
                  <c:v>300</c:v>
                </c:pt>
                <c:pt idx="594">
                  <c:v>300</c:v>
                </c:pt>
                <c:pt idx="595">
                  <c:v>300</c:v>
                </c:pt>
                <c:pt idx="596">
                  <c:v>300</c:v>
                </c:pt>
                <c:pt idx="597">
                  <c:v>300</c:v>
                </c:pt>
                <c:pt idx="598">
                  <c:v>300</c:v>
                </c:pt>
                <c:pt idx="599">
                  <c:v>-300</c:v>
                </c:pt>
                <c:pt idx="600">
                  <c:v>-300</c:v>
                </c:pt>
                <c:pt idx="601">
                  <c:v>-300</c:v>
                </c:pt>
                <c:pt idx="602">
                  <c:v>-300</c:v>
                </c:pt>
                <c:pt idx="603">
                  <c:v>-300</c:v>
                </c:pt>
                <c:pt idx="604">
                  <c:v>-300</c:v>
                </c:pt>
                <c:pt idx="605">
                  <c:v>-300</c:v>
                </c:pt>
                <c:pt idx="606">
                  <c:v>-300</c:v>
                </c:pt>
                <c:pt idx="607">
                  <c:v>-300</c:v>
                </c:pt>
                <c:pt idx="608">
                  <c:v>-300</c:v>
                </c:pt>
                <c:pt idx="609">
                  <c:v>-300</c:v>
                </c:pt>
                <c:pt idx="610">
                  <c:v>-300</c:v>
                </c:pt>
                <c:pt idx="611">
                  <c:v>-300</c:v>
                </c:pt>
                <c:pt idx="612">
                  <c:v>-300</c:v>
                </c:pt>
                <c:pt idx="613">
                  <c:v>-300</c:v>
                </c:pt>
                <c:pt idx="614">
                  <c:v>-300</c:v>
                </c:pt>
                <c:pt idx="615">
                  <c:v>-300</c:v>
                </c:pt>
                <c:pt idx="616">
                  <c:v>-300</c:v>
                </c:pt>
                <c:pt idx="617">
                  <c:v>-300</c:v>
                </c:pt>
                <c:pt idx="618">
                  <c:v>-300</c:v>
                </c:pt>
                <c:pt idx="619">
                  <c:v>-300</c:v>
                </c:pt>
                <c:pt idx="620">
                  <c:v>-300</c:v>
                </c:pt>
                <c:pt idx="621">
                  <c:v>-300</c:v>
                </c:pt>
                <c:pt idx="622">
                  <c:v>-300</c:v>
                </c:pt>
                <c:pt idx="623">
                  <c:v>-300</c:v>
                </c:pt>
                <c:pt idx="624">
                  <c:v>-300</c:v>
                </c:pt>
                <c:pt idx="625">
                  <c:v>-300</c:v>
                </c:pt>
                <c:pt idx="626">
                  <c:v>-300</c:v>
                </c:pt>
                <c:pt idx="627">
                  <c:v>-300</c:v>
                </c:pt>
                <c:pt idx="628">
                  <c:v>-300</c:v>
                </c:pt>
                <c:pt idx="629">
                  <c:v>-300</c:v>
                </c:pt>
                <c:pt idx="630">
                  <c:v>-300</c:v>
                </c:pt>
                <c:pt idx="631">
                  <c:v>-300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300</c:v>
                </c:pt>
                <c:pt idx="649">
                  <c:v>300</c:v>
                </c:pt>
                <c:pt idx="650">
                  <c:v>300</c:v>
                </c:pt>
                <c:pt idx="651">
                  <c:v>300</c:v>
                </c:pt>
                <c:pt idx="652">
                  <c:v>300</c:v>
                </c:pt>
                <c:pt idx="653">
                  <c:v>300</c:v>
                </c:pt>
                <c:pt idx="654">
                  <c:v>300</c:v>
                </c:pt>
                <c:pt idx="655">
                  <c:v>300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-300</c:v>
                </c:pt>
                <c:pt idx="667">
                  <c:v>-300</c:v>
                </c:pt>
                <c:pt idx="668">
                  <c:v>-300</c:v>
                </c:pt>
                <c:pt idx="669">
                  <c:v>-300</c:v>
                </c:pt>
                <c:pt idx="670">
                  <c:v>-300</c:v>
                </c:pt>
                <c:pt idx="671">
                  <c:v>-300</c:v>
                </c:pt>
                <c:pt idx="672">
                  <c:v>-300</c:v>
                </c:pt>
                <c:pt idx="673">
                  <c:v>-300</c:v>
                </c:pt>
                <c:pt idx="674">
                  <c:v>-300</c:v>
                </c:pt>
                <c:pt idx="675">
                  <c:v>-300</c:v>
                </c:pt>
                <c:pt idx="676">
                  <c:v>-300</c:v>
                </c:pt>
                <c:pt idx="677">
                  <c:v>-300</c:v>
                </c:pt>
                <c:pt idx="678">
                  <c:v>-300</c:v>
                </c:pt>
                <c:pt idx="679">
                  <c:v>-300</c:v>
                </c:pt>
                <c:pt idx="680">
                  <c:v>-300</c:v>
                </c:pt>
                <c:pt idx="681">
                  <c:v>-300</c:v>
                </c:pt>
                <c:pt idx="682">
                  <c:v>-300</c:v>
                </c:pt>
                <c:pt idx="683">
                  <c:v>-300</c:v>
                </c:pt>
                <c:pt idx="684">
                  <c:v>-300</c:v>
                </c:pt>
                <c:pt idx="685">
                  <c:v>-300</c:v>
                </c:pt>
                <c:pt idx="686">
                  <c:v>-300</c:v>
                </c:pt>
                <c:pt idx="687">
                  <c:v>-300</c:v>
                </c:pt>
                <c:pt idx="688">
                  <c:v>-300</c:v>
                </c:pt>
                <c:pt idx="689">
                  <c:v>-300</c:v>
                </c:pt>
                <c:pt idx="690">
                  <c:v>-300</c:v>
                </c:pt>
                <c:pt idx="691">
                  <c:v>-300</c:v>
                </c:pt>
                <c:pt idx="692">
                  <c:v>-300</c:v>
                </c:pt>
                <c:pt idx="693">
                  <c:v>-300</c:v>
                </c:pt>
                <c:pt idx="694">
                  <c:v>300</c:v>
                </c:pt>
                <c:pt idx="695">
                  <c:v>300</c:v>
                </c:pt>
                <c:pt idx="696">
                  <c:v>300</c:v>
                </c:pt>
                <c:pt idx="697">
                  <c:v>300</c:v>
                </c:pt>
                <c:pt idx="698">
                  <c:v>300</c:v>
                </c:pt>
                <c:pt idx="699">
                  <c:v>300</c:v>
                </c:pt>
                <c:pt idx="700">
                  <c:v>300</c:v>
                </c:pt>
                <c:pt idx="701">
                  <c:v>300</c:v>
                </c:pt>
                <c:pt idx="702">
                  <c:v>300</c:v>
                </c:pt>
                <c:pt idx="703">
                  <c:v>300</c:v>
                </c:pt>
                <c:pt idx="704">
                  <c:v>300</c:v>
                </c:pt>
                <c:pt idx="705">
                  <c:v>300</c:v>
                </c:pt>
                <c:pt idx="706">
                  <c:v>300</c:v>
                </c:pt>
                <c:pt idx="707">
                  <c:v>300</c:v>
                </c:pt>
                <c:pt idx="708">
                  <c:v>300</c:v>
                </c:pt>
                <c:pt idx="709">
                  <c:v>300</c:v>
                </c:pt>
                <c:pt idx="710">
                  <c:v>300</c:v>
                </c:pt>
                <c:pt idx="711">
                  <c:v>300</c:v>
                </c:pt>
                <c:pt idx="712">
                  <c:v>300</c:v>
                </c:pt>
                <c:pt idx="713">
                  <c:v>300</c:v>
                </c:pt>
                <c:pt idx="714">
                  <c:v>300</c:v>
                </c:pt>
                <c:pt idx="715">
                  <c:v>300</c:v>
                </c:pt>
                <c:pt idx="716">
                  <c:v>300</c:v>
                </c:pt>
                <c:pt idx="717">
                  <c:v>300</c:v>
                </c:pt>
                <c:pt idx="718">
                  <c:v>300</c:v>
                </c:pt>
                <c:pt idx="719">
                  <c:v>300</c:v>
                </c:pt>
                <c:pt idx="720">
                  <c:v>300</c:v>
                </c:pt>
                <c:pt idx="721">
                  <c:v>300</c:v>
                </c:pt>
                <c:pt idx="722">
                  <c:v>300</c:v>
                </c:pt>
                <c:pt idx="723">
                  <c:v>300</c:v>
                </c:pt>
                <c:pt idx="724">
                  <c:v>300</c:v>
                </c:pt>
                <c:pt idx="725">
                  <c:v>300</c:v>
                </c:pt>
                <c:pt idx="726">
                  <c:v>300</c:v>
                </c:pt>
                <c:pt idx="727">
                  <c:v>300</c:v>
                </c:pt>
                <c:pt idx="728">
                  <c:v>300</c:v>
                </c:pt>
                <c:pt idx="729">
                  <c:v>300</c:v>
                </c:pt>
                <c:pt idx="730">
                  <c:v>300</c:v>
                </c:pt>
                <c:pt idx="731">
                  <c:v>300</c:v>
                </c:pt>
                <c:pt idx="732">
                  <c:v>300</c:v>
                </c:pt>
                <c:pt idx="733">
                  <c:v>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-300</c:v>
                </c:pt>
                <c:pt idx="739">
                  <c:v>-300</c:v>
                </c:pt>
                <c:pt idx="740">
                  <c:v>-300</c:v>
                </c:pt>
                <c:pt idx="741">
                  <c:v>-300</c:v>
                </c:pt>
                <c:pt idx="742">
                  <c:v>-300</c:v>
                </c:pt>
                <c:pt idx="743">
                  <c:v>-300</c:v>
                </c:pt>
                <c:pt idx="744">
                  <c:v>-300</c:v>
                </c:pt>
                <c:pt idx="745">
                  <c:v>-300</c:v>
                </c:pt>
                <c:pt idx="746">
                  <c:v>-300</c:v>
                </c:pt>
                <c:pt idx="747">
                  <c:v>-300</c:v>
                </c:pt>
                <c:pt idx="748">
                  <c:v>-300</c:v>
                </c:pt>
                <c:pt idx="749">
                  <c:v>300</c:v>
                </c:pt>
                <c:pt idx="750">
                  <c:v>300</c:v>
                </c:pt>
                <c:pt idx="751">
                  <c:v>300</c:v>
                </c:pt>
                <c:pt idx="752">
                  <c:v>300</c:v>
                </c:pt>
                <c:pt idx="753">
                  <c:v>300</c:v>
                </c:pt>
                <c:pt idx="754">
                  <c:v>300</c:v>
                </c:pt>
                <c:pt idx="755">
                  <c:v>300</c:v>
                </c:pt>
                <c:pt idx="756">
                  <c:v>300</c:v>
                </c:pt>
                <c:pt idx="757">
                  <c:v>300</c:v>
                </c:pt>
                <c:pt idx="758">
                  <c:v>300</c:v>
                </c:pt>
                <c:pt idx="759">
                  <c:v>300</c:v>
                </c:pt>
                <c:pt idx="760">
                  <c:v>300</c:v>
                </c:pt>
                <c:pt idx="761">
                  <c:v>300</c:v>
                </c:pt>
                <c:pt idx="762">
                  <c:v>300</c:v>
                </c:pt>
                <c:pt idx="763">
                  <c:v>300</c:v>
                </c:pt>
                <c:pt idx="764">
                  <c:v>300</c:v>
                </c:pt>
                <c:pt idx="765">
                  <c:v>300</c:v>
                </c:pt>
                <c:pt idx="766">
                  <c:v>300</c:v>
                </c:pt>
                <c:pt idx="767">
                  <c:v>300</c:v>
                </c:pt>
                <c:pt idx="768">
                  <c:v>300</c:v>
                </c:pt>
                <c:pt idx="769">
                  <c:v>300</c:v>
                </c:pt>
                <c:pt idx="770">
                  <c:v>300</c:v>
                </c:pt>
                <c:pt idx="771">
                  <c:v>300</c:v>
                </c:pt>
                <c:pt idx="772">
                  <c:v>300</c:v>
                </c:pt>
                <c:pt idx="773">
                  <c:v>300</c:v>
                </c:pt>
                <c:pt idx="774">
                  <c:v>300</c:v>
                </c:pt>
                <c:pt idx="775">
                  <c:v>300</c:v>
                </c:pt>
                <c:pt idx="776">
                  <c:v>300</c:v>
                </c:pt>
                <c:pt idx="777">
                  <c:v>300</c:v>
                </c:pt>
                <c:pt idx="778">
                  <c:v>300</c:v>
                </c:pt>
                <c:pt idx="779">
                  <c:v>300</c:v>
                </c:pt>
                <c:pt idx="780">
                  <c:v>300</c:v>
                </c:pt>
                <c:pt idx="781">
                  <c:v>300</c:v>
                </c:pt>
                <c:pt idx="782">
                  <c:v>300</c:v>
                </c:pt>
                <c:pt idx="783">
                  <c:v>300</c:v>
                </c:pt>
                <c:pt idx="784">
                  <c:v>300</c:v>
                </c:pt>
                <c:pt idx="785">
                  <c:v>300</c:v>
                </c:pt>
                <c:pt idx="786">
                  <c:v>300</c:v>
                </c:pt>
                <c:pt idx="787">
                  <c:v>300</c:v>
                </c:pt>
                <c:pt idx="788">
                  <c:v>300</c:v>
                </c:pt>
                <c:pt idx="789">
                  <c:v>300</c:v>
                </c:pt>
                <c:pt idx="790">
                  <c:v>300</c:v>
                </c:pt>
                <c:pt idx="791">
                  <c:v>300</c:v>
                </c:pt>
                <c:pt idx="792">
                  <c:v>300</c:v>
                </c:pt>
                <c:pt idx="793">
                  <c:v>300</c:v>
                </c:pt>
                <c:pt idx="794">
                  <c:v>300</c:v>
                </c:pt>
                <c:pt idx="795">
                  <c:v>300</c:v>
                </c:pt>
                <c:pt idx="796">
                  <c:v>300</c:v>
                </c:pt>
                <c:pt idx="797">
                  <c:v>300</c:v>
                </c:pt>
                <c:pt idx="798">
                  <c:v>-300</c:v>
                </c:pt>
                <c:pt idx="799">
                  <c:v>-300</c:v>
                </c:pt>
                <c:pt idx="800">
                  <c:v>-300</c:v>
                </c:pt>
                <c:pt idx="801">
                  <c:v>-300</c:v>
                </c:pt>
                <c:pt idx="802">
                  <c:v>-300</c:v>
                </c:pt>
                <c:pt idx="803">
                  <c:v>-300</c:v>
                </c:pt>
                <c:pt idx="804">
                  <c:v>-300</c:v>
                </c:pt>
                <c:pt idx="805">
                  <c:v>-300</c:v>
                </c:pt>
                <c:pt idx="806">
                  <c:v>-300</c:v>
                </c:pt>
                <c:pt idx="807">
                  <c:v>300</c:v>
                </c:pt>
                <c:pt idx="808">
                  <c:v>300</c:v>
                </c:pt>
                <c:pt idx="809">
                  <c:v>300</c:v>
                </c:pt>
                <c:pt idx="810">
                  <c:v>300</c:v>
                </c:pt>
                <c:pt idx="811">
                  <c:v>300</c:v>
                </c:pt>
                <c:pt idx="812">
                  <c:v>300</c:v>
                </c:pt>
                <c:pt idx="813">
                  <c:v>300</c:v>
                </c:pt>
                <c:pt idx="814">
                  <c:v>300</c:v>
                </c:pt>
                <c:pt idx="815">
                  <c:v>300</c:v>
                </c:pt>
                <c:pt idx="816">
                  <c:v>300</c:v>
                </c:pt>
                <c:pt idx="817">
                  <c:v>300</c:v>
                </c:pt>
                <c:pt idx="818">
                  <c:v>300</c:v>
                </c:pt>
                <c:pt idx="819">
                  <c:v>300</c:v>
                </c:pt>
                <c:pt idx="820">
                  <c:v>300</c:v>
                </c:pt>
                <c:pt idx="821">
                  <c:v>300</c:v>
                </c:pt>
                <c:pt idx="822">
                  <c:v>300</c:v>
                </c:pt>
                <c:pt idx="823">
                  <c:v>300</c:v>
                </c:pt>
                <c:pt idx="824">
                  <c:v>300</c:v>
                </c:pt>
                <c:pt idx="825">
                  <c:v>300</c:v>
                </c:pt>
                <c:pt idx="826">
                  <c:v>300</c:v>
                </c:pt>
                <c:pt idx="827">
                  <c:v>300</c:v>
                </c:pt>
                <c:pt idx="828">
                  <c:v>300</c:v>
                </c:pt>
                <c:pt idx="829">
                  <c:v>300</c:v>
                </c:pt>
                <c:pt idx="830">
                  <c:v>300</c:v>
                </c:pt>
                <c:pt idx="831">
                  <c:v>300</c:v>
                </c:pt>
                <c:pt idx="832">
                  <c:v>300</c:v>
                </c:pt>
                <c:pt idx="833">
                  <c:v>300</c:v>
                </c:pt>
                <c:pt idx="834">
                  <c:v>300</c:v>
                </c:pt>
                <c:pt idx="835">
                  <c:v>300</c:v>
                </c:pt>
                <c:pt idx="836">
                  <c:v>300</c:v>
                </c:pt>
                <c:pt idx="837">
                  <c:v>300</c:v>
                </c:pt>
                <c:pt idx="838">
                  <c:v>300</c:v>
                </c:pt>
                <c:pt idx="839">
                  <c:v>300</c:v>
                </c:pt>
                <c:pt idx="840">
                  <c:v>300</c:v>
                </c:pt>
                <c:pt idx="841">
                  <c:v>300</c:v>
                </c:pt>
                <c:pt idx="842">
                  <c:v>300</c:v>
                </c:pt>
                <c:pt idx="843">
                  <c:v>300</c:v>
                </c:pt>
                <c:pt idx="844">
                  <c:v>300</c:v>
                </c:pt>
                <c:pt idx="845">
                  <c:v>300</c:v>
                </c:pt>
                <c:pt idx="846">
                  <c:v>300</c:v>
                </c:pt>
                <c:pt idx="847">
                  <c:v>300</c:v>
                </c:pt>
                <c:pt idx="848">
                  <c:v>300</c:v>
                </c:pt>
                <c:pt idx="849">
                  <c:v>300</c:v>
                </c:pt>
                <c:pt idx="850">
                  <c:v>300</c:v>
                </c:pt>
                <c:pt idx="851">
                  <c:v>300</c:v>
                </c:pt>
                <c:pt idx="852">
                  <c:v>300</c:v>
                </c:pt>
                <c:pt idx="853">
                  <c:v>300</c:v>
                </c:pt>
                <c:pt idx="854">
                  <c:v>300</c:v>
                </c:pt>
                <c:pt idx="855">
                  <c:v>300</c:v>
                </c:pt>
                <c:pt idx="856">
                  <c:v>300</c:v>
                </c:pt>
                <c:pt idx="857">
                  <c:v>300</c:v>
                </c:pt>
                <c:pt idx="858">
                  <c:v>300</c:v>
                </c:pt>
                <c:pt idx="859">
                  <c:v>-300</c:v>
                </c:pt>
                <c:pt idx="860">
                  <c:v>-300</c:v>
                </c:pt>
                <c:pt idx="861">
                  <c:v>-300</c:v>
                </c:pt>
                <c:pt idx="862">
                  <c:v>-300</c:v>
                </c:pt>
                <c:pt idx="863">
                  <c:v>-300</c:v>
                </c:pt>
                <c:pt idx="864">
                  <c:v>-300</c:v>
                </c:pt>
                <c:pt idx="865">
                  <c:v>-300</c:v>
                </c:pt>
                <c:pt idx="866">
                  <c:v>-300</c:v>
                </c:pt>
                <c:pt idx="867">
                  <c:v>-300</c:v>
                </c:pt>
                <c:pt idx="868">
                  <c:v>300</c:v>
                </c:pt>
                <c:pt idx="869">
                  <c:v>300</c:v>
                </c:pt>
                <c:pt idx="870">
                  <c:v>300</c:v>
                </c:pt>
                <c:pt idx="871">
                  <c:v>300</c:v>
                </c:pt>
                <c:pt idx="872">
                  <c:v>300</c:v>
                </c:pt>
                <c:pt idx="873">
                  <c:v>300</c:v>
                </c:pt>
                <c:pt idx="874">
                  <c:v>300</c:v>
                </c:pt>
                <c:pt idx="875">
                  <c:v>300</c:v>
                </c:pt>
                <c:pt idx="876">
                  <c:v>300</c:v>
                </c:pt>
                <c:pt idx="877">
                  <c:v>300</c:v>
                </c:pt>
                <c:pt idx="878">
                  <c:v>300</c:v>
                </c:pt>
                <c:pt idx="879">
                  <c:v>300</c:v>
                </c:pt>
                <c:pt idx="880">
                  <c:v>300</c:v>
                </c:pt>
                <c:pt idx="881">
                  <c:v>300</c:v>
                </c:pt>
                <c:pt idx="882">
                  <c:v>300</c:v>
                </c:pt>
                <c:pt idx="883">
                  <c:v>300</c:v>
                </c:pt>
                <c:pt idx="884">
                  <c:v>300</c:v>
                </c:pt>
                <c:pt idx="885">
                  <c:v>300</c:v>
                </c:pt>
                <c:pt idx="886">
                  <c:v>300</c:v>
                </c:pt>
                <c:pt idx="887">
                  <c:v>300</c:v>
                </c:pt>
                <c:pt idx="888">
                  <c:v>300</c:v>
                </c:pt>
                <c:pt idx="889">
                  <c:v>300</c:v>
                </c:pt>
                <c:pt idx="890">
                  <c:v>300</c:v>
                </c:pt>
                <c:pt idx="891">
                  <c:v>300</c:v>
                </c:pt>
                <c:pt idx="892">
                  <c:v>300</c:v>
                </c:pt>
                <c:pt idx="893">
                  <c:v>300</c:v>
                </c:pt>
                <c:pt idx="894">
                  <c:v>300</c:v>
                </c:pt>
                <c:pt idx="895">
                  <c:v>300</c:v>
                </c:pt>
                <c:pt idx="896">
                  <c:v>300</c:v>
                </c:pt>
                <c:pt idx="897">
                  <c:v>300</c:v>
                </c:pt>
                <c:pt idx="898">
                  <c:v>300</c:v>
                </c:pt>
                <c:pt idx="899">
                  <c:v>300</c:v>
                </c:pt>
                <c:pt idx="900">
                  <c:v>300</c:v>
                </c:pt>
                <c:pt idx="901">
                  <c:v>300</c:v>
                </c:pt>
                <c:pt idx="902">
                  <c:v>300</c:v>
                </c:pt>
                <c:pt idx="903">
                  <c:v>300</c:v>
                </c:pt>
                <c:pt idx="904">
                  <c:v>300</c:v>
                </c:pt>
                <c:pt idx="905">
                  <c:v>300</c:v>
                </c:pt>
                <c:pt idx="906">
                  <c:v>300</c:v>
                </c:pt>
                <c:pt idx="907">
                  <c:v>300</c:v>
                </c:pt>
                <c:pt idx="908">
                  <c:v>300</c:v>
                </c:pt>
                <c:pt idx="909">
                  <c:v>300</c:v>
                </c:pt>
                <c:pt idx="910">
                  <c:v>300</c:v>
                </c:pt>
                <c:pt idx="911">
                  <c:v>300</c:v>
                </c:pt>
                <c:pt idx="912">
                  <c:v>300</c:v>
                </c:pt>
                <c:pt idx="913">
                  <c:v>300</c:v>
                </c:pt>
                <c:pt idx="914">
                  <c:v>300</c:v>
                </c:pt>
                <c:pt idx="915">
                  <c:v>300</c:v>
                </c:pt>
                <c:pt idx="916">
                  <c:v>300</c:v>
                </c:pt>
                <c:pt idx="917">
                  <c:v>-300</c:v>
                </c:pt>
                <c:pt idx="918">
                  <c:v>-300</c:v>
                </c:pt>
                <c:pt idx="919">
                  <c:v>-300</c:v>
                </c:pt>
                <c:pt idx="920">
                  <c:v>-300</c:v>
                </c:pt>
                <c:pt idx="921">
                  <c:v>-300</c:v>
                </c:pt>
                <c:pt idx="922">
                  <c:v>-300</c:v>
                </c:pt>
                <c:pt idx="923">
                  <c:v>-300</c:v>
                </c:pt>
                <c:pt idx="924">
                  <c:v>-300</c:v>
                </c:pt>
                <c:pt idx="925">
                  <c:v>-300</c:v>
                </c:pt>
                <c:pt idx="926">
                  <c:v>-300</c:v>
                </c:pt>
                <c:pt idx="927">
                  <c:v>-300</c:v>
                </c:pt>
                <c:pt idx="928">
                  <c:v>-300</c:v>
                </c:pt>
                <c:pt idx="929">
                  <c:v>-300</c:v>
                </c:pt>
                <c:pt idx="930">
                  <c:v>-300</c:v>
                </c:pt>
                <c:pt idx="931">
                  <c:v>-300</c:v>
                </c:pt>
                <c:pt idx="932">
                  <c:v>300</c:v>
                </c:pt>
                <c:pt idx="933">
                  <c:v>300</c:v>
                </c:pt>
                <c:pt idx="934">
                  <c:v>300</c:v>
                </c:pt>
                <c:pt idx="935">
                  <c:v>300</c:v>
                </c:pt>
                <c:pt idx="936">
                  <c:v>300</c:v>
                </c:pt>
                <c:pt idx="937">
                  <c:v>300</c:v>
                </c:pt>
                <c:pt idx="938">
                  <c:v>300</c:v>
                </c:pt>
                <c:pt idx="939">
                  <c:v>300</c:v>
                </c:pt>
                <c:pt idx="940">
                  <c:v>300</c:v>
                </c:pt>
                <c:pt idx="941">
                  <c:v>300</c:v>
                </c:pt>
                <c:pt idx="942">
                  <c:v>300</c:v>
                </c:pt>
                <c:pt idx="943">
                  <c:v>300</c:v>
                </c:pt>
                <c:pt idx="944">
                  <c:v>300</c:v>
                </c:pt>
                <c:pt idx="945">
                  <c:v>300</c:v>
                </c:pt>
                <c:pt idx="946">
                  <c:v>300</c:v>
                </c:pt>
                <c:pt idx="947">
                  <c:v>300</c:v>
                </c:pt>
                <c:pt idx="948">
                  <c:v>300</c:v>
                </c:pt>
                <c:pt idx="949">
                  <c:v>300</c:v>
                </c:pt>
                <c:pt idx="950">
                  <c:v>300</c:v>
                </c:pt>
                <c:pt idx="951">
                  <c:v>300</c:v>
                </c:pt>
                <c:pt idx="952">
                  <c:v>300</c:v>
                </c:pt>
                <c:pt idx="953">
                  <c:v>300</c:v>
                </c:pt>
                <c:pt idx="954">
                  <c:v>300</c:v>
                </c:pt>
                <c:pt idx="955">
                  <c:v>300</c:v>
                </c:pt>
                <c:pt idx="956">
                  <c:v>300</c:v>
                </c:pt>
                <c:pt idx="957">
                  <c:v>300</c:v>
                </c:pt>
                <c:pt idx="958">
                  <c:v>300</c:v>
                </c:pt>
                <c:pt idx="959">
                  <c:v>300</c:v>
                </c:pt>
                <c:pt idx="960">
                  <c:v>300</c:v>
                </c:pt>
                <c:pt idx="961">
                  <c:v>300</c:v>
                </c:pt>
                <c:pt idx="962">
                  <c:v>300</c:v>
                </c:pt>
                <c:pt idx="963">
                  <c:v>300</c:v>
                </c:pt>
                <c:pt idx="964">
                  <c:v>300</c:v>
                </c:pt>
                <c:pt idx="965">
                  <c:v>300</c:v>
                </c:pt>
                <c:pt idx="966">
                  <c:v>300</c:v>
                </c:pt>
                <c:pt idx="967">
                  <c:v>300</c:v>
                </c:pt>
                <c:pt idx="968">
                  <c:v>300</c:v>
                </c:pt>
                <c:pt idx="969">
                  <c:v>300</c:v>
                </c:pt>
                <c:pt idx="970">
                  <c:v>300</c:v>
                </c:pt>
                <c:pt idx="971">
                  <c:v>300</c:v>
                </c:pt>
                <c:pt idx="972">
                  <c:v>-300</c:v>
                </c:pt>
                <c:pt idx="973">
                  <c:v>-300</c:v>
                </c:pt>
                <c:pt idx="974">
                  <c:v>-300</c:v>
                </c:pt>
                <c:pt idx="975">
                  <c:v>-300</c:v>
                </c:pt>
                <c:pt idx="976">
                  <c:v>-300</c:v>
                </c:pt>
                <c:pt idx="977">
                  <c:v>-300</c:v>
                </c:pt>
                <c:pt idx="978">
                  <c:v>-300</c:v>
                </c:pt>
                <c:pt idx="979">
                  <c:v>-300</c:v>
                </c:pt>
                <c:pt idx="980">
                  <c:v>-300</c:v>
                </c:pt>
                <c:pt idx="981">
                  <c:v>-300</c:v>
                </c:pt>
                <c:pt idx="982">
                  <c:v>-300</c:v>
                </c:pt>
                <c:pt idx="983">
                  <c:v>-300</c:v>
                </c:pt>
                <c:pt idx="984">
                  <c:v>-300</c:v>
                </c:pt>
                <c:pt idx="985">
                  <c:v>-300</c:v>
                </c:pt>
                <c:pt idx="986">
                  <c:v>-300</c:v>
                </c:pt>
                <c:pt idx="987">
                  <c:v>-300</c:v>
                </c:pt>
                <c:pt idx="988">
                  <c:v>-300</c:v>
                </c:pt>
                <c:pt idx="989">
                  <c:v>-300</c:v>
                </c:pt>
                <c:pt idx="990">
                  <c:v>-300</c:v>
                </c:pt>
                <c:pt idx="991">
                  <c:v>-300</c:v>
                </c:pt>
                <c:pt idx="992">
                  <c:v>-300</c:v>
                </c:pt>
                <c:pt idx="993">
                  <c:v>-300</c:v>
                </c:pt>
                <c:pt idx="994">
                  <c:v>-300</c:v>
                </c:pt>
                <c:pt idx="995">
                  <c:v>-300</c:v>
                </c:pt>
                <c:pt idx="996">
                  <c:v>-300</c:v>
                </c:pt>
                <c:pt idx="997">
                  <c:v>-300</c:v>
                </c:pt>
                <c:pt idx="998">
                  <c:v>-300</c:v>
                </c:pt>
                <c:pt idx="999">
                  <c:v>-300</c:v>
                </c:pt>
                <c:pt idx="1000">
                  <c:v>300</c:v>
                </c:pt>
                <c:pt idx="1001">
                  <c:v>300</c:v>
                </c:pt>
                <c:pt idx="1002">
                  <c:v>300</c:v>
                </c:pt>
                <c:pt idx="1003">
                  <c:v>300</c:v>
                </c:pt>
                <c:pt idx="1004">
                  <c:v>300</c:v>
                </c:pt>
                <c:pt idx="1005">
                  <c:v>300</c:v>
                </c:pt>
                <c:pt idx="1006">
                  <c:v>300</c:v>
                </c:pt>
                <c:pt idx="1007">
                  <c:v>300</c:v>
                </c:pt>
                <c:pt idx="1008">
                  <c:v>300</c:v>
                </c:pt>
                <c:pt idx="1009">
                  <c:v>300</c:v>
                </c:pt>
                <c:pt idx="1010">
                  <c:v>300</c:v>
                </c:pt>
                <c:pt idx="1011">
                  <c:v>300</c:v>
                </c:pt>
                <c:pt idx="1012">
                  <c:v>300</c:v>
                </c:pt>
                <c:pt idx="1013">
                  <c:v>300</c:v>
                </c:pt>
                <c:pt idx="1014">
                  <c:v>300</c:v>
                </c:pt>
                <c:pt idx="1015">
                  <c:v>300</c:v>
                </c:pt>
                <c:pt idx="1016">
                  <c:v>300</c:v>
                </c:pt>
                <c:pt idx="1017">
                  <c:v>300</c:v>
                </c:pt>
                <c:pt idx="1018">
                  <c:v>300</c:v>
                </c:pt>
                <c:pt idx="1019">
                  <c:v>300</c:v>
                </c:pt>
                <c:pt idx="1020">
                  <c:v>300</c:v>
                </c:pt>
                <c:pt idx="1021">
                  <c:v>300</c:v>
                </c:pt>
                <c:pt idx="1022">
                  <c:v>300</c:v>
                </c:pt>
                <c:pt idx="1023">
                  <c:v>300</c:v>
                </c:pt>
                <c:pt idx="1024">
                  <c:v>300</c:v>
                </c:pt>
                <c:pt idx="1025">
                  <c:v>300</c:v>
                </c:pt>
                <c:pt idx="1026">
                  <c:v>300</c:v>
                </c:pt>
                <c:pt idx="1027">
                  <c:v>-300</c:v>
                </c:pt>
                <c:pt idx="1028">
                  <c:v>-300</c:v>
                </c:pt>
                <c:pt idx="1029">
                  <c:v>-300</c:v>
                </c:pt>
                <c:pt idx="1030">
                  <c:v>-300</c:v>
                </c:pt>
                <c:pt idx="1031">
                  <c:v>-300</c:v>
                </c:pt>
                <c:pt idx="1032">
                  <c:v>-300</c:v>
                </c:pt>
                <c:pt idx="1033">
                  <c:v>-300</c:v>
                </c:pt>
                <c:pt idx="1034">
                  <c:v>-300</c:v>
                </c:pt>
                <c:pt idx="1035">
                  <c:v>-300</c:v>
                </c:pt>
                <c:pt idx="1036">
                  <c:v>-300</c:v>
                </c:pt>
                <c:pt idx="1037">
                  <c:v>-300</c:v>
                </c:pt>
                <c:pt idx="1038">
                  <c:v>-300</c:v>
                </c:pt>
                <c:pt idx="1039">
                  <c:v>-300</c:v>
                </c:pt>
                <c:pt idx="1040">
                  <c:v>-300</c:v>
                </c:pt>
                <c:pt idx="1041">
                  <c:v>-300</c:v>
                </c:pt>
                <c:pt idx="1042">
                  <c:v>-300</c:v>
                </c:pt>
                <c:pt idx="1043">
                  <c:v>-300</c:v>
                </c:pt>
                <c:pt idx="1044">
                  <c:v>-300</c:v>
                </c:pt>
                <c:pt idx="1045">
                  <c:v>-300</c:v>
                </c:pt>
                <c:pt idx="1046">
                  <c:v>-300</c:v>
                </c:pt>
                <c:pt idx="1047">
                  <c:v>-300</c:v>
                </c:pt>
                <c:pt idx="1048">
                  <c:v>-300</c:v>
                </c:pt>
                <c:pt idx="1049">
                  <c:v>-300</c:v>
                </c:pt>
                <c:pt idx="1050">
                  <c:v>-300</c:v>
                </c:pt>
                <c:pt idx="1051">
                  <c:v>-300</c:v>
                </c:pt>
                <c:pt idx="1052">
                  <c:v>-300</c:v>
                </c:pt>
                <c:pt idx="1053">
                  <c:v>-300</c:v>
                </c:pt>
                <c:pt idx="1054">
                  <c:v>-300</c:v>
                </c:pt>
                <c:pt idx="1055">
                  <c:v>-300</c:v>
                </c:pt>
                <c:pt idx="1056">
                  <c:v>-300</c:v>
                </c:pt>
                <c:pt idx="1057">
                  <c:v>-300</c:v>
                </c:pt>
                <c:pt idx="1058">
                  <c:v>-300</c:v>
                </c:pt>
                <c:pt idx="1059">
                  <c:v>-300</c:v>
                </c:pt>
                <c:pt idx="1060">
                  <c:v>-300</c:v>
                </c:pt>
                <c:pt idx="1061">
                  <c:v>-300</c:v>
                </c:pt>
                <c:pt idx="1062">
                  <c:v>-300</c:v>
                </c:pt>
                <c:pt idx="1063">
                  <c:v>-300</c:v>
                </c:pt>
                <c:pt idx="1064">
                  <c:v>-300</c:v>
                </c:pt>
                <c:pt idx="1065">
                  <c:v>-300</c:v>
                </c:pt>
                <c:pt idx="1066">
                  <c:v>-300</c:v>
                </c:pt>
                <c:pt idx="1067">
                  <c:v>300</c:v>
                </c:pt>
                <c:pt idx="1068">
                  <c:v>300</c:v>
                </c:pt>
                <c:pt idx="1069">
                  <c:v>300</c:v>
                </c:pt>
                <c:pt idx="1070">
                  <c:v>300</c:v>
                </c:pt>
                <c:pt idx="1071">
                  <c:v>300</c:v>
                </c:pt>
                <c:pt idx="1072">
                  <c:v>300</c:v>
                </c:pt>
                <c:pt idx="1073">
                  <c:v>300</c:v>
                </c:pt>
                <c:pt idx="1074">
                  <c:v>300</c:v>
                </c:pt>
                <c:pt idx="1075">
                  <c:v>300</c:v>
                </c:pt>
                <c:pt idx="1076">
                  <c:v>300</c:v>
                </c:pt>
                <c:pt idx="1077">
                  <c:v>300</c:v>
                </c:pt>
                <c:pt idx="1078">
                  <c:v>300</c:v>
                </c:pt>
                <c:pt idx="1079">
                  <c:v>300</c:v>
                </c:pt>
                <c:pt idx="1080">
                  <c:v>300</c:v>
                </c:pt>
                <c:pt idx="1081">
                  <c:v>300</c:v>
                </c:pt>
                <c:pt idx="1082">
                  <c:v>-300</c:v>
                </c:pt>
                <c:pt idx="1083">
                  <c:v>-300</c:v>
                </c:pt>
                <c:pt idx="1084">
                  <c:v>-300</c:v>
                </c:pt>
                <c:pt idx="1085">
                  <c:v>-300</c:v>
                </c:pt>
                <c:pt idx="1086">
                  <c:v>-300</c:v>
                </c:pt>
                <c:pt idx="1087">
                  <c:v>-300</c:v>
                </c:pt>
                <c:pt idx="1088">
                  <c:v>-300</c:v>
                </c:pt>
                <c:pt idx="1089">
                  <c:v>-300</c:v>
                </c:pt>
                <c:pt idx="1090">
                  <c:v>-300</c:v>
                </c:pt>
                <c:pt idx="1091">
                  <c:v>-300</c:v>
                </c:pt>
                <c:pt idx="1092">
                  <c:v>-300</c:v>
                </c:pt>
                <c:pt idx="1093">
                  <c:v>-300</c:v>
                </c:pt>
                <c:pt idx="1094">
                  <c:v>-300</c:v>
                </c:pt>
                <c:pt idx="1095">
                  <c:v>-300</c:v>
                </c:pt>
                <c:pt idx="1096">
                  <c:v>-300</c:v>
                </c:pt>
                <c:pt idx="1097">
                  <c:v>-300</c:v>
                </c:pt>
                <c:pt idx="1098">
                  <c:v>-300</c:v>
                </c:pt>
                <c:pt idx="1099">
                  <c:v>-300</c:v>
                </c:pt>
                <c:pt idx="1100">
                  <c:v>-300</c:v>
                </c:pt>
                <c:pt idx="1101">
                  <c:v>-300</c:v>
                </c:pt>
                <c:pt idx="1102">
                  <c:v>-300</c:v>
                </c:pt>
                <c:pt idx="1103">
                  <c:v>-300</c:v>
                </c:pt>
                <c:pt idx="1104">
                  <c:v>-300</c:v>
                </c:pt>
                <c:pt idx="1105">
                  <c:v>-300</c:v>
                </c:pt>
                <c:pt idx="1106">
                  <c:v>-300</c:v>
                </c:pt>
                <c:pt idx="1107">
                  <c:v>-300</c:v>
                </c:pt>
                <c:pt idx="1108">
                  <c:v>-300</c:v>
                </c:pt>
                <c:pt idx="1109">
                  <c:v>-300</c:v>
                </c:pt>
                <c:pt idx="1110">
                  <c:v>-300</c:v>
                </c:pt>
                <c:pt idx="1111">
                  <c:v>-300</c:v>
                </c:pt>
                <c:pt idx="1112">
                  <c:v>-300</c:v>
                </c:pt>
                <c:pt idx="1113">
                  <c:v>-300</c:v>
                </c:pt>
                <c:pt idx="1114">
                  <c:v>-300</c:v>
                </c:pt>
                <c:pt idx="1115">
                  <c:v>-300</c:v>
                </c:pt>
                <c:pt idx="1116">
                  <c:v>-300</c:v>
                </c:pt>
                <c:pt idx="1117">
                  <c:v>-300</c:v>
                </c:pt>
                <c:pt idx="1118">
                  <c:v>-300</c:v>
                </c:pt>
                <c:pt idx="1119">
                  <c:v>-300</c:v>
                </c:pt>
                <c:pt idx="1120">
                  <c:v>-300</c:v>
                </c:pt>
                <c:pt idx="1121">
                  <c:v>-300</c:v>
                </c:pt>
                <c:pt idx="1122">
                  <c:v>-300</c:v>
                </c:pt>
                <c:pt idx="1123">
                  <c:v>-300</c:v>
                </c:pt>
                <c:pt idx="1124">
                  <c:v>-300</c:v>
                </c:pt>
                <c:pt idx="1125">
                  <c:v>-300</c:v>
                </c:pt>
                <c:pt idx="1126">
                  <c:v>-300</c:v>
                </c:pt>
                <c:pt idx="1127">
                  <c:v>-300</c:v>
                </c:pt>
                <c:pt idx="1128">
                  <c:v>-300</c:v>
                </c:pt>
                <c:pt idx="1129">
                  <c:v>-300</c:v>
                </c:pt>
                <c:pt idx="1130">
                  <c:v>-300</c:v>
                </c:pt>
                <c:pt idx="1131">
                  <c:v>300</c:v>
                </c:pt>
                <c:pt idx="1132">
                  <c:v>300</c:v>
                </c:pt>
                <c:pt idx="1133">
                  <c:v>300</c:v>
                </c:pt>
                <c:pt idx="1134">
                  <c:v>300</c:v>
                </c:pt>
                <c:pt idx="1135">
                  <c:v>300</c:v>
                </c:pt>
                <c:pt idx="1136">
                  <c:v>300</c:v>
                </c:pt>
                <c:pt idx="1137">
                  <c:v>300</c:v>
                </c:pt>
                <c:pt idx="1138">
                  <c:v>300</c:v>
                </c:pt>
                <c:pt idx="1139">
                  <c:v>300</c:v>
                </c:pt>
                <c:pt idx="1140">
                  <c:v>-300</c:v>
                </c:pt>
                <c:pt idx="1141">
                  <c:v>-300</c:v>
                </c:pt>
                <c:pt idx="1142">
                  <c:v>-300</c:v>
                </c:pt>
                <c:pt idx="1143">
                  <c:v>-300</c:v>
                </c:pt>
                <c:pt idx="1144">
                  <c:v>-300</c:v>
                </c:pt>
                <c:pt idx="1145">
                  <c:v>-300</c:v>
                </c:pt>
                <c:pt idx="1146">
                  <c:v>-300</c:v>
                </c:pt>
                <c:pt idx="1147">
                  <c:v>-300</c:v>
                </c:pt>
                <c:pt idx="1148">
                  <c:v>-300</c:v>
                </c:pt>
                <c:pt idx="1149">
                  <c:v>-300</c:v>
                </c:pt>
                <c:pt idx="1150">
                  <c:v>-300</c:v>
                </c:pt>
                <c:pt idx="1151">
                  <c:v>-300</c:v>
                </c:pt>
                <c:pt idx="1152">
                  <c:v>-300</c:v>
                </c:pt>
                <c:pt idx="1153">
                  <c:v>-300</c:v>
                </c:pt>
                <c:pt idx="1154">
                  <c:v>-300</c:v>
                </c:pt>
                <c:pt idx="1155">
                  <c:v>-300</c:v>
                </c:pt>
                <c:pt idx="1156">
                  <c:v>-300</c:v>
                </c:pt>
                <c:pt idx="1157">
                  <c:v>-300</c:v>
                </c:pt>
                <c:pt idx="1158">
                  <c:v>-300</c:v>
                </c:pt>
                <c:pt idx="1159">
                  <c:v>-300</c:v>
                </c:pt>
                <c:pt idx="1160">
                  <c:v>-300</c:v>
                </c:pt>
                <c:pt idx="1161">
                  <c:v>-300</c:v>
                </c:pt>
                <c:pt idx="1162">
                  <c:v>-300</c:v>
                </c:pt>
                <c:pt idx="1163">
                  <c:v>-300</c:v>
                </c:pt>
                <c:pt idx="1164">
                  <c:v>-300</c:v>
                </c:pt>
                <c:pt idx="1165">
                  <c:v>-300</c:v>
                </c:pt>
                <c:pt idx="1166">
                  <c:v>-300</c:v>
                </c:pt>
                <c:pt idx="1167">
                  <c:v>-300</c:v>
                </c:pt>
                <c:pt idx="1168">
                  <c:v>-300</c:v>
                </c:pt>
                <c:pt idx="1169">
                  <c:v>-300</c:v>
                </c:pt>
                <c:pt idx="1170">
                  <c:v>-300</c:v>
                </c:pt>
                <c:pt idx="1171">
                  <c:v>-300</c:v>
                </c:pt>
                <c:pt idx="1172">
                  <c:v>-300</c:v>
                </c:pt>
                <c:pt idx="1173">
                  <c:v>-300</c:v>
                </c:pt>
                <c:pt idx="1174">
                  <c:v>-300</c:v>
                </c:pt>
                <c:pt idx="1175">
                  <c:v>-300</c:v>
                </c:pt>
                <c:pt idx="1176">
                  <c:v>-300</c:v>
                </c:pt>
                <c:pt idx="1177">
                  <c:v>-300</c:v>
                </c:pt>
                <c:pt idx="1178">
                  <c:v>-300</c:v>
                </c:pt>
                <c:pt idx="1179">
                  <c:v>-300</c:v>
                </c:pt>
                <c:pt idx="1180">
                  <c:v>-300</c:v>
                </c:pt>
                <c:pt idx="1181">
                  <c:v>-300</c:v>
                </c:pt>
                <c:pt idx="1182">
                  <c:v>-300</c:v>
                </c:pt>
                <c:pt idx="1183">
                  <c:v>-300</c:v>
                </c:pt>
                <c:pt idx="1184">
                  <c:v>-300</c:v>
                </c:pt>
                <c:pt idx="1185">
                  <c:v>-300</c:v>
                </c:pt>
                <c:pt idx="1186">
                  <c:v>-300</c:v>
                </c:pt>
                <c:pt idx="1187">
                  <c:v>-300</c:v>
                </c:pt>
                <c:pt idx="1188">
                  <c:v>-300</c:v>
                </c:pt>
                <c:pt idx="1189">
                  <c:v>-300</c:v>
                </c:pt>
                <c:pt idx="1190">
                  <c:v>-300</c:v>
                </c:pt>
                <c:pt idx="1191">
                  <c:v>-300</c:v>
                </c:pt>
                <c:pt idx="1192">
                  <c:v>300</c:v>
                </c:pt>
                <c:pt idx="1193">
                  <c:v>300</c:v>
                </c:pt>
                <c:pt idx="1194">
                  <c:v>300</c:v>
                </c:pt>
                <c:pt idx="1195">
                  <c:v>300</c:v>
                </c:pt>
                <c:pt idx="1196">
                  <c:v>300</c:v>
                </c:pt>
                <c:pt idx="1197">
                  <c:v>300</c:v>
                </c:pt>
                <c:pt idx="1198">
                  <c:v>300</c:v>
                </c:pt>
                <c:pt idx="1199">
                  <c:v>300</c:v>
                </c:pt>
                <c:pt idx="1200">
                  <c:v>300</c:v>
                </c:pt>
                <c:pt idx="1201">
                  <c:v>-300</c:v>
                </c:pt>
                <c:pt idx="1202">
                  <c:v>-300</c:v>
                </c:pt>
                <c:pt idx="1203">
                  <c:v>-300</c:v>
                </c:pt>
                <c:pt idx="1204">
                  <c:v>-300</c:v>
                </c:pt>
                <c:pt idx="1205">
                  <c:v>-300</c:v>
                </c:pt>
                <c:pt idx="1206">
                  <c:v>-300</c:v>
                </c:pt>
                <c:pt idx="1207">
                  <c:v>-300</c:v>
                </c:pt>
                <c:pt idx="1208">
                  <c:v>-300</c:v>
                </c:pt>
                <c:pt idx="1209">
                  <c:v>-300</c:v>
                </c:pt>
                <c:pt idx="1210">
                  <c:v>-300</c:v>
                </c:pt>
                <c:pt idx="1211">
                  <c:v>-300</c:v>
                </c:pt>
                <c:pt idx="1212">
                  <c:v>-300</c:v>
                </c:pt>
                <c:pt idx="1213">
                  <c:v>-300</c:v>
                </c:pt>
                <c:pt idx="1214">
                  <c:v>-300</c:v>
                </c:pt>
                <c:pt idx="1215">
                  <c:v>-300</c:v>
                </c:pt>
                <c:pt idx="1216">
                  <c:v>-300</c:v>
                </c:pt>
                <c:pt idx="1217">
                  <c:v>-300</c:v>
                </c:pt>
                <c:pt idx="1218">
                  <c:v>-300</c:v>
                </c:pt>
                <c:pt idx="1219">
                  <c:v>-300</c:v>
                </c:pt>
                <c:pt idx="1220">
                  <c:v>-300</c:v>
                </c:pt>
                <c:pt idx="1221">
                  <c:v>-300</c:v>
                </c:pt>
                <c:pt idx="1222">
                  <c:v>-300</c:v>
                </c:pt>
                <c:pt idx="1223">
                  <c:v>-300</c:v>
                </c:pt>
                <c:pt idx="1224">
                  <c:v>-300</c:v>
                </c:pt>
                <c:pt idx="1225">
                  <c:v>-300</c:v>
                </c:pt>
                <c:pt idx="1226">
                  <c:v>-300</c:v>
                </c:pt>
                <c:pt idx="1227">
                  <c:v>-300</c:v>
                </c:pt>
                <c:pt idx="1228">
                  <c:v>-300</c:v>
                </c:pt>
                <c:pt idx="1229">
                  <c:v>-300</c:v>
                </c:pt>
                <c:pt idx="1230">
                  <c:v>-300</c:v>
                </c:pt>
                <c:pt idx="1231">
                  <c:v>-300</c:v>
                </c:pt>
                <c:pt idx="1232">
                  <c:v>-300</c:v>
                </c:pt>
                <c:pt idx="1233">
                  <c:v>-300</c:v>
                </c:pt>
                <c:pt idx="1234">
                  <c:v>-300</c:v>
                </c:pt>
                <c:pt idx="1235">
                  <c:v>-300</c:v>
                </c:pt>
                <c:pt idx="1236">
                  <c:v>-300</c:v>
                </c:pt>
                <c:pt idx="1237">
                  <c:v>-300</c:v>
                </c:pt>
                <c:pt idx="1238">
                  <c:v>-300</c:v>
                </c:pt>
                <c:pt idx="1239">
                  <c:v>-300</c:v>
                </c:pt>
                <c:pt idx="1240">
                  <c:v>-300</c:v>
                </c:pt>
                <c:pt idx="1241">
                  <c:v>-300</c:v>
                </c:pt>
                <c:pt idx="1242">
                  <c:v>-300</c:v>
                </c:pt>
                <c:pt idx="1243">
                  <c:v>-300</c:v>
                </c:pt>
                <c:pt idx="1244">
                  <c:v>-300</c:v>
                </c:pt>
                <c:pt idx="1245">
                  <c:v>-300</c:v>
                </c:pt>
                <c:pt idx="1246">
                  <c:v>-300</c:v>
                </c:pt>
                <c:pt idx="1247">
                  <c:v>-300</c:v>
                </c:pt>
                <c:pt idx="1248">
                  <c:v>-300</c:v>
                </c:pt>
                <c:pt idx="1249">
                  <c:v>-300</c:v>
                </c:pt>
                <c:pt idx="1250">
                  <c:v>300</c:v>
                </c:pt>
                <c:pt idx="1251">
                  <c:v>300</c:v>
                </c:pt>
                <c:pt idx="1252">
                  <c:v>300</c:v>
                </c:pt>
                <c:pt idx="1253">
                  <c:v>300</c:v>
                </c:pt>
                <c:pt idx="1254">
                  <c:v>300</c:v>
                </c:pt>
                <c:pt idx="1255">
                  <c:v>300</c:v>
                </c:pt>
                <c:pt idx="1256">
                  <c:v>300</c:v>
                </c:pt>
                <c:pt idx="1257">
                  <c:v>300</c:v>
                </c:pt>
                <c:pt idx="1258">
                  <c:v>300</c:v>
                </c:pt>
                <c:pt idx="1259">
                  <c:v>300</c:v>
                </c:pt>
                <c:pt idx="1260">
                  <c:v>300</c:v>
                </c:pt>
                <c:pt idx="1261">
                  <c:v>300</c:v>
                </c:pt>
                <c:pt idx="1262">
                  <c:v>300</c:v>
                </c:pt>
                <c:pt idx="1263">
                  <c:v>300</c:v>
                </c:pt>
                <c:pt idx="1264">
                  <c:v>300</c:v>
                </c:pt>
                <c:pt idx="1265">
                  <c:v>-300</c:v>
                </c:pt>
                <c:pt idx="1266">
                  <c:v>-300</c:v>
                </c:pt>
                <c:pt idx="1267">
                  <c:v>-300</c:v>
                </c:pt>
                <c:pt idx="1268">
                  <c:v>-300</c:v>
                </c:pt>
                <c:pt idx="1269">
                  <c:v>-300</c:v>
                </c:pt>
                <c:pt idx="1270">
                  <c:v>-300</c:v>
                </c:pt>
                <c:pt idx="1271">
                  <c:v>-300</c:v>
                </c:pt>
                <c:pt idx="1272">
                  <c:v>-300</c:v>
                </c:pt>
                <c:pt idx="1273">
                  <c:v>-300</c:v>
                </c:pt>
                <c:pt idx="1274">
                  <c:v>-300</c:v>
                </c:pt>
                <c:pt idx="1275">
                  <c:v>-300</c:v>
                </c:pt>
                <c:pt idx="1276">
                  <c:v>-300</c:v>
                </c:pt>
                <c:pt idx="1277">
                  <c:v>-300</c:v>
                </c:pt>
                <c:pt idx="1278">
                  <c:v>-300</c:v>
                </c:pt>
                <c:pt idx="1279">
                  <c:v>-300</c:v>
                </c:pt>
                <c:pt idx="1280">
                  <c:v>-300</c:v>
                </c:pt>
                <c:pt idx="1281">
                  <c:v>-300</c:v>
                </c:pt>
                <c:pt idx="1282">
                  <c:v>-300</c:v>
                </c:pt>
                <c:pt idx="1283">
                  <c:v>-300</c:v>
                </c:pt>
                <c:pt idx="1284">
                  <c:v>-300</c:v>
                </c:pt>
                <c:pt idx="1285">
                  <c:v>-300</c:v>
                </c:pt>
                <c:pt idx="1286">
                  <c:v>-300</c:v>
                </c:pt>
                <c:pt idx="1287">
                  <c:v>-300</c:v>
                </c:pt>
                <c:pt idx="1288">
                  <c:v>-300</c:v>
                </c:pt>
                <c:pt idx="1289">
                  <c:v>-300</c:v>
                </c:pt>
                <c:pt idx="1290">
                  <c:v>-300</c:v>
                </c:pt>
                <c:pt idx="1291">
                  <c:v>-300</c:v>
                </c:pt>
                <c:pt idx="1292">
                  <c:v>-300</c:v>
                </c:pt>
                <c:pt idx="1293">
                  <c:v>-300</c:v>
                </c:pt>
                <c:pt idx="1294">
                  <c:v>-300</c:v>
                </c:pt>
                <c:pt idx="1295">
                  <c:v>-300</c:v>
                </c:pt>
                <c:pt idx="1296">
                  <c:v>-300</c:v>
                </c:pt>
                <c:pt idx="1297">
                  <c:v>-300</c:v>
                </c:pt>
                <c:pt idx="1298">
                  <c:v>-300</c:v>
                </c:pt>
                <c:pt idx="1299">
                  <c:v>-300</c:v>
                </c:pt>
                <c:pt idx="1300">
                  <c:v>-300</c:v>
                </c:pt>
                <c:pt idx="1301">
                  <c:v>-300</c:v>
                </c:pt>
                <c:pt idx="1302">
                  <c:v>-300</c:v>
                </c:pt>
                <c:pt idx="1303">
                  <c:v>-300</c:v>
                </c:pt>
                <c:pt idx="1304">
                  <c:v>-300</c:v>
                </c:pt>
                <c:pt idx="1305">
                  <c:v>300</c:v>
                </c:pt>
                <c:pt idx="1306">
                  <c:v>300</c:v>
                </c:pt>
                <c:pt idx="1307">
                  <c:v>300</c:v>
                </c:pt>
                <c:pt idx="1308">
                  <c:v>300</c:v>
                </c:pt>
                <c:pt idx="1309">
                  <c:v>300</c:v>
                </c:pt>
                <c:pt idx="1310">
                  <c:v>300</c:v>
                </c:pt>
                <c:pt idx="1311">
                  <c:v>300</c:v>
                </c:pt>
                <c:pt idx="1312">
                  <c:v>300</c:v>
                </c:pt>
                <c:pt idx="1313">
                  <c:v>300</c:v>
                </c:pt>
                <c:pt idx="1314">
                  <c:v>300</c:v>
                </c:pt>
                <c:pt idx="1315">
                  <c:v>300</c:v>
                </c:pt>
                <c:pt idx="1316">
                  <c:v>300</c:v>
                </c:pt>
                <c:pt idx="1317">
                  <c:v>300</c:v>
                </c:pt>
                <c:pt idx="1318">
                  <c:v>300</c:v>
                </c:pt>
                <c:pt idx="1319">
                  <c:v>300</c:v>
                </c:pt>
                <c:pt idx="1320">
                  <c:v>300</c:v>
                </c:pt>
                <c:pt idx="1321">
                  <c:v>300</c:v>
                </c:pt>
                <c:pt idx="1322">
                  <c:v>300</c:v>
                </c:pt>
                <c:pt idx="1323">
                  <c:v>300</c:v>
                </c:pt>
                <c:pt idx="1324">
                  <c:v>300</c:v>
                </c:pt>
                <c:pt idx="1325">
                  <c:v>300</c:v>
                </c:pt>
                <c:pt idx="1326">
                  <c:v>300</c:v>
                </c:pt>
                <c:pt idx="1327">
                  <c:v>300</c:v>
                </c:pt>
                <c:pt idx="1328">
                  <c:v>300</c:v>
                </c:pt>
                <c:pt idx="1329">
                  <c:v>300</c:v>
                </c:pt>
                <c:pt idx="1330">
                  <c:v>300</c:v>
                </c:pt>
                <c:pt idx="1331">
                  <c:v>300</c:v>
                </c:pt>
                <c:pt idx="1332">
                  <c:v>300</c:v>
                </c:pt>
                <c:pt idx="1333">
                  <c:v>-300</c:v>
                </c:pt>
                <c:pt idx="1334">
                  <c:v>-300</c:v>
                </c:pt>
                <c:pt idx="1335">
                  <c:v>-300</c:v>
                </c:pt>
                <c:pt idx="1336">
                  <c:v>-300</c:v>
                </c:pt>
                <c:pt idx="1337">
                  <c:v>-300</c:v>
                </c:pt>
                <c:pt idx="1338">
                  <c:v>-300</c:v>
                </c:pt>
                <c:pt idx="1339">
                  <c:v>-300</c:v>
                </c:pt>
                <c:pt idx="1340">
                  <c:v>-300</c:v>
                </c:pt>
                <c:pt idx="1341">
                  <c:v>-300</c:v>
                </c:pt>
                <c:pt idx="1342">
                  <c:v>-300</c:v>
                </c:pt>
                <c:pt idx="1343">
                  <c:v>-300</c:v>
                </c:pt>
                <c:pt idx="1344">
                  <c:v>-300</c:v>
                </c:pt>
                <c:pt idx="1345">
                  <c:v>-300</c:v>
                </c:pt>
                <c:pt idx="1346">
                  <c:v>-300</c:v>
                </c:pt>
                <c:pt idx="1347">
                  <c:v>-300</c:v>
                </c:pt>
                <c:pt idx="1348">
                  <c:v>-300</c:v>
                </c:pt>
                <c:pt idx="1349">
                  <c:v>-300</c:v>
                </c:pt>
                <c:pt idx="1350">
                  <c:v>-300</c:v>
                </c:pt>
                <c:pt idx="1351">
                  <c:v>-300</c:v>
                </c:pt>
                <c:pt idx="1352">
                  <c:v>-300</c:v>
                </c:pt>
                <c:pt idx="1353">
                  <c:v>-300</c:v>
                </c:pt>
                <c:pt idx="1354">
                  <c:v>-300</c:v>
                </c:pt>
                <c:pt idx="1355">
                  <c:v>-300</c:v>
                </c:pt>
                <c:pt idx="1356">
                  <c:v>-300</c:v>
                </c:pt>
                <c:pt idx="1357">
                  <c:v>-300</c:v>
                </c:pt>
                <c:pt idx="1358">
                  <c:v>-300</c:v>
                </c:pt>
                <c:pt idx="1359">
                  <c:v>-300</c:v>
                </c:pt>
                <c:pt idx="1360">
                  <c:v>300</c:v>
                </c:pt>
                <c:pt idx="1361">
                  <c:v>300</c:v>
                </c:pt>
                <c:pt idx="1362">
                  <c:v>300</c:v>
                </c:pt>
                <c:pt idx="1363">
                  <c:v>300</c:v>
                </c:pt>
                <c:pt idx="1364">
                  <c:v>300</c:v>
                </c:pt>
                <c:pt idx="1365">
                  <c:v>300</c:v>
                </c:pt>
                <c:pt idx="1366">
                  <c:v>300</c:v>
                </c:pt>
                <c:pt idx="1367">
                  <c:v>300</c:v>
                </c:pt>
                <c:pt idx="1368">
                  <c:v>300</c:v>
                </c:pt>
                <c:pt idx="1369">
                  <c:v>300</c:v>
                </c:pt>
                <c:pt idx="1370">
                  <c:v>300</c:v>
                </c:pt>
                <c:pt idx="1371">
                  <c:v>300</c:v>
                </c:pt>
                <c:pt idx="1372">
                  <c:v>300</c:v>
                </c:pt>
                <c:pt idx="1373">
                  <c:v>300</c:v>
                </c:pt>
                <c:pt idx="1374">
                  <c:v>300</c:v>
                </c:pt>
                <c:pt idx="1375">
                  <c:v>300</c:v>
                </c:pt>
                <c:pt idx="1376">
                  <c:v>300</c:v>
                </c:pt>
                <c:pt idx="1377">
                  <c:v>300</c:v>
                </c:pt>
                <c:pt idx="1378">
                  <c:v>300</c:v>
                </c:pt>
                <c:pt idx="1379">
                  <c:v>300</c:v>
                </c:pt>
                <c:pt idx="1380">
                  <c:v>300</c:v>
                </c:pt>
                <c:pt idx="1381">
                  <c:v>300</c:v>
                </c:pt>
                <c:pt idx="1382">
                  <c:v>300</c:v>
                </c:pt>
                <c:pt idx="1383">
                  <c:v>300</c:v>
                </c:pt>
                <c:pt idx="1384">
                  <c:v>300</c:v>
                </c:pt>
                <c:pt idx="1385">
                  <c:v>300</c:v>
                </c:pt>
                <c:pt idx="1386">
                  <c:v>300</c:v>
                </c:pt>
                <c:pt idx="1387">
                  <c:v>300</c:v>
                </c:pt>
                <c:pt idx="1388">
                  <c:v>300</c:v>
                </c:pt>
                <c:pt idx="1389">
                  <c:v>300</c:v>
                </c:pt>
                <c:pt idx="1390">
                  <c:v>300</c:v>
                </c:pt>
                <c:pt idx="1391">
                  <c:v>300</c:v>
                </c:pt>
                <c:pt idx="1392">
                  <c:v>300</c:v>
                </c:pt>
                <c:pt idx="1393">
                  <c:v>300</c:v>
                </c:pt>
                <c:pt idx="1394">
                  <c:v>300</c:v>
                </c:pt>
                <c:pt idx="1395">
                  <c:v>300</c:v>
                </c:pt>
                <c:pt idx="1396">
                  <c:v>300</c:v>
                </c:pt>
                <c:pt idx="1397">
                  <c:v>300</c:v>
                </c:pt>
                <c:pt idx="1398">
                  <c:v>300</c:v>
                </c:pt>
                <c:pt idx="1399">
                  <c:v>300</c:v>
                </c:pt>
                <c:pt idx="1400">
                  <c:v>-300</c:v>
                </c:pt>
                <c:pt idx="1401">
                  <c:v>-300</c:v>
                </c:pt>
                <c:pt idx="1402">
                  <c:v>-300</c:v>
                </c:pt>
                <c:pt idx="1403">
                  <c:v>-300</c:v>
                </c:pt>
                <c:pt idx="1404">
                  <c:v>-300</c:v>
                </c:pt>
                <c:pt idx="1405">
                  <c:v>-300</c:v>
                </c:pt>
                <c:pt idx="1406">
                  <c:v>-300</c:v>
                </c:pt>
                <c:pt idx="1407">
                  <c:v>-300</c:v>
                </c:pt>
                <c:pt idx="1408">
                  <c:v>-300</c:v>
                </c:pt>
                <c:pt idx="1409">
                  <c:v>-300</c:v>
                </c:pt>
                <c:pt idx="1410">
                  <c:v>-300</c:v>
                </c:pt>
                <c:pt idx="1411">
                  <c:v>-300</c:v>
                </c:pt>
                <c:pt idx="1412">
                  <c:v>-300</c:v>
                </c:pt>
                <c:pt idx="1413">
                  <c:v>-300</c:v>
                </c:pt>
                <c:pt idx="1414">
                  <c:v>-300</c:v>
                </c:pt>
                <c:pt idx="1415">
                  <c:v>-300</c:v>
                </c:pt>
                <c:pt idx="1416">
                  <c:v>300</c:v>
                </c:pt>
                <c:pt idx="1417">
                  <c:v>300</c:v>
                </c:pt>
                <c:pt idx="1418">
                  <c:v>300</c:v>
                </c:pt>
                <c:pt idx="1419">
                  <c:v>300</c:v>
                </c:pt>
                <c:pt idx="1420">
                  <c:v>300</c:v>
                </c:pt>
                <c:pt idx="1421">
                  <c:v>300</c:v>
                </c:pt>
                <c:pt idx="1422">
                  <c:v>300</c:v>
                </c:pt>
                <c:pt idx="1423">
                  <c:v>300</c:v>
                </c:pt>
                <c:pt idx="1424">
                  <c:v>300</c:v>
                </c:pt>
                <c:pt idx="1425">
                  <c:v>300</c:v>
                </c:pt>
                <c:pt idx="1426">
                  <c:v>300</c:v>
                </c:pt>
                <c:pt idx="1427">
                  <c:v>300</c:v>
                </c:pt>
                <c:pt idx="1428">
                  <c:v>300</c:v>
                </c:pt>
                <c:pt idx="1429">
                  <c:v>300</c:v>
                </c:pt>
                <c:pt idx="1430">
                  <c:v>300</c:v>
                </c:pt>
                <c:pt idx="1431">
                  <c:v>300</c:v>
                </c:pt>
                <c:pt idx="1432">
                  <c:v>300</c:v>
                </c:pt>
                <c:pt idx="1433">
                  <c:v>300</c:v>
                </c:pt>
                <c:pt idx="1434">
                  <c:v>300</c:v>
                </c:pt>
                <c:pt idx="1435">
                  <c:v>300</c:v>
                </c:pt>
                <c:pt idx="1436">
                  <c:v>300</c:v>
                </c:pt>
                <c:pt idx="1437">
                  <c:v>300</c:v>
                </c:pt>
                <c:pt idx="1438">
                  <c:v>300</c:v>
                </c:pt>
                <c:pt idx="1439">
                  <c:v>300</c:v>
                </c:pt>
                <c:pt idx="1440">
                  <c:v>300</c:v>
                </c:pt>
                <c:pt idx="1441">
                  <c:v>300</c:v>
                </c:pt>
                <c:pt idx="1442">
                  <c:v>300</c:v>
                </c:pt>
                <c:pt idx="1443">
                  <c:v>300</c:v>
                </c:pt>
                <c:pt idx="1444">
                  <c:v>300</c:v>
                </c:pt>
                <c:pt idx="1445">
                  <c:v>300</c:v>
                </c:pt>
                <c:pt idx="1446">
                  <c:v>300</c:v>
                </c:pt>
                <c:pt idx="1447">
                  <c:v>300</c:v>
                </c:pt>
                <c:pt idx="1448">
                  <c:v>300</c:v>
                </c:pt>
                <c:pt idx="1449">
                  <c:v>300</c:v>
                </c:pt>
                <c:pt idx="1450">
                  <c:v>300</c:v>
                </c:pt>
                <c:pt idx="1451">
                  <c:v>300</c:v>
                </c:pt>
                <c:pt idx="1452">
                  <c:v>300</c:v>
                </c:pt>
                <c:pt idx="1453">
                  <c:v>300</c:v>
                </c:pt>
                <c:pt idx="1454">
                  <c:v>300</c:v>
                </c:pt>
                <c:pt idx="1455">
                  <c:v>300</c:v>
                </c:pt>
                <c:pt idx="1456">
                  <c:v>300</c:v>
                </c:pt>
                <c:pt idx="1457">
                  <c:v>300</c:v>
                </c:pt>
                <c:pt idx="1458">
                  <c:v>300</c:v>
                </c:pt>
                <c:pt idx="1459">
                  <c:v>300</c:v>
                </c:pt>
                <c:pt idx="1460">
                  <c:v>300</c:v>
                </c:pt>
                <c:pt idx="1461">
                  <c:v>300</c:v>
                </c:pt>
                <c:pt idx="1462">
                  <c:v>300</c:v>
                </c:pt>
                <c:pt idx="1463">
                  <c:v>300</c:v>
                </c:pt>
                <c:pt idx="1464">
                  <c:v>300</c:v>
                </c:pt>
                <c:pt idx="1465">
                  <c:v>-300</c:v>
                </c:pt>
                <c:pt idx="1466">
                  <c:v>-300</c:v>
                </c:pt>
                <c:pt idx="1467">
                  <c:v>-300</c:v>
                </c:pt>
                <c:pt idx="1468">
                  <c:v>-300</c:v>
                </c:pt>
                <c:pt idx="1469">
                  <c:v>-300</c:v>
                </c:pt>
                <c:pt idx="1470">
                  <c:v>-300</c:v>
                </c:pt>
                <c:pt idx="1471">
                  <c:v>-300</c:v>
                </c:pt>
                <c:pt idx="1472">
                  <c:v>-300</c:v>
                </c:pt>
                <c:pt idx="1473">
                  <c:v>300</c:v>
                </c:pt>
                <c:pt idx="1474">
                  <c:v>300</c:v>
                </c:pt>
                <c:pt idx="1475">
                  <c:v>300</c:v>
                </c:pt>
                <c:pt idx="1476">
                  <c:v>300</c:v>
                </c:pt>
                <c:pt idx="1477">
                  <c:v>300</c:v>
                </c:pt>
                <c:pt idx="1478">
                  <c:v>300</c:v>
                </c:pt>
                <c:pt idx="1479">
                  <c:v>300</c:v>
                </c:pt>
                <c:pt idx="1480">
                  <c:v>300</c:v>
                </c:pt>
                <c:pt idx="1481">
                  <c:v>300</c:v>
                </c:pt>
                <c:pt idx="1482">
                  <c:v>300</c:v>
                </c:pt>
                <c:pt idx="1483">
                  <c:v>300</c:v>
                </c:pt>
                <c:pt idx="1484">
                  <c:v>300</c:v>
                </c:pt>
                <c:pt idx="1485">
                  <c:v>300</c:v>
                </c:pt>
                <c:pt idx="1486">
                  <c:v>300</c:v>
                </c:pt>
                <c:pt idx="1487">
                  <c:v>300</c:v>
                </c:pt>
                <c:pt idx="1488">
                  <c:v>300</c:v>
                </c:pt>
                <c:pt idx="1489">
                  <c:v>300</c:v>
                </c:pt>
                <c:pt idx="1490">
                  <c:v>300</c:v>
                </c:pt>
                <c:pt idx="1491">
                  <c:v>300</c:v>
                </c:pt>
                <c:pt idx="1492">
                  <c:v>300</c:v>
                </c:pt>
                <c:pt idx="1493">
                  <c:v>300</c:v>
                </c:pt>
                <c:pt idx="1494">
                  <c:v>300</c:v>
                </c:pt>
                <c:pt idx="1495">
                  <c:v>300</c:v>
                </c:pt>
                <c:pt idx="1496">
                  <c:v>300</c:v>
                </c:pt>
                <c:pt idx="1497">
                  <c:v>300</c:v>
                </c:pt>
                <c:pt idx="1498">
                  <c:v>300</c:v>
                </c:pt>
                <c:pt idx="1499">
                  <c:v>300</c:v>
                </c:pt>
                <c:pt idx="1500">
                  <c:v>300</c:v>
                </c:pt>
                <c:pt idx="1501">
                  <c:v>300</c:v>
                </c:pt>
                <c:pt idx="1502">
                  <c:v>300</c:v>
                </c:pt>
                <c:pt idx="1503">
                  <c:v>300</c:v>
                </c:pt>
                <c:pt idx="1504">
                  <c:v>300</c:v>
                </c:pt>
                <c:pt idx="1505">
                  <c:v>300</c:v>
                </c:pt>
                <c:pt idx="1506">
                  <c:v>300</c:v>
                </c:pt>
                <c:pt idx="1507">
                  <c:v>300</c:v>
                </c:pt>
                <c:pt idx="1508">
                  <c:v>300</c:v>
                </c:pt>
                <c:pt idx="1509">
                  <c:v>300</c:v>
                </c:pt>
                <c:pt idx="1510">
                  <c:v>300</c:v>
                </c:pt>
                <c:pt idx="1511">
                  <c:v>300</c:v>
                </c:pt>
                <c:pt idx="1512">
                  <c:v>300</c:v>
                </c:pt>
                <c:pt idx="1513">
                  <c:v>300</c:v>
                </c:pt>
                <c:pt idx="1514">
                  <c:v>300</c:v>
                </c:pt>
                <c:pt idx="1515">
                  <c:v>300</c:v>
                </c:pt>
                <c:pt idx="1516">
                  <c:v>300</c:v>
                </c:pt>
                <c:pt idx="1517">
                  <c:v>300</c:v>
                </c:pt>
                <c:pt idx="1518">
                  <c:v>300</c:v>
                </c:pt>
                <c:pt idx="1519">
                  <c:v>300</c:v>
                </c:pt>
                <c:pt idx="1520">
                  <c:v>300</c:v>
                </c:pt>
                <c:pt idx="1521">
                  <c:v>300</c:v>
                </c:pt>
                <c:pt idx="1522">
                  <c:v>300</c:v>
                </c:pt>
                <c:pt idx="1523">
                  <c:v>300</c:v>
                </c:pt>
                <c:pt idx="1524">
                  <c:v>300</c:v>
                </c:pt>
                <c:pt idx="1525">
                  <c:v>300</c:v>
                </c:pt>
                <c:pt idx="1526">
                  <c:v>-300</c:v>
                </c:pt>
                <c:pt idx="1527">
                  <c:v>-300</c:v>
                </c:pt>
                <c:pt idx="1528">
                  <c:v>-300</c:v>
                </c:pt>
                <c:pt idx="1529">
                  <c:v>-300</c:v>
                </c:pt>
                <c:pt idx="1530">
                  <c:v>-300</c:v>
                </c:pt>
                <c:pt idx="1531">
                  <c:v>-300</c:v>
                </c:pt>
                <c:pt idx="1532">
                  <c:v>-300</c:v>
                </c:pt>
                <c:pt idx="1533">
                  <c:v>-300</c:v>
                </c:pt>
                <c:pt idx="1534">
                  <c:v>300</c:v>
                </c:pt>
                <c:pt idx="1535">
                  <c:v>300</c:v>
                </c:pt>
                <c:pt idx="1536">
                  <c:v>300</c:v>
                </c:pt>
                <c:pt idx="1537">
                  <c:v>300</c:v>
                </c:pt>
                <c:pt idx="1538">
                  <c:v>300</c:v>
                </c:pt>
                <c:pt idx="1539">
                  <c:v>300</c:v>
                </c:pt>
                <c:pt idx="1540">
                  <c:v>300</c:v>
                </c:pt>
                <c:pt idx="1541">
                  <c:v>300</c:v>
                </c:pt>
                <c:pt idx="1542">
                  <c:v>300</c:v>
                </c:pt>
                <c:pt idx="1543">
                  <c:v>300</c:v>
                </c:pt>
                <c:pt idx="1544">
                  <c:v>300</c:v>
                </c:pt>
                <c:pt idx="1545">
                  <c:v>300</c:v>
                </c:pt>
                <c:pt idx="1546">
                  <c:v>300</c:v>
                </c:pt>
                <c:pt idx="1547">
                  <c:v>300</c:v>
                </c:pt>
                <c:pt idx="1548">
                  <c:v>300</c:v>
                </c:pt>
                <c:pt idx="1549">
                  <c:v>300</c:v>
                </c:pt>
                <c:pt idx="1550">
                  <c:v>300</c:v>
                </c:pt>
                <c:pt idx="1551">
                  <c:v>300</c:v>
                </c:pt>
                <c:pt idx="1552">
                  <c:v>300</c:v>
                </c:pt>
                <c:pt idx="1553">
                  <c:v>300</c:v>
                </c:pt>
                <c:pt idx="1554">
                  <c:v>300</c:v>
                </c:pt>
                <c:pt idx="1555">
                  <c:v>300</c:v>
                </c:pt>
                <c:pt idx="1556">
                  <c:v>300</c:v>
                </c:pt>
                <c:pt idx="1557">
                  <c:v>300</c:v>
                </c:pt>
                <c:pt idx="1558">
                  <c:v>300</c:v>
                </c:pt>
                <c:pt idx="1559">
                  <c:v>300</c:v>
                </c:pt>
                <c:pt idx="1560">
                  <c:v>300</c:v>
                </c:pt>
                <c:pt idx="1561">
                  <c:v>300</c:v>
                </c:pt>
                <c:pt idx="1562">
                  <c:v>300</c:v>
                </c:pt>
                <c:pt idx="1563">
                  <c:v>300</c:v>
                </c:pt>
                <c:pt idx="1564">
                  <c:v>300</c:v>
                </c:pt>
                <c:pt idx="1565">
                  <c:v>300</c:v>
                </c:pt>
                <c:pt idx="1566">
                  <c:v>300</c:v>
                </c:pt>
                <c:pt idx="1567">
                  <c:v>300</c:v>
                </c:pt>
                <c:pt idx="1568">
                  <c:v>300</c:v>
                </c:pt>
                <c:pt idx="1569">
                  <c:v>300</c:v>
                </c:pt>
                <c:pt idx="1570">
                  <c:v>300</c:v>
                </c:pt>
                <c:pt idx="1571">
                  <c:v>300</c:v>
                </c:pt>
                <c:pt idx="1572">
                  <c:v>300</c:v>
                </c:pt>
                <c:pt idx="1573">
                  <c:v>300</c:v>
                </c:pt>
                <c:pt idx="1574">
                  <c:v>300</c:v>
                </c:pt>
                <c:pt idx="1575">
                  <c:v>300</c:v>
                </c:pt>
                <c:pt idx="1576">
                  <c:v>300</c:v>
                </c:pt>
                <c:pt idx="1577">
                  <c:v>300</c:v>
                </c:pt>
                <c:pt idx="1578">
                  <c:v>300</c:v>
                </c:pt>
                <c:pt idx="1579">
                  <c:v>300</c:v>
                </c:pt>
                <c:pt idx="1580">
                  <c:v>300</c:v>
                </c:pt>
                <c:pt idx="1581">
                  <c:v>300</c:v>
                </c:pt>
                <c:pt idx="1582">
                  <c:v>300</c:v>
                </c:pt>
                <c:pt idx="1583">
                  <c:v>-300</c:v>
                </c:pt>
                <c:pt idx="1584">
                  <c:v>-300</c:v>
                </c:pt>
                <c:pt idx="1585">
                  <c:v>-300</c:v>
                </c:pt>
                <c:pt idx="1586">
                  <c:v>-300</c:v>
                </c:pt>
                <c:pt idx="1587">
                  <c:v>-300</c:v>
                </c:pt>
                <c:pt idx="1588">
                  <c:v>-300</c:v>
                </c:pt>
                <c:pt idx="1589">
                  <c:v>-300</c:v>
                </c:pt>
                <c:pt idx="1590">
                  <c:v>-300</c:v>
                </c:pt>
                <c:pt idx="1591">
                  <c:v>-300</c:v>
                </c:pt>
                <c:pt idx="1592">
                  <c:v>-300</c:v>
                </c:pt>
                <c:pt idx="1593">
                  <c:v>-300</c:v>
                </c:pt>
                <c:pt idx="1594">
                  <c:v>-300</c:v>
                </c:pt>
                <c:pt idx="1595">
                  <c:v>-300</c:v>
                </c:pt>
                <c:pt idx="1596">
                  <c:v>-300</c:v>
                </c:pt>
                <c:pt idx="1597">
                  <c:v>-300</c:v>
                </c:pt>
                <c:pt idx="1598">
                  <c:v>-300</c:v>
                </c:pt>
                <c:pt idx="1599">
                  <c:v>300</c:v>
                </c:pt>
                <c:pt idx="1600">
                  <c:v>300</c:v>
                </c:pt>
                <c:pt idx="1601">
                  <c:v>300</c:v>
                </c:pt>
                <c:pt idx="1602">
                  <c:v>300</c:v>
                </c:pt>
                <c:pt idx="1603">
                  <c:v>300</c:v>
                </c:pt>
                <c:pt idx="1604">
                  <c:v>300</c:v>
                </c:pt>
                <c:pt idx="1605">
                  <c:v>300</c:v>
                </c:pt>
                <c:pt idx="1606">
                  <c:v>300</c:v>
                </c:pt>
                <c:pt idx="1607">
                  <c:v>300</c:v>
                </c:pt>
                <c:pt idx="1608">
                  <c:v>300</c:v>
                </c:pt>
                <c:pt idx="1609">
                  <c:v>300</c:v>
                </c:pt>
                <c:pt idx="1610">
                  <c:v>300</c:v>
                </c:pt>
                <c:pt idx="1611">
                  <c:v>300</c:v>
                </c:pt>
                <c:pt idx="1612">
                  <c:v>300</c:v>
                </c:pt>
                <c:pt idx="1613">
                  <c:v>300</c:v>
                </c:pt>
                <c:pt idx="1614">
                  <c:v>300</c:v>
                </c:pt>
                <c:pt idx="1615">
                  <c:v>300</c:v>
                </c:pt>
                <c:pt idx="1616">
                  <c:v>300</c:v>
                </c:pt>
                <c:pt idx="1617">
                  <c:v>300</c:v>
                </c:pt>
                <c:pt idx="1618">
                  <c:v>300</c:v>
                </c:pt>
                <c:pt idx="1619">
                  <c:v>300</c:v>
                </c:pt>
                <c:pt idx="1620">
                  <c:v>300</c:v>
                </c:pt>
                <c:pt idx="1621">
                  <c:v>300</c:v>
                </c:pt>
                <c:pt idx="1622">
                  <c:v>300</c:v>
                </c:pt>
                <c:pt idx="1623">
                  <c:v>300</c:v>
                </c:pt>
                <c:pt idx="1624">
                  <c:v>300</c:v>
                </c:pt>
                <c:pt idx="1625">
                  <c:v>300</c:v>
                </c:pt>
                <c:pt idx="1626">
                  <c:v>300</c:v>
                </c:pt>
                <c:pt idx="1627">
                  <c:v>300</c:v>
                </c:pt>
                <c:pt idx="1628">
                  <c:v>300</c:v>
                </c:pt>
                <c:pt idx="1629">
                  <c:v>300</c:v>
                </c:pt>
                <c:pt idx="1630">
                  <c:v>300</c:v>
                </c:pt>
                <c:pt idx="1631">
                  <c:v>300</c:v>
                </c:pt>
                <c:pt idx="1632">
                  <c:v>300</c:v>
                </c:pt>
                <c:pt idx="1633">
                  <c:v>300</c:v>
                </c:pt>
                <c:pt idx="1634">
                  <c:v>300</c:v>
                </c:pt>
                <c:pt idx="1635">
                  <c:v>300</c:v>
                </c:pt>
                <c:pt idx="1636">
                  <c:v>300</c:v>
                </c:pt>
                <c:pt idx="1637">
                  <c:v>300</c:v>
                </c:pt>
                <c:pt idx="1638">
                  <c:v>300</c:v>
                </c:pt>
                <c:pt idx="1639">
                  <c:v>-300</c:v>
                </c:pt>
                <c:pt idx="1640">
                  <c:v>-300</c:v>
                </c:pt>
                <c:pt idx="1641">
                  <c:v>-300</c:v>
                </c:pt>
                <c:pt idx="1642">
                  <c:v>-300</c:v>
                </c:pt>
                <c:pt idx="1643">
                  <c:v>-300</c:v>
                </c:pt>
                <c:pt idx="1644">
                  <c:v>-300</c:v>
                </c:pt>
                <c:pt idx="1645">
                  <c:v>-300</c:v>
                </c:pt>
                <c:pt idx="1646">
                  <c:v>-300</c:v>
                </c:pt>
                <c:pt idx="1647">
                  <c:v>-300</c:v>
                </c:pt>
                <c:pt idx="1648">
                  <c:v>-300</c:v>
                </c:pt>
                <c:pt idx="1649">
                  <c:v>-300</c:v>
                </c:pt>
                <c:pt idx="1650">
                  <c:v>-300</c:v>
                </c:pt>
                <c:pt idx="1651">
                  <c:v>-300</c:v>
                </c:pt>
                <c:pt idx="1652">
                  <c:v>-300</c:v>
                </c:pt>
                <c:pt idx="1653">
                  <c:v>-300</c:v>
                </c:pt>
                <c:pt idx="1654">
                  <c:v>-300</c:v>
                </c:pt>
                <c:pt idx="1655">
                  <c:v>-300</c:v>
                </c:pt>
                <c:pt idx="1656">
                  <c:v>-300</c:v>
                </c:pt>
                <c:pt idx="1657">
                  <c:v>-300</c:v>
                </c:pt>
                <c:pt idx="1658">
                  <c:v>-300</c:v>
                </c:pt>
                <c:pt idx="1659">
                  <c:v>-300</c:v>
                </c:pt>
                <c:pt idx="1660">
                  <c:v>-300</c:v>
                </c:pt>
                <c:pt idx="1661">
                  <c:v>-300</c:v>
                </c:pt>
                <c:pt idx="1662">
                  <c:v>-300</c:v>
                </c:pt>
                <c:pt idx="1663">
                  <c:v>-300</c:v>
                </c:pt>
                <c:pt idx="1664">
                  <c:v>-300</c:v>
                </c:pt>
                <c:pt idx="1665">
                  <c:v>-300</c:v>
                </c:pt>
                <c:pt idx="1666">
                  <c:v>300</c:v>
                </c:pt>
                <c:pt idx="1667">
                  <c:v>300</c:v>
                </c:pt>
                <c:pt idx="1668">
                  <c:v>300</c:v>
                </c:pt>
                <c:pt idx="1669">
                  <c:v>300</c:v>
                </c:pt>
                <c:pt idx="1670">
                  <c:v>300</c:v>
                </c:pt>
                <c:pt idx="1671">
                  <c:v>300</c:v>
                </c:pt>
                <c:pt idx="1672">
                  <c:v>300</c:v>
                </c:pt>
                <c:pt idx="1673">
                  <c:v>300</c:v>
                </c:pt>
                <c:pt idx="1674">
                  <c:v>300</c:v>
                </c:pt>
                <c:pt idx="1675">
                  <c:v>300</c:v>
                </c:pt>
                <c:pt idx="1676">
                  <c:v>300</c:v>
                </c:pt>
                <c:pt idx="1677">
                  <c:v>300</c:v>
                </c:pt>
                <c:pt idx="1678">
                  <c:v>300</c:v>
                </c:pt>
                <c:pt idx="1679">
                  <c:v>300</c:v>
                </c:pt>
                <c:pt idx="1680">
                  <c:v>300</c:v>
                </c:pt>
                <c:pt idx="1681">
                  <c:v>300</c:v>
                </c:pt>
                <c:pt idx="1682">
                  <c:v>300</c:v>
                </c:pt>
                <c:pt idx="1683">
                  <c:v>300</c:v>
                </c:pt>
                <c:pt idx="1684">
                  <c:v>300</c:v>
                </c:pt>
                <c:pt idx="1685">
                  <c:v>300</c:v>
                </c:pt>
                <c:pt idx="1686">
                  <c:v>300</c:v>
                </c:pt>
                <c:pt idx="1687">
                  <c:v>300</c:v>
                </c:pt>
                <c:pt idx="1688">
                  <c:v>300</c:v>
                </c:pt>
                <c:pt idx="1689">
                  <c:v>300</c:v>
                </c:pt>
                <c:pt idx="1690">
                  <c:v>300</c:v>
                </c:pt>
                <c:pt idx="1691">
                  <c:v>300</c:v>
                </c:pt>
                <c:pt idx="1692">
                  <c:v>300</c:v>
                </c:pt>
                <c:pt idx="1693">
                  <c:v>300</c:v>
                </c:pt>
                <c:pt idx="1694">
                  <c:v>-300</c:v>
                </c:pt>
                <c:pt idx="1695">
                  <c:v>-300</c:v>
                </c:pt>
                <c:pt idx="1696">
                  <c:v>-300</c:v>
                </c:pt>
                <c:pt idx="1697">
                  <c:v>-300</c:v>
                </c:pt>
                <c:pt idx="1698">
                  <c:v>-300</c:v>
                </c:pt>
                <c:pt idx="1699">
                  <c:v>-300</c:v>
                </c:pt>
                <c:pt idx="1700">
                  <c:v>-300</c:v>
                </c:pt>
                <c:pt idx="1701">
                  <c:v>-300</c:v>
                </c:pt>
                <c:pt idx="1702">
                  <c:v>-300</c:v>
                </c:pt>
                <c:pt idx="1703">
                  <c:v>-300</c:v>
                </c:pt>
                <c:pt idx="1704">
                  <c:v>-300</c:v>
                </c:pt>
                <c:pt idx="1705">
                  <c:v>-300</c:v>
                </c:pt>
                <c:pt idx="1706">
                  <c:v>-300</c:v>
                </c:pt>
                <c:pt idx="1707">
                  <c:v>-300</c:v>
                </c:pt>
                <c:pt idx="1708">
                  <c:v>-300</c:v>
                </c:pt>
                <c:pt idx="1709">
                  <c:v>-300</c:v>
                </c:pt>
                <c:pt idx="1710">
                  <c:v>-300</c:v>
                </c:pt>
                <c:pt idx="1711">
                  <c:v>-300</c:v>
                </c:pt>
                <c:pt idx="1712">
                  <c:v>-300</c:v>
                </c:pt>
                <c:pt idx="1713">
                  <c:v>-300</c:v>
                </c:pt>
                <c:pt idx="1714">
                  <c:v>-300</c:v>
                </c:pt>
                <c:pt idx="1715">
                  <c:v>-300</c:v>
                </c:pt>
                <c:pt idx="1716">
                  <c:v>-300</c:v>
                </c:pt>
                <c:pt idx="1717">
                  <c:v>-300</c:v>
                </c:pt>
                <c:pt idx="1718">
                  <c:v>-300</c:v>
                </c:pt>
                <c:pt idx="1719">
                  <c:v>-300</c:v>
                </c:pt>
                <c:pt idx="1720">
                  <c:v>-300</c:v>
                </c:pt>
                <c:pt idx="1721">
                  <c:v>-300</c:v>
                </c:pt>
                <c:pt idx="1722">
                  <c:v>-300</c:v>
                </c:pt>
                <c:pt idx="1723">
                  <c:v>-300</c:v>
                </c:pt>
                <c:pt idx="1724">
                  <c:v>-300</c:v>
                </c:pt>
                <c:pt idx="1725">
                  <c:v>-300</c:v>
                </c:pt>
                <c:pt idx="1726">
                  <c:v>-300</c:v>
                </c:pt>
                <c:pt idx="1727">
                  <c:v>-300</c:v>
                </c:pt>
                <c:pt idx="1728">
                  <c:v>-300</c:v>
                </c:pt>
                <c:pt idx="1729">
                  <c:v>-300</c:v>
                </c:pt>
                <c:pt idx="1730">
                  <c:v>-300</c:v>
                </c:pt>
                <c:pt idx="1731">
                  <c:v>-300</c:v>
                </c:pt>
                <c:pt idx="1732">
                  <c:v>-300</c:v>
                </c:pt>
                <c:pt idx="1733">
                  <c:v>-300</c:v>
                </c:pt>
                <c:pt idx="1734">
                  <c:v>300</c:v>
                </c:pt>
                <c:pt idx="1735">
                  <c:v>300</c:v>
                </c:pt>
                <c:pt idx="1736">
                  <c:v>300</c:v>
                </c:pt>
                <c:pt idx="1737">
                  <c:v>300</c:v>
                </c:pt>
                <c:pt idx="1738">
                  <c:v>300</c:v>
                </c:pt>
                <c:pt idx="1739">
                  <c:v>300</c:v>
                </c:pt>
                <c:pt idx="1740">
                  <c:v>300</c:v>
                </c:pt>
                <c:pt idx="1741">
                  <c:v>300</c:v>
                </c:pt>
                <c:pt idx="1742">
                  <c:v>300</c:v>
                </c:pt>
                <c:pt idx="1743">
                  <c:v>300</c:v>
                </c:pt>
                <c:pt idx="1744">
                  <c:v>300</c:v>
                </c:pt>
                <c:pt idx="1745">
                  <c:v>300</c:v>
                </c:pt>
                <c:pt idx="1746">
                  <c:v>300</c:v>
                </c:pt>
                <c:pt idx="1747">
                  <c:v>300</c:v>
                </c:pt>
                <c:pt idx="1748">
                  <c:v>300</c:v>
                </c:pt>
                <c:pt idx="1749">
                  <c:v>-300</c:v>
                </c:pt>
                <c:pt idx="1750">
                  <c:v>-300</c:v>
                </c:pt>
                <c:pt idx="1751">
                  <c:v>-300</c:v>
                </c:pt>
                <c:pt idx="1752">
                  <c:v>-300</c:v>
                </c:pt>
                <c:pt idx="1753">
                  <c:v>-300</c:v>
                </c:pt>
                <c:pt idx="1754">
                  <c:v>-300</c:v>
                </c:pt>
                <c:pt idx="1755">
                  <c:v>-300</c:v>
                </c:pt>
                <c:pt idx="1756">
                  <c:v>-300</c:v>
                </c:pt>
                <c:pt idx="1757">
                  <c:v>-300</c:v>
                </c:pt>
                <c:pt idx="1758">
                  <c:v>-300</c:v>
                </c:pt>
                <c:pt idx="1759">
                  <c:v>-300</c:v>
                </c:pt>
                <c:pt idx="1760">
                  <c:v>-300</c:v>
                </c:pt>
                <c:pt idx="1761">
                  <c:v>-300</c:v>
                </c:pt>
                <c:pt idx="1762">
                  <c:v>-300</c:v>
                </c:pt>
                <c:pt idx="1763">
                  <c:v>-300</c:v>
                </c:pt>
                <c:pt idx="1764">
                  <c:v>-300</c:v>
                </c:pt>
                <c:pt idx="1765">
                  <c:v>-300</c:v>
                </c:pt>
                <c:pt idx="1766">
                  <c:v>-300</c:v>
                </c:pt>
                <c:pt idx="1767">
                  <c:v>-300</c:v>
                </c:pt>
                <c:pt idx="1768">
                  <c:v>-300</c:v>
                </c:pt>
                <c:pt idx="1769">
                  <c:v>-300</c:v>
                </c:pt>
                <c:pt idx="1770">
                  <c:v>-300</c:v>
                </c:pt>
                <c:pt idx="1771">
                  <c:v>-300</c:v>
                </c:pt>
                <c:pt idx="1772">
                  <c:v>-300</c:v>
                </c:pt>
                <c:pt idx="1773">
                  <c:v>-300</c:v>
                </c:pt>
                <c:pt idx="1774">
                  <c:v>-300</c:v>
                </c:pt>
                <c:pt idx="1775">
                  <c:v>-300</c:v>
                </c:pt>
                <c:pt idx="1776">
                  <c:v>-300</c:v>
                </c:pt>
                <c:pt idx="1777">
                  <c:v>-300</c:v>
                </c:pt>
                <c:pt idx="1778">
                  <c:v>-300</c:v>
                </c:pt>
                <c:pt idx="1779">
                  <c:v>-300</c:v>
                </c:pt>
                <c:pt idx="1780">
                  <c:v>-300</c:v>
                </c:pt>
                <c:pt idx="1781">
                  <c:v>-300</c:v>
                </c:pt>
                <c:pt idx="1782">
                  <c:v>-300</c:v>
                </c:pt>
                <c:pt idx="1783">
                  <c:v>-300</c:v>
                </c:pt>
                <c:pt idx="1784">
                  <c:v>-300</c:v>
                </c:pt>
                <c:pt idx="1785">
                  <c:v>-300</c:v>
                </c:pt>
                <c:pt idx="1786">
                  <c:v>-300</c:v>
                </c:pt>
                <c:pt idx="1787">
                  <c:v>-300</c:v>
                </c:pt>
                <c:pt idx="1788">
                  <c:v>-300</c:v>
                </c:pt>
                <c:pt idx="1789">
                  <c:v>-300</c:v>
                </c:pt>
                <c:pt idx="1790">
                  <c:v>-300</c:v>
                </c:pt>
                <c:pt idx="1791">
                  <c:v>-300</c:v>
                </c:pt>
                <c:pt idx="1792">
                  <c:v>-300</c:v>
                </c:pt>
                <c:pt idx="1793">
                  <c:v>-300</c:v>
                </c:pt>
                <c:pt idx="1794">
                  <c:v>-300</c:v>
                </c:pt>
                <c:pt idx="1795">
                  <c:v>-300</c:v>
                </c:pt>
                <c:pt idx="1796">
                  <c:v>-300</c:v>
                </c:pt>
                <c:pt idx="1797">
                  <c:v>-300</c:v>
                </c:pt>
                <c:pt idx="1798">
                  <c:v>300</c:v>
                </c:pt>
                <c:pt idx="1799">
                  <c:v>300</c:v>
                </c:pt>
                <c:pt idx="1800">
                  <c:v>300</c:v>
                </c:pt>
                <c:pt idx="1801">
                  <c:v>300</c:v>
                </c:pt>
                <c:pt idx="1802">
                  <c:v>300</c:v>
                </c:pt>
                <c:pt idx="1803">
                  <c:v>300</c:v>
                </c:pt>
                <c:pt idx="1804">
                  <c:v>300</c:v>
                </c:pt>
                <c:pt idx="1805">
                  <c:v>300</c:v>
                </c:pt>
                <c:pt idx="1806">
                  <c:v>300</c:v>
                </c:pt>
                <c:pt idx="1807">
                  <c:v>-300</c:v>
                </c:pt>
                <c:pt idx="1808">
                  <c:v>-300</c:v>
                </c:pt>
                <c:pt idx="1809">
                  <c:v>-300</c:v>
                </c:pt>
                <c:pt idx="1810">
                  <c:v>-300</c:v>
                </c:pt>
                <c:pt idx="1811">
                  <c:v>-300</c:v>
                </c:pt>
                <c:pt idx="1812">
                  <c:v>-300</c:v>
                </c:pt>
                <c:pt idx="1813">
                  <c:v>-300</c:v>
                </c:pt>
                <c:pt idx="1814">
                  <c:v>-300</c:v>
                </c:pt>
                <c:pt idx="1815">
                  <c:v>-300</c:v>
                </c:pt>
                <c:pt idx="1816">
                  <c:v>-300</c:v>
                </c:pt>
                <c:pt idx="1817">
                  <c:v>-300</c:v>
                </c:pt>
                <c:pt idx="1818">
                  <c:v>-300</c:v>
                </c:pt>
                <c:pt idx="1819">
                  <c:v>-300</c:v>
                </c:pt>
                <c:pt idx="1820">
                  <c:v>-300</c:v>
                </c:pt>
                <c:pt idx="1821">
                  <c:v>-300</c:v>
                </c:pt>
                <c:pt idx="1822">
                  <c:v>-300</c:v>
                </c:pt>
                <c:pt idx="1823">
                  <c:v>-300</c:v>
                </c:pt>
                <c:pt idx="1824">
                  <c:v>-300</c:v>
                </c:pt>
                <c:pt idx="1825">
                  <c:v>-300</c:v>
                </c:pt>
                <c:pt idx="1826">
                  <c:v>-300</c:v>
                </c:pt>
                <c:pt idx="1827">
                  <c:v>-300</c:v>
                </c:pt>
                <c:pt idx="1828">
                  <c:v>-300</c:v>
                </c:pt>
                <c:pt idx="1829">
                  <c:v>-300</c:v>
                </c:pt>
                <c:pt idx="1830">
                  <c:v>-300</c:v>
                </c:pt>
                <c:pt idx="1831">
                  <c:v>-300</c:v>
                </c:pt>
                <c:pt idx="1832">
                  <c:v>-300</c:v>
                </c:pt>
                <c:pt idx="1833">
                  <c:v>-300</c:v>
                </c:pt>
                <c:pt idx="1834">
                  <c:v>-300</c:v>
                </c:pt>
                <c:pt idx="1835">
                  <c:v>-300</c:v>
                </c:pt>
                <c:pt idx="1836">
                  <c:v>-300</c:v>
                </c:pt>
                <c:pt idx="1837">
                  <c:v>-300</c:v>
                </c:pt>
                <c:pt idx="1838">
                  <c:v>-300</c:v>
                </c:pt>
                <c:pt idx="1839">
                  <c:v>-300</c:v>
                </c:pt>
                <c:pt idx="1840">
                  <c:v>-300</c:v>
                </c:pt>
                <c:pt idx="1841">
                  <c:v>-300</c:v>
                </c:pt>
                <c:pt idx="1842">
                  <c:v>-300</c:v>
                </c:pt>
                <c:pt idx="1843">
                  <c:v>-300</c:v>
                </c:pt>
                <c:pt idx="1844">
                  <c:v>-300</c:v>
                </c:pt>
                <c:pt idx="1845">
                  <c:v>-300</c:v>
                </c:pt>
                <c:pt idx="1846">
                  <c:v>-300</c:v>
                </c:pt>
                <c:pt idx="1847">
                  <c:v>-300</c:v>
                </c:pt>
                <c:pt idx="1848">
                  <c:v>-300</c:v>
                </c:pt>
                <c:pt idx="1849">
                  <c:v>-300</c:v>
                </c:pt>
                <c:pt idx="1850">
                  <c:v>-300</c:v>
                </c:pt>
                <c:pt idx="1851">
                  <c:v>-300</c:v>
                </c:pt>
                <c:pt idx="1852">
                  <c:v>-300</c:v>
                </c:pt>
                <c:pt idx="1853">
                  <c:v>-300</c:v>
                </c:pt>
                <c:pt idx="1854">
                  <c:v>-300</c:v>
                </c:pt>
                <c:pt idx="1855">
                  <c:v>-300</c:v>
                </c:pt>
                <c:pt idx="1856">
                  <c:v>-300</c:v>
                </c:pt>
                <c:pt idx="1857">
                  <c:v>-300</c:v>
                </c:pt>
                <c:pt idx="1858">
                  <c:v>-300</c:v>
                </c:pt>
                <c:pt idx="1859">
                  <c:v>300</c:v>
                </c:pt>
                <c:pt idx="1860">
                  <c:v>300</c:v>
                </c:pt>
                <c:pt idx="1861">
                  <c:v>300</c:v>
                </c:pt>
                <c:pt idx="1862">
                  <c:v>300</c:v>
                </c:pt>
                <c:pt idx="1863">
                  <c:v>300</c:v>
                </c:pt>
                <c:pt idx="1864">
                  <c:v>300</c:v>
                </c:pt>
                <c:pt idx="1865">
                  <c:v>300</c:v>
                </c:pt>
                <c:pt idx="1866">
                  <c:v>300</c:v>
                </c:pt>
                <c:pt idx="1867">
                  <c:v>300</c:v>
                </c:pt>
                <c:pt idx="1868">
                  <c:v>-300</c:v>
                </c:pt>
                <c:pt idx="1869">
                  <c:v>-300</c:v>
                </c:pt>
                <c:pt idx="1870">
                  <c:v>-300</c:v>
                </c:pt>
                <c:pt idx="1871">
                  <c:v>-300</c:v>
                </c:pt>
                <c:pt idx="1872">
                  <c:v>-300</c:v>
                </c:pt>
                <c:pt idx="1873">
                  <c:v>-300</c:v>
                </c:pt>
                <c:pt idx="1874">
                  <c:v>-300</c:v>
                </c:pt>
                <c:pt idx="1875">
                  <c:v>-300</c:v>
                </c:pt>
                <c:pt idx="1876">
                  <c:v>-300</c:v>
                </c:pt>
                <c:pt idx="1877">
                  <c:v>-300</c:v>
                </c:pt>
                <c:pt idx="1878">
                  <c:v>-300</c:v>
                </c:pt>
                <c:pt idx="1879">
                  <c:v>-300</c:v>
                </c:pt>
                <c:pt idx="1880">
                  <c:v>-300</c:v>
                </c:pt>
                <c:pt idx="1881">
                  <c:v>-300</c:v>
                </c:pt>
                <c:pt idx="1882">
                  <c:v>-300</c:v>
                </c:pt>
                <c:pt idx="1883">
                  <c:v>-300</c:v>
                </c:pt>
                <c:pt idx="1884">
                  <c:v>-300</c:v>
                </c:pt>
                <c:pt idx="1885">
                  <c:v>-300</c:v>
                </c:pt>
                <c:pt idx="1886">
                  <c:v>-300</c:v>
                </c:pt>
                <c:pt idx="1887">
                  <c:v>-300</c:v>
                </c:pt>
                <c:pt idx="1888">
                  <c:v>-300</c:v>
                </c:pt>
                <c:pt idx="1889">
                  <c:v>-300</c:v>
                </c:pt>
                <c:pt idx="1890">
                  <c:v>-300</c:v>
                </c:pt>
                <c:pt idx="1891">
                  <c:v>-300</c:v>
                </c:pt>
                <c:pt idx="1892">
                  <c:v>-300</c:v>
                </c:pt>
                <c:pt idx="1893">
                  <c:v>-300</c:v>
                </c:pt>
                <c:pt idx="1894">
                  <c:v>-300</c:v>
                </c:pt>
                <c:pt idx="1895">
                  <c:v>-300</c:v>
                </c:pt>
                <c:pt idx="1896">
                  <c:v>-300</c:v>
                </c:pt>
                <c:pt idx="1897">
                  <c:v>-300</c:v>
                </c:pt>
                <c:pt idx="1898">
                  <c:v>-300</c:v>
                </c:pt>
                <c:pt idx="1899">
                  <c:v>-300</c:v>
                </c:pt>
                <c:pt idx="1900">
                  <c:v>-300</c:v>
                </c:pt>
                <c:pt idx="1901">
                  <c:v>-300</c:v>
                </c:pt>
                <c:pt idx="1902">
                  <c:v>-300</c:v>
                </c:pt>
                <c:pt idx="1903">
                  <c:v>-300</c:v>
                </c:pt>
                <c:pt idx="1904">
                  <c:v>-300</c:v>
                </c:pt>
                <c:pt idx="1905">
                  <c:v>-300</c:v>
                </c:pt>
                <c:pt idx="1906">
                  <c:v>-300</c:v>
                </c:pt>
                <c:pt idx="1907">
                  <c:v>-300</c:v>
                </c:pt>
                <c:pt idx="1908">
                  <c:v>-300</c:v>
                </c:pt>
                <c:pt idx="1909">
                  <c:v>-300</c:v>
                </c:pt>
                <c:pt idx="1910">
                  <c:v>-300</c:v>
                </c:pt>
                <c:pt idx="1911">
                  <c:v>-300</c:v>
                </c:pt>
                <c:pt idx="1912">
                  <c:v>-300</c:v>
                </c:pt>
                <c:pt idx="1913">
                  <c:v>-300</c:v>
                </c:pt>
                <c:pt idx="1914">
                  <c:v>-300</c:v>
                </c:pt>
                <c:pt idx="1915">
                  <c:v>-300</c:v>
                </c:pt>
                <c:pt idx="1916">
                  <c:v>-300</c:v>
                </c:pt>
                <c:pt idx="1917">
                  <c:v>300</c:v>
                </c:pt>
                <c:pt idx="1918">
                  <c:v>300</c:v>
                </c:pt>
                <c:pt idx="1919">
                  <c:v>300</c:v>
                </c:pt>
                <c:pt idx="1920">
                  <c:v>300</c:v>
                </c:pt>
                <c:pt idx="1921">
                  <c:v>300</c:v>
                </c:pt>
                <c:pt idx="1922">
                  <c:v>300</c:v>
                </c:pt>
                <c:pt idx="1923">
                  <c:v>300</c:v>
                </c:pt>
                <c:pt idx="1924">
                  <c:v>300</c:v>
                </c:pt>
                <c:pt idx="1925">
                  <c:v>300</c:v>
                </c:pt>
                <c:pt idx="1926">
                  <c:v>300</c:v>
                </c:pt>
                <c:pt idx="1927">
                  <c:v>300</c:v>
                </c:pt>
                <c:pt idx="1928">
                  <c:v>300</c:v>
                </c:pt>
                <c:pt idx="1929">
                  <c:v>300</c:v>
                </c:pt>
                <c:pt idx="1930">
                  <c:v>300</c:v>
                </c:pt>
                <c:pt idx="1931">
                  <c:v>300</c:v>
                </c:pt>
                <c:pt idx="1932">
                  <c:v>-300</c:v>
                </c:pt>
                <c:pt idx="1933">
                  <c:v>-300</c:v>
                </c:pt>
                <c:pt idx="1934">
                  <c:v>-300</c:v>
                </c:pt>
                <c:pt idx="1935">
                  <c:v>-300</c:v>
                </c:pt>
                <c:pt idx="1936">
                  <c:v>-300</c:v>
                </c:pt>
                <c:pt idx="1937">
                  <c:v>-300</c:v>
                </c:pt>
                <c:pt idx="1938">
                  <c:v>-300</c:v>
                </c:pt>
                <c:pt idx="1939">
                  <c:v>-300</c:v>
                </c:pt>
                <c:pt idx="1940">
                  <c:v>-300</c:v>
                </c:pt>
                <c:pt idx="1941">
                  <c:v>-300</c:v>
                </c:pt>
                <c:pt idx="1942">
                  <c:v>-300</c:v>
                </c:pt>
                <c:pt idx="1943">
                  <c:v>-300</c:v>
                </c:pt>
                <c:pt idx="1944">
                  <c:v>-300</c:v>
                </c:pt>
                <c:pt idx="1945">
                  <c:v>-300</c:v>
                </c:pt>
                <c:pt idx="1946">
                  <c:v>-300</c:v>
                </c:pt>
                <c:pt idx="1947">
                  <c:v>-300</c:v>
                </c:pt>
                <c:pt idx="1948">
                  <c:v>-300</c:v>
                </c:pt>
                <c:pt idx="1949">
                  <c:v>-300</c:v>
                </c:pt>
                <c:pt idx="1950">
                  <c:v>-300</c:v>
                </c:pt>
                <c:pt idx="1951">
                  <c:v>-300</c:v>
                </c:pt>
                <c:pt idx="1952">
                  <c:v>-300</c:v>
                </c:pt>
                <c:pt idx="1953">
                  <c:v>-300</c:v>
                </c:pt>
                <c:pt idx="1954">
                  <c:v>-300</c:v>
                </c:pt>
                <c:pt idx="1955">
                  <c:v>-300</c:v>
                </c:pt>
                <c:pt idx="1956">
                  <c:v>-300</c:v>
                </c:pt>
                <c:pt idx="1957">
                  <c:v>-300</c:v>
                </c:pt>
                <c:pt idx="1958">
                  <c:v>-300</c:v>
                </c:pt>
                <c:pt idx="1959">
                  <c:v>-300</c:v>
                </c:pt>
                <c:pt idx="1960">
                  <c:v>-300</c:v>
                </c:pt>
                <c:pt idx="1961">
                  <c:v>-300</c:v>
                </c:pt>
                <c:pt idx="1962">
                  <c:v>-300</c:v>
                </c:pt>
                <c:pt idx="1963">
                  <c:v>-300</c:v>
                </c:pt>
                <c:pt idx="1964">
                  <c:v>-300</c:v>
                </c:pt>
                <c:pt idx="1965">
                  <c:v>-300</c:v>
                </c:pt>
                <c:pt idx="1966">
                  <c:v>-300</c:v>
                </c:pt>
                <c:pt idx="1967">
                  <c:v>-300</c:v>
                </c:pt>
                <c:pt idx="1968">
                  <c:v>-300</c:v>
                </c:pt>
                <c:pt idx="1969">
                  <c:v>-300</c:v>
                </c:pt>
                <c:pt idx="1970">
                  <c:v>-300</c:v>
                </c:pt>
                <c:pt idx="1971">
                  <c:v>-300</c:v>
                </c:pt>
                <c:pt idx="1972">
                  <c:v>300</c:v>
                </c:pt>
                <c:pt idx="1973">
                  <c:v>300</c:v>
                </c:pt>
                <c:pt idx="1974">
                  <c:v>300</c:v>
                </c:pt>
                <c:pt idx="1975">
                  <c:v>300</c:v>
                </c:pt>
                <c:pt idx="1976">
                  <c:v>300</c:v>
                </c:pt>
                <c:pt idx="1977">
                  <c:v>300</c:v>
                </c:pt>
                <c:pt idx="1978">
                  <c:v>300</c:v>
                </c:pt>
                <c:pt idx="1979">
                  <c:v>300</c:v>
                </c:pt>
                <c:pt idx="1980">
                  <c:v>300</c:v>
                </c:pt>
                <c:pt idx="1981">
                  <c:v>300</c:v>
                </c:pt>
                <c:pt idx="1982">
                  <c:v>300</c:v>
                </c:pt>
                <c:pt idx="1983">
                  <c:v>300</c:v>
                </c:pt>
                <c:pt idx="1984">
                  <c:v>300</c:v>
                </c:pt>
                <c:pt idx="1985">
                  <c:v>300</c:v>
                </c:pt>
                <c:pt idx="1986">
                  <c:v>300</c:v>
                </c:pt>
                <c:pt idx="1987">
                  <c:v>300</c:v>
                </c:pt>
                <c:pt idx="1988">
                  <c:v>300</c:v>
                </c:pt>
                <c:pt idx="1989">
                  <c:v>300</c:v>
                </c:pt>
                <c:pt idx="1990">
                  <c:v>300</c:v>
                </c:pt>
                <c:pt idx="1991">
                  <c:v>300</c:v>
                </c:pt>
                <c:pt idx="1992">
                  <c:v>300</c:v>
                </c:pt>
                <c:pt idx="1993">
                  <c:v>300</c:v>
                </c:pt>
                <c:pt idx="1994">
                  <c:v>300</c:v>
                </c:pt>
                <c:pt idx="1995">
                  <c:v>300</c:v>
                </c:pt>
              </c:numCache>
            </c:numRef>
          </c:yVal>
          <c:smooth val="1"/>
        </c:ser>
        <c:ser>
          <c:idx val="7"/>
          <c:order val="1"/>
          <c:tx>
            <c:v>iond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Modulations!$H$3:$H$1999</c:f>
              <c:numCache>
                <c:formatCode>General</c:formatCode>
                <c:ptCount val="1996"/>
                <c:pt idx="0">
                  <c:v>0</c:v>
                </c:pt>
                <c:pt idx="1">
                  <c:v>0</c:v>
                </c:pt>
                <c:pt idx="2">
                  <c:v>-5.4545454545454533</c:v>
                </c:pt>
                <c:pt idx="3">
                  <c:v>-10.82479338842975</c:v>
                </c:pt>
                <c:pt idx="4">
                  <c:v>-16.112046581517653</c:v>
                </c:pt>
                <c:pt idx="5">
                  <c:v>-21.317587679803289</c:v>
                </c:pt>
                <c:pt idx="6">
                  <c:v>-26.442679506569966</c:v>
                </c:pt>
                <c:pt idx="7">
                  <c:v>-31.488565368741156</c:v>
                </c:pt>
                <c:pt idx="8">
                  <c:v>-36.456469358496975</c:v>
                </c:pt>
                <c:pt idx="9">
                  <c:v>-41.347596650229292</c:v>
                </c:pt>
                <c:pt idx="10">
                  <c:v>-46.163133792907566</c:v>
                </c:pt>
                <c:pt idx="11">
                  <c:v>-50.904248997926267</c:v>
                </c:pt>
                <c:pt idx="12">
                  <c:v>-55.572092422503772</c:v>
                </c:pt>
                <c:pt idx="13">
                  <c:v>-60.167796448701438</c:v>
                </c:pt>
                <c:pt idx="14">
                  <c:v>-64.692475958130601</c:v>
                </c:pt>
                <c:pt idx="15">
                  <c:v>-69.147228602414032</c:v>
                </c:pt>
                <c:pt idx="16">
                  <c:v>-73.533135069467633</c:v>
                </c:pt>
                <c:pt idx="17">
                  <c:v>-77.851259345666762</c:v>
                </c:pt>
                <c:pt idx="18">
                  <c:v>-82.102648973960996</c:v>
                </c:pt>
                <c:pt idx="19">
                  <c:v>-86.288335307999773</c:v>
                </c:pt>
                <c:pt idx="20">
                  <c:v>-90.409333762330689</c:v>
                </c:pt>
                <c:pt idx="21">
                  <c:v>-94.466644058731035</c:v>
                </c:pt>
                <c:pt idx="22">
                  <c:v>-98.461250468732459</c:v>
                </c:pt>
                <c:pt idx="23">
                  <c:v>-102.39412205239751</c:v>
                </c:pt>
                <c:pt idx="24">
                  <c:v>-106.26621289340591</c:v>
                </c:pt>
                <c:pt idx="25">
                  <c:v>-110.07846233050782</c:v>
                </c:pt>
                <c:pt idx="26">
                  <c:v>-113.83179518539997</c:v>
                </c:pt>
                <c:pt idx="27">
                  <c:v>-117.52712198708015</c:v>
                </c:pt>
                <c:pt idx="28">
                  <c:v>-121.16533919273436</c:v>
                </c:pt>
                <c:pt idx="29">
                  <c:v>-113.83823849611937</c:v>
                </c:pt>
                <c:pt idx="30">
                  <c:v>-106.62437481027025</c:v>
                </c:pt>
                <c:pt idx="31">
                  <c:v>-99.521998108656987</c:v>
                </c:pt>
                <c:pt idx="32">
                  <c:v>-92.529385410614111</c:v>
                </c:pt>
                <c:pt idx="33">
                  <c:v>-78.866692830470882</c:v>
                </c:pt>
                <c:pt idx="34">
                  <c:v>-72.193298486727244</c:v>
                </c:pt>
                <c:pt idx="35">
                  <c:v>-65.623038419205102</c:v>
                </c:pt>
                <c:pt idx="36">
                  <c:v>-59.15431873454466</c:v>
                </c:pt>
                <c:pt idx="37">
                  <c:v>-52.785570172283514</c:v>
                </c:pt>
                <c:pt idx="38">
                  <c:v>-46.515247724166407</c:v>
                </c:pt>
                <c:pt idx="39">
                  <c:v>-40.34183025933838</c:v>
                </c:pt>
                <c:pt idx="40">
                  <c:v>-34.263820155330421</c:v>
                </c:pt>
                <c:pt idx="41">
                  <c:v>-28.279742934748043</c:v>
                </c:pt>
                <c:pt idx="42">
                  <c:v>-22.388146907574665</c:v>
                </c:pt>
                <c:pt idx="43">
                  <c:v>-16.58760281900306</c:v>
                </c:pt>
                <c:pt idx="44">
                  <c:v>-10.876703502709377</c:v>
                </c:pt>
                <c:pt idx="45">
                  <c:v>-5.2540635394856885</c:v>
                </c:pt>
                <c:pt idx="46">
                  <c:v>0.28168107885181648</c:v>
                </c:pt>
                <c:pt idx="47">
                  <c:v>5.7318732803604684</c:v>
                </c:pt>
                <c:pt idx="48">
                  <c:v>11.097835238754897</c:v>
                </c:pt>
                <c:pt idx="49">
                  <c:v>16.380868694155957</c:v>
                </c:pt>
                <c:pt idx="50">
                  <c:v>21.582255268882637</c:v>
                </c:pt>
                <c:pt idx="51">
                  <c:v>26.703256778363539</c:v>
                </c:pt>
                <c:pt idx="52">
                  <c:v>31.745115537243372</c:v>
                </c:pt>
                <c:pt idx="53">
                  <c:v>36.709054660758703</c:v>
                </c:pt>
                <c:pt idx="54">
                  <c:v>41.596278361456065</c:v>
                </c:pt>
                <c:pt idx="55">
                  <c:v>46.407972241324472</c:v>
                </c:pt>
                <c:pt idx="56">
                  <c:v>51.145303579413095</c:v>
                </c:pt>
                <c:pt idx="57">
                  <c:v>55.809421615003984</c:v>
                </c:pt>
                <c:pt idx="58">
                  <c:v>60.401457826408468</c:v>
                </c:pt>
                <c:pt idx="59">
                  <c:v>64.922526205454886</c:v>
                </c:pt>
                <c:pt idx="60">
                  <c:v>69.373723527734214</c:v>
                </c:pt>
                <c:pt idx="61">
                  <c:v>73.756129618669235</c:v>
                </c:pt>
                <c:pt idx="62">
                  <c:v>78.070807615471622</c:v>
                </c:pt>
                <c:pt idx="63">
                  <c:v>82.318804225050698</c:v>
                </c:pt>
                <c:pt idx="64">
                  <c:v>86.501149977936279</c:v>
                </c:pt>
                <c:pt idx="65">
                  <c:v>90.618859478277258</c:v>
                </c:pt>
                <c:pt idx="66">
                  <c:v>94.672931649976604</c:v>
                </c:pt>
                <c:pt idx="67">
                  <c:v>98.664349979022418</c:v>
                </c:pt>
                <c:pt idx="68">
                  <c:v>91.684991842982981</c:v>
                </c:pt>
                <c:pt idx="69">
                  <c:v>84.813496514500514</c:v>
                </c:pt>
                <c:pt idx="70">
                  <c:v>78.048197022912774</c:v>
                </c:pt>
                <c:pt idx="71">
                  <c:v>71.387452159831398</c:v>
                </c:pt>
                <c:pt idx="72">
                  <c:v>64.829646080997634</c:v>
                </c:pt>
                <c:pt idx="73">
                  <c:v>58.373187914291307</c:v>
                </c:pt>
                <c:pt idx="74">
                  <c:v>52.016511373797712</c:v>
                </c:pt>
                <c:pt idx="75">
                  <c:v>45.758074379839023</c:v>
                </c:pt>
                <c:pt idx="76">
                  <c:v>39.596358684877877</c:v>
                </c:pt>
                <c:pt idx="77">
                  <c:v>33.529869505202491</c:v>
                </c:pt>
                <c:pt idx="78">
                  <c:v>27.557135158303907</c:v>
                </c:pt>
                <c:pt idx="79">
                  <c:v>21.676706705857391</c:v>
                </c:pt>
                <c:pt idx="80">
                  <c:v>15.887157602221414</c:v>
                </c:pt>
                <c:pt idx="81">
                  <c:v>10.187083348368901</c:v>
                </c:pt>
                <c:pt idx="82">
                  <c:v>4.5751011511668374</c:v>
                </c:pt>
                <c:pt idx="83">
                  <c:v>9.9589404970124402</c:v>
                </c:pt>
                <c:pt idx="84">
                  <c:v>15.259575052967701</c:v>
                </c:pt>
                <c:pt idx="85">
                  <c:v>20.478290711240017</c:v>
                </c:pt>
                <c:pt idx="86">
                  <c:v>25.616353491157216</c:v>
                </c:pt>
                <c:pt idx="87">
                  <c:v>30.675009846293875</c:v>
                </c:pt>
                <c:pt idx="88">
                  <c:v>35.65548696685115</c:v>
                </c:pt>
                <c:pt idx="89">
                  <c:v>40.558993077363453</c:v>
                </c:pt>
                <c:pt idx="90">
                  <c:v>45.386717729804197</c:v>
                </c:pt>
                <c:pt idx="91">
                  <c:v>50.139832092161768</c:v>
                </c:pt>
                <c:pt idx="92">
                  <c:v>54.819489232555632</c:v>
                </c:pt>
                <c:pt idx="93">
                  <c:v>59.426824398961593</c:v>
                </c:pt>
                <c:pt idx="94">
                  <c:v>63.962955294614005</c:v>
                </c:pt>
                <c:pt idx="95">
                  <c:v>68.428982349151795</c:v>
                </c:pt>
                <c:pt idx="96">
                  <c:v>72.825988985574</c:v>
                </c:pt>
                <c:pt idx="97">
                  <c:v>77.155041883069671</c:v>
                </c:pt>
                <c:pt idx="98">
                  <c:v>81.417191235785864</c:v>
                </c:pt>
                <c:pt idx="99">
                  <c:v>85.613471007596445</c:v>
                </c:pt>
                <c:pt idx="100">
                  <c:v>89.744899182933594</c:v>
                </c:pt>
                <c:pt idx="101">
                  <c:v>93.812478013742805</c:v>
                </c:pt>
                <c:pt idx="102">
                  <c:v>97.817194262621328</c:v>
                </c:pt>
                <c:pt idx="103">
                  <c:v>101.760019442199</c:v>
                </c:pt>
                <c:pt idx="104">
                  <c:v>105.64191005081956</c:v>
                </c:pt>
                <c:pt idx="105">
                  <c:v>109.46380780457962</c:v>
                </c:pt>
                <c:pt idx="106">
                  <c:v>113.22663986578156</c:v>
                </c:pt>
                <c:pt idx="107">
                  <c:v>116.93131906785585</c:v>
                </c:pt>
                <c:pt idx="108">
                  <c:v>120.57874413680717</c:v>
                </c:pt>
                <c:pt idx="109">
                  <c:v>124.16979990923834</c:v>
                </c:pt>
                <c:pt idx="110">
                  <c:v>127.70535754700465</c:v>
                </c:pt>
                <c:pt idx="111">
                  <c:v>131.18627474855094</c:v>
                </c:pt>
                <c:pt idx="112">
                  <c:v>134.61339595698243</c:v>
                </c:pt>
                <c:pt idx="113">
                  <c:v>137.98755256491998</c:v>
                </c:pt>
                <c:pt idx="114">
                  <c:v>141.30956311618939</c:v>
                </c:pt>
                <c:pt idx="115">
                  <c:v>144.58023350439373</c:v>
                </c:pt>
                <c:pt idx="116">
                  <c:v>147.80035716841672</c:v>
                </c:pt>
                <c:pt idx="117">
                  <c:v>150.97071528490483</c:v>
                </c:pt>
                <c:pt idx="118">
                  <c:v>154.09207695777448</c:v>
                </c:pt>
                <c:pt idx="119">
                  <c:v>157.16519940479068</c:v>
                </c:pt>
                <c:pt idx="120">
                  <c:v>160.1908281412621</c:v>
                </c:pt>
                <c:pt idx="121">
                  <c:v>163.16969716089713</c:v>
                </c:pt>
                <c:pt idx="122">
                  <c:v>166.10252911386507</c:v>
                </c:pt>
                <c:pt idx="123">
                  <c:v>168.99003548210533</c:v>
                </c:pt>
                <c:pt idx="124">
                  <c:v>171.83291675192734</c:v>
                </c:pt>
                <c:pt idx="125">
                  <c:v>174.63186258394302</c:v>
                </c:pt>
                <c:pt idx="126">
                  <c:v>177.38755198037299</c:v>
                </c:pt>
                <c:pt idx="127">
                  <c:v>180.10065344976724</c:v>
                </c:pt>
                <c:pt idx="128">
                  <c:v>182.77182516917992</c:v>
                </c:pt>
                <c:pt idx="129">
                  <c:v>185.40171514383806</c:v>
                </c:pt>
                <c:pt idx="130">
                  <c:v>187.99096136434238</c:v>
                </c:pt>
                <c:pt idx="131">
                  <c:v>190.54019196143892</c:v>
                </c:pt>
                <c:pt idx="132">
                  <c:v>182.14093444930759</c:v>
                </c:pt>
                <c:pt idx="133">
                  <c:v>173.87148364418192</c:v>
                </c:pt>
                <c:pt idx="134">
                  <c:v>165.72983344240819</c:v>
                </c:pt>
                <c:pt idx="135">
                  <c:v>157.7140087437528</c:v>
                </c:pt>
                <c:pt idx="136">
                  <c:v>149.82206497225843</c:v>
                </c:pt>
                <c:pt idx="137">
                  <c:v>142.05208760450535</c:v>
                </c:pt>
                <c:pt idx="138">
                  <c:v>134.40219170516301</c:v>
                </c:pt>
                <c:pt idx="139">
                  <c:v>126.87052146971958</c:v>
                </c:pt>
                <c:pt idx="140">
                  <c:v>119.45524977427846</c:v>
                </c:pt>
                <c:pt idx="141">
                  <c:v>123.06366864140324</c:v>
                </c:pt>
                <c:pt idx="142">
                  <c:v>126.616321035127</c:v>
                </c:pt>
                <c:pt idx="143">
                  <c:v>130.11406880094776</c:v>
                </c:pt>
                <c:pt idx="144">
                  <c:v>133.55776046493312</c:v>
                </c:pt>
                <c:pt idx="145">
                  <c:v>136.94823143956597</c:v>
                </c:pt>
                <c:pt idx="146">
                  <c:v>140.28630422640904</c:v>
                </c:pt>
                <c:pt idx="147">
                  <c:v>143.57278861563728</c:v>
                </c:pt>
                <c:pt idx="148">
                  <c:v>146.80848188248652</c:v>
                </c:pt>
                <c:pt idx="149">
                  <c:v>149.99416898066627</c:v>
                </c:pt>
                <c:pt idx="150">
                  <c:v>153.13062273278325</c:v>
                </c:pt>
                <c:pt idx="151">
                  <c:v>156.21860401782206</c:v>
                </c:pt>
                <c:pt idx="152">
                  <c:v>159.25886195572843</c:v>
                </c:pt>
                <c:pt idx="153">
                  <c:v>162.2521340891399</c:v>
                </c:pt>
                <c:pt idx="154">
                  <c:v>165.19914656230773</c:v>
                </c:pt>
                <c:pt idx="155">
                  <c:v>168.10061429725388</c:v>
                </c:pt>
                <c:pt idx="156">
                  <c:v>170.95724116720541</c:v>
                </c:pt>
                <c:pt idx="157">
                  <c:v>173.76972016734859</c:v>
                </c:pt>
                <c:pt idx="158">
                  <c:v>176.5387335829441</c:v>
                </c:pt>
                <c:pt idx="159">
                  <c:v>179.26495315484405</c:v>
                </c:pt>
                <c:pt idx="160">
                  <c:v>181.94904024245102</c:v>
                </c:pt>
                <c:pt idx="161">
                  <c:v>184.59164598415859</c:v>
                </c:pt>
                <c:pt idx="162">
                  <c:v>187.19341145531251</c:v>
                </c:pt>
                <c:pt idx="163">
                  <c:v>189.7549678237304</c:v>
                </c:pt>
                <c:pt idx="164">
                  <c:v>192.27693650281819</c:v>
                </c:pt>
                <c:pt idx="165">
                  <c:v>194.75992930232007</c:v>
                </c:pt>
                <c:pt idx="166">
                  <c:v>197.20454857673877</c:v>
                </c:pt>
                <c:pt idx="167">
                  <c:v>199.61138737146189</c:v>
                </c:pt>
                <c:pt idx="168">
                  <c:v>201.98102956663021</c:v>
                </c:pt>
                <c:pt idx="169">
                  <c:v>204.3140500187823</c:v>
                </c:pt>
                <c:pt idx="170">
                  <c:v>206.61101470031019</c:v>
                </c:pt>
                <c:pt idx="171">
                  <c:v>208.87248083675993</c:v>
                </c:pt>
                <c:pt idx="172">
                  <c:v>211.09899704201001</c:v>
                </c:pt>
                <c:pt idx="173">
                  <c:v>213.29110345136075</c:v>
                </c:pt>
                <c:pt idx="174">
                  <c:v>215.44933185256698</c:v>
                </c:pt>
                <c:pt idx="175">
                  <c:v>217.5742058148455</c:v>
                </c:pt>
                <c:pt idx="176">
                  <c:v>219.66624081588878</c:v>
                </c:pt>
                <c:pt idx="177">
                  <c:v>221.72594436691597</c:v>
                </c:pt>
                <c:pt idx="178">
                  <c:v>223.75381613579091</c:v>
                </c:pt>
                <c:pt idx="179">
                  <c:v>225.75034806823777</c:v>
                </c:pt>
                <c:pt idx="180">
                  <c:v>227.71602450718319</c:v>
                </c:pt>
                <c:pt idx="181">
                  <c:v>229.65132231025399</c:v>
                </c:pt>
                <c:pt idx="182">
                  <c:v>231.55671096545916</c:v>
                </c:pt>
                <c:pt idx="183">
                  <c:v>233.43265270508388</c:v>
                </c:pt>
                <c:pt idx="184">
                  <c:v>235.27960261782349</c:v>
                </c:pt>
                <c:pt idx="185">
                  <c:v>237.09800875918438</c:v>
                </c:pt>
                <c:pt idx="186">
                  <c:v>238.88831226017879</c:v>
                </c:pt>
                <c:pt idx="187">
                  <c:v>240.65094743433966</c:v>
                </c:pt>
                <c:pt idx="188">
                  <c:v>242.38634188308168</c:v>
                </c:pt>
                <c:pt idx="189">
                  <c:v>244.09491659943407</c:v>
                </c:pt>
                <c:pt idx="190">
                  <c:v>245.7770860701701</c:v>
                </c:pt>
                <c:pt idx="191">
                  <c:v>247.43325837635837</c:v>
                </c:pt>
                <c:pt idx="192">
                  <c:v>249.0638352923601</c:v>
                </c:pt>
                <c:pt idx="193">
                  <c:v>239.76012147420545</c:v>
                </c:pt>
                <c:pt idx="194">
                  <c:v>230.60019232414956</c:v>
                </c:pt>
                <c:pt idx="195">
                  <c:v>221.58182571550361</c:v>
                </c:pt>
                <c:pt idx="196">
                  <c:v>212.70283386353674</c:v>
                </c:pt>
                <c:pt idx="197">
                  <c:v>203.96106279473662</c:v>
                </c:pt>
                <c:pt idx="198">
                  <c:v>195.35439182427251</c:v>
                </c:pt>
                <c:pt idx="199">
                  <c:v>186.88073304153374</c:v>
                </c:pt>
                <c:pt idx="200">
                  <c:v>178.53803080361914</c:v>
                </c:pt>
                <c:pt idx="201">
                  <c:v>170.32426123665411</c:v>
                </c:pt>
                <c:pt idx="202">
                  <c:v>173.14652265390581</c:v>
                </c:pt>
                <c:pt idx="203">
                  <c:v>175.92516730379998</c:v>
                </c:pt>
                <c:pt idx="204">
                  <c:v>178.66086926365034</c:v>
                </c:pt>
                <c:pt idx="205">
                  <c:v>181.3542921932121</c:v>
                </c:pt>
                <c:pt idx="206">
                  <c:v>184.00608949568064</c:v>
                </c:pt>
                <c:pt idx="207">
                  <c:v>186.61690447620194</c:v>
                </c:pt>
                <c:pt idx="208">
                  <c:v>189.18737049793336</c:v>
                </c:pt>
                <c:pt idx="209">
                  <c:v>191.71811113569257</c:v>
                </c:pt>
                <c:pt idx="210">
                  <c:v>194.20974032723186</c:v>
                </c:pt>
                <c:pt idx="211">
                  <c:v>196.66286252217463</c:v>
                </c:pt>
                <c:pt idx="212">
                  <c:v>199.07807282865011</c:v>
                </c:pt>
                <c:pt idx="213">
                  <c:v>201.45595715766189</c:v>
                </c:pt>
                <c:pt idx="214">
                  <c:v>203.7970923652253</c:v>
                </c:pt>
                <c:pt idx="215">
                  <c:v>206.10204639230818</c:v>
                </c:pt>
                <c:pt idx="216">
                  <c:v>208.37137840260888</c:v>
                </c:pt>
                <c:pt idx="217">
                  <c:v>210.60563891820493</c:v>
                </c:pt>
                <c:pt idx="218">
                  <c:v>212.80536995310541</c:v>
                </c:pt>
                <c:pt idx="219">
                  <c:v>214.97110514473923</c:v>
                </c:pt>
                <c:pt idx="220">
                  <c:v>217.10336988341143</c:v>
                </c:pt>
                <c:pt idx="221">
                  <c:v>219.20268143975872</c:v>
                </c:pt>
                <c:pt idx="222">
                  <c:v>221.26954909023519</c:v>
                </c:pt>
                <c:pt idx="223">
                  <c:v>223.30447424065883</c:v>
                </c:pt>
                <c:pt idx="224">
                  <c:v>225.30795054784866</c:v>
                </c:pt>
                <c:pt idx="225">
                  <c:v>227.28046403938191</c:v>
                </c:pt>
                <c:pt idx="226">
                  <c:v>229.22249323150055</c:v>
                </c:pt>
                <c:pt idx="227">
                  <c:v>231.13450924519555</c:v>
                </c:pt>
                <c:pt idx="228">
                  <c:v>233.01697592049706</c:v>
                </c:pt>
                <c:pt idx="229">
                  <c:v>234.87034992899848</c:v>
                </c:pt>
                <c:pt idx="230">
                  <c:v>236.69508088464124</c:v>
                </c:pt>
                <c:pt idx="231">
                  <c:v>238.49161145278771</c:v>
                </c:pt>
                <c:pt idx="232">
                  <c:v>240.26037745760826</c:v>
                </c:pt>
                <c:pt idx="233">
                  <c:v>242.00180798780886</c:v>
                </c:pt>
                <c:pt idx="234">
                  <c:v>243.71632550072454</c:v>
                </c:pt>
                <c:pt idx="235">
                  <c:v>245.40434592480426</c:v>
                </c:pt>
                <c:pt idx="236">
                  <c:v>247.06627876051184</c:v>
                </c:pt>
                <c:pt idx="237">
                  <c:v>248.70252717966756</c:v>
                </c:pt>
                <c:pt idx="238">
                  <c:v>250.3134881232545</c:v>
                </c:pt>
                <c:pt idx="239">
                  <c:v>251.89955239771331</c:v>
                </c:pt>
                <c:pt idx="240">
                  <c:v>253.46110476974866</c:v>
                </c:pt>
                <c:pt idx="241">
                  <c:v>254.99852405967073</c:v>
                </c:pt>
                <c:pt idx="242">
                  <c:v>256.51218323329402</c:v>
                </c:pt>
                <c:pt idx="243">
                  <c:v>258.00244949241585</c:v>
                </c:pt>
                <c:pt idx="244">
                  <c:v>259.4696843638967</c:v>
                </c:pt>
                <c:pt idx="245">
                  <c:v>260.91424378736377</c:v>
                </c:pt>
                <c:pt idx="246">
                  <c:v>262.33647820155903</c:v>
                </c:pt>
                <c:pt idx="247">
                  <c:v>263.73673262935313</c:v>
                </c:pt>
                <c:pt idx="248">
                  <c:v>265.11534676144493</c:v>
                </c:pt>
                <c:pt idx="249">
                  <c:v>266.47265503876804</c:v>
                </c:pt>
                <c:pt idx="250">
                  <c:v>267.80898673362344</c:v>
                </c:pt>
                <c:pt idx="251">
                  <c:v>258.21557512046746</c:v>
                </c:pt>
                <c:pt idx="252">
                  <c:v>248.77042532315116</c:v>
                </c:pt>
                <c:pt idx="253">
                  <c:v>239.47124602270247</c:v>
                </c:pt>
                <c:pt idx="254">
                  <c:v>230.31578131144252</c:v>
                </c:pt>
                <c:pt idx="255">
                  <c:v>221.30181014572022</c:v>
                </c:pt>
                <c:pt idx="256">
                  <c:v>212.42714580710455</c:v>
                </c:pt>
                <c:pt idx="257">
                  <c:v>203.68963537190385</c:v>
                </c:pt>
                <c:pt idx="258">
                  <c:v>195.0871591888835</c:v>
                </c:pt>
                <c:pt idx="259">
                  <c:v>186.61763036505531</c:v>
                </c:pt>
                <c:pt idx="260">
                  <c:v>178.27899425941354</c:v>
                </c:pt>
                <c:pt idx="261">
                  <c:v>170.06922798449534</c:v>
                </c:pt>
                <c:pt idx="262">
                  <c:v>161.98633991564407</c:v>
                </c:pt>
                <c:pt idx="263">
                  <c:v>154.02836920785685</c:v>
                </c:pt>
                <c:pt idx="264">
                  <c:v>146.19338532009908</c:v>
                </c:pt>
                <c:pt idx="265">
                  <c:v>138.47948754697029</c:v>
                </c:pt>
                <c:pt idx="266">
                  <c:v>141.79389546669893</c:v>
                </c:pt>
                <c:pt idx="267">
                  <c:v>145.05708071857723</c:v>
                </c:pt>
                <c:pt idx="268">
                  <c:v>148.26983492565375</c:v>
                </c:pt>
                <c:pt idx="269">
                  <c:v>151.43293747680275</c:v>
                </c:pt>
                <c:pt idx="270">
                  <c:v>154.5471557157976</c:v>
                </c:pt>
                <c:pt idx="271">
                  <c:v>157.61324512746253</c:v>
                </c:pt>
                <c:pt idx="272">
                  <c:v>160.63194952094722</c:v>
                </c:pt>
                <c:pt idx="273">
                  <c:v>163.60400121016895</c:v>
                </c:pt>
                <c:pt idx="274">
                  <c:v>166.53012119146632</c:v>
                </c:pt>
                <c:pt idx="275">
                  <c:v>169.4110193185073</c:v>
                </c:pt>
                <c:pt idx="276">
                  <c:v>172.247394474494</c:v>
                </c:pt>
                <c:pt idx="277">
                  <c:v>175.03993474170636</c:v>
                </c:pt>
                <c:pt idx="278">
                  <c:v>177.78931756842545</c:v>
                </c:pt>
                <c:pt idx="279">
                  <c:v>180.49620993327704</c:v>
                </c:pt>
                <c:pt idx="280">
                  <c:v>183.16126850703549</c:v>
                </c:pt>
                <c:pt idx="281">
                  <c:v>185.78513981192677</c:v>
                </c:pt>
                <c:pt idx="282">
                  <c:v>188.36846037846971</c:v>
                </c:pt>
                <c:pt idx="283">
                  <c:v>190.91185689989337</c:v>
                </c:pt>
                <c:pt idx="284">
                  <c:v>193.41594638416774</c:v>
                </c:pt>
                <c:pt idx="285">
                  <c:v>195.88133630368515</c:v>
                </c:pt>
                <c:pt idx="286">
                  <c:v>198.30862474262818</c:v>
                </c:pt>
                <c:pt idx="287">
                  <c:v>200.69840054206028</c:v>
                </c:pt>
                <c:pt idx="288">
                  <c:v>203.05124344277391</c:v>
                </c:pt>
                <c:pt idx="289">
                  <c:v>205.36772422593103</c:v>
                </c:pt>
                <c:pt idx="290">
                  <c:v>207.64840485153027</c:v>
                </c:pt>
                <c:pt idx="291">
                  <c:v>209.89383859473389</c:v>
                </c:pt>
                <c:pt idx="292">
                  <c:v>212.10457018008802</c:v>
                </c:pt>
                <c:pt idx="293">
                  <c:v>214.28113591366846</c:v>
                </c:pt>
                <c:pt idx="294">
                  <c:v>216.42406381318449</c:v>
                </c:pt>
                <c:pt idx="295">
                  <c:v>218.53387373607163</c:v>
                </c:pt>
                <c:pt idx="296">
                  <c:v>220.61107750560507</c:v>
                </c:pt>
                <c:pt idx="297">
                  <c:v>222.6561790350639</c:v>
                </c:pt>
                <c:pt idx="298">
                  <c:v>224.66967444997655</c:v>
                </c:pt>
                <c:pt idx="299">
                  <c:v>226.6520522084769</c:v>
                </c:pt>
                <c:pt idx="300">
                  <c:v>228.60379321980045</c:v>
                </c:pt>
                <c:pt idx="301">
                  <c:v>230.52537096094898</c:v>
                </c:pt>
                <c:pt idx="302">
                  <c:v>232.41725159155249</c:v>
                </c:pt>
                <c:pt idx="303">
                  <c:v>234.27989406695576</c:v>
                </c:pt>
                <c:pt idx="304">
                  <c:v>236.11375024955734</c:v>
                </c:pt>
                <c:pt idx="305">
                  <c:v>237.91926501842781</c:v>
                </c:pt>
                <c:pt idx="306">
                  <c:v>228.78778546814303</c:v>
                </c:pt>
                <c:pt idx="307">
                  <c:v>219.79742878363535</c:v>
                </c:pt>
                <c:pt idx="308">
                  <c:v>210.94601397516098</c:v>
                </c:pt>
                <c:pt idx="309">
                  <c:v>202.23139375918123</c:v>
                </c:pt>
                <c:pt idx="310">
                  <c:v>193.65145403744845</c:v>
                </c:pt>
                <c:pt idx="311">
                  <c:v>185.20411338414243</c:v>
                </c:pt>
                <c:pt idx="312">
                  <c:v>176.88732254093296</c:v>
                </c:pt>
                <c:pt idx="313">
                  <c:v>168.6990639198458</c:v>
                </c:pt>
                <c:pt idx="314">
                  <c:v>160.63735111381183</c:v>
                </c:pt>
                <c:pt idx="315">
                  <c:v>152.70022841478018</c:v>
                </c:pt>
                <c:pt idx="316">
                  <c:v>144.88577033927905</c:v>
                </c:pt>
                <c:pt idx="317">
                  <c:v>137.19208116130838</c:v>
                </c:pt>
                <c:pt idx="318">
                  <c:v>129.6172944524518</c:v>
                </c:pt>
                <c:pt idx="319">
                  <c:v>122.15957262909573</c:v>
                </c:pt>
                <c:pt idx="320">
                  <c:v>114.81710650664607</c:v>
                </c:pt>
                <c:pt idx="321">
                  <c:v>107.58811486063426</c:v>
                </c:pt>
                <c:pt idx="322">
                  <c:v>100.47084399460628</c:v>
                </c:pt>
                <c:pt idx="323">
                  <c:v>93.463567314689641</c:v>
                </c:pt>
                <c:pt idx="324">
                  <c:v>86.564584910735348</c:v>
                </c:pt>
                <c:pt idx="325">
                  <c:v>79.772223143933076</c:v>
                </c:pt>
                <c:pt idx="326">
                  <c:v>73.084834240799566</c:v>
                </c:pt>
                <c:pt idx="327">
                  <c:v>66.500795893441762</c:v>
                </c:pt>
                <c:pt idx="328">
                  <c:v>60.018510865997662</c:v>
                </c:pt>
                <c:pt idx="329">
                  <c:v>53.636406607159515</c:v>
                </c:pt>
                <c:pt idx="330">
                  <c:v>47.352934868685232</c:v>
                </c:pt>
                <c:pt idx="331">
                  <c:v>41.166571329805549</c:v>
                </c:pt>
                <c:pt idx="332">
                  <c:v>35.075815227435825</c:v>
                </c:pt>
                <c:pt idx="333">
                  <c:v>29.079188992102729</c:v>
                </c:pt>
                <c:pt idx="334">
                  <c:v>34.084328798588416</c:v>
                </c:pt>
                <c:pt idx="335">
                  <c:v>39.012116444428415</c:v>
                </c:pt>
                <c:pt idx="336">
                  <c:v>43.863747372105429</c:v>
                </c:pt>
                <c:pt idx="337">
                  <c:v>48.640398549081979</c:v>
                </c:pt>
                <c:pt idx="338">
                  <c:v>53.343228753323437</c:v>
                </c:pt>
                <c:pt idx="339">
                  <c:v>57.973378854408438</c:v>
                </c:pt>
                <c:pt idx="340">
                  <c:v>62.53197209029485</c:v>
                </c:pt>
                <c:pt idx="341">
                  <c:v>67.020114339808472</c:v>
                </c:pt>
                <c:pt idx="342">
                  <c:v>71.438894390920524</c:v>
                </c:pt>
                <c:pt idx="343">
                  <c:v>75.789384204879028</c:v>
                </c:pt>
                <c:pt idx="344">
                  <c:v>80.072639176258164</c:v>
                </c:pt>
                <c:pt idx="345">
                  <c:v>84.289698388988711</c:v>
                </c:pt>
                <c:pt idx="346">
                  <c:v>88.441584868431619</c:v>
                </c:pt>
                <c:pt idx="347">
                  <c:v>92.529305829555852</c:v>
                </c:pt>
                <c:pt idx="348">
                  <c:v>96.553852921280892</c:v>
                </c:pt>
                <c:pt idx="349">
                  <c:v>100.51620246704292</c:v>
                </c:pt>
                <c:pt idx="350">
                  <c:v>104.41731570164316</c:v>
                </c:pt>
                <c:pt idx="351">
                  <c:v>108.25813900443595</c:v>
                </c:pt>
                <c:pt idx="352">
                  <c:v>112.03960412891284</c:v>
                </c:pt>
                <c:pt idx="353">
                  <c:v>115.76262842873874</c:v>
                </c:pt>
                <c:pt idx="354">
                  <c:v>119.42811508029459</c:v>
                </c:pt>
                <c:pt idx="355">
                  <c:v>123.03695330178094</c:v>
                </c:pt>
                <c:pt idx="356">
                  <c:v>126.59001856893524</c:v>
                </c:pt>
                <c:pt idx="357">
                  <c:v>130.08817282741532</c:v>
                </c:pt>
                <c:pt idx="358">
                  <c:v>133.53226470190071</c:v>
                </c:pt>
                <c:pt idx="359">
                  <c:v>136.92312970196224</c:v>
                </c:pt>
                <c:pt idx="360">
                  <c:v>140.2615904247501</c:v>
                </c:pt>
                <c:pt idx="361">
                  <c:v>132.63936584545851</c:v>
                </c:pt>
                <c:pt idx="362">
                  <c:v>125.13493928239234</c:v>
                </c:pt>
                <c:pt idx="363">
                  <c:v>117.74649022075536</c:v>
                </c:pt>
                <c:pt idx="364">
                  <c:v>110.47222628098005</c:v>
                </c:pt>
                <c:pt idx="365">
                  <c:v>103.31038278391037</c:v>
                </c:pt>
                <c:pt idx="366">
                  <c:v>96.259222322704488</c:v>
                </c:pt>
                <c:pt idx="367">
                  <c:v>89.317034341353605</c:v>
                </c:pt>
                <c:pt idx="368">
                  <c:v>82.482134719714509</c:v>
                </c:pt>
                <c:pt idx="369">
                  <c:v>75.752865364955284</c:v>
                </c:pt>
                <c:pt idx="370">
                  <c:v>69.127593809315073</c:v>
                </c:pt>
                <c:pt idx="371">
                  <c:v>62.604712814080202</c:v>
                </c:pt>
                <c:pt idx="372">
                  <c:v>56.182639979680779</c:v>
                </c:pt>
                <c:pt idx="373">
                  <c:v>49.859817361812986</c:v>
                </c:pt>
                <c:pt idx="374">
                  <c:v>43.634711093494062</c:v>
                </c:pt>
                <c:pt idx="375">
                  <c:v>37.505811012958247</c:v>
                </c:pt>
                <c:pt idx="376">
                  <c:v>31.471630297303438</c:v>
                </c:pt>
                <c:pt idx="377">
                  <c:v>25.530705101799661</c:v>
                </c:pt>
                <c:pt idx="378">
                  <c:v>19.681594204771848</c:v>
                </c:pt>
                <c:pt idx="379">
                  <c:v>13.922878657970831</c:v>
                </c:pt>
                <c:pt idx="380">
                  <c:v>8.2531614423476469</c:v>
                </c:pt>
                <c:pt idx="381">
                  <c:v>2.6710671291477306</c:v>
                </c:pt>
                <c:pt idx="382">
                  <c:v>-2.8247584537572781</c:v>
                </c:pt>
                <c:pt idx="383">
                  <c:v>-8.2356485503810273</c:v>
                </c:pt>
                <c:pt idx="384">
                  <c:v>-13.562915800056956</c:v>
                </c:pt>
                <c:pt idx="385">
                  <c:v>-18.807852555874256</c:v>
                </c:pt>
                <c:pt idx="386">
                  <c:v>-23.971731198192561</c:v>
                </c:pt>
                <c:pt idx="387">
                  <c:v>-29.055804443311402</c:v>
                </c:pt>
                <c:pt idx="388">
                  <c:v>-34.061305647369316</c:v>
                </c:pt>
                <c:pt idx="389">
                  <c:v>-38.989449105546335</c:v>
                </c:pt>
                <c:pt idx="390">
                  <c:v>-43.84143034664244</c:v>
                </c:pt>
                <c:pt idx="391">
                  <c:v>-48.618426423103422</c:v>
                </c:pt>
                <c:pt idx="392">
                  <c:v>-53.321596196564549</c:v>
                </c:pt>
                <c:pt idx="393">
                  <c:v>-57.952080618981277</c:v>
                </c:pt>
                <c:pt idx="394">
                  <c:v>-62.511003009415205</c:v>
                </c:pt>
                <c:pt idx="395">
                  <c:v>-66.999469326542425</c:v>
                </c:pt>
                <c:pt idx="396">
                  <c:v>-71.418568436950409</c:v>
                </c:pt>
                <c:pt idx="397">
                  <c:v>-75.769372379288441</c:v>
                </c:pt>
                <c:pt idx="398">
                  <c:v>-80.0529366243358</c:v>
                </c:pt>
                <c:pt idx="399">
                  <c:v>-84.270300331050606</c:v>
                </c:pt>
                <c:pt idx="400">
                  <c:v>-88.422486598661635</c:v>
                </c:pt>
                <c:pt idx="401">
                  <c:v>-81.601411805773225</c:v>
                </c:pt>
                <c:pt idx="402">
                  <c:v>-74.885753623320369</c:v>
                </c:pt>
                <c:pt idx="403">
                  <c:v>-68.273882885505415</c:v>
                </c:pt>
                <c:pt idx="404">
                  <c:v>-61.764195604547602</c:v>
                </c:pt>
                <c:pt idx="405">
                  <c:v>-55.355112581568235</c:v>
                </c:pt>
                <c:pt idx="406">
                  <c:v>-49.045079023489457</c:v>
                </c:pt>
                <c:pt idx="407">
                  <c:v>-42.832564165853711</c:v>
                </c:pt>
                <c:pt idx="408">
                  <c:v>-36.716060901472339</c:v>
                </c:pt>
                <c:pt idx="409">
                  <c:v>-30.694085414813223</c:v>
                </c:pt>
                <c:pt idx="410">
                  <c:v>-24.765176822038839</c:v>
                </c:pt>
                <c:pt idx="411">
                  <c:v>-18.92789681660733</c:v>
                </c:pt>
                <c:pt idx="412">
                  <c:v>-13.180829320350671</c:v>
                </c:pt>
                <c:pt idx="413">
                  <c:v>-7.5225801399452532</c:v>
                </c:pt>
                <c:pt idx="414">
                  <c:v>-1.9517766286915545</c:v>
                </c:pt>
                <c:pt idx="415">
                  <c:v>3.5329326464791313</c:v>
                </c:pt>
                <c:pt idx="416">
                  <c:v>8.9328782328517242</c:v>
                </c:pt>
                <c:pt idx="417">
                  <c:v>3.3402792056167447</c:v>
                </c:pt>
                <c:pt idx="418">
                  <c:v>-2.1658887457427856</c:v>
                </c:pt>
                <c:pt idx="419">
                  <c:v>-7.586961374217668</c:v>
                </c:pt>
                <c:pt idx="420">
                  <c:v>-12.924253789343393</c:v>
                </c:pt>
                <c:pt idx="421">
                  <c:v>-18.179060776235357</c:v>
                </c:pt>
                <c:pt idx="422">
                  <c:v>-23.352657109693538</c:v>
                </c:pt>
                <c:pt idx="423">
                  <c:v>-28.44629786345282</c:v>
                </c:pt>
                <c:pt idx="424">
                  <c:v>-33.461218714654002</c:v>
                </c:pt>
                <c:pt idx="425">
                  <c:v>-38.398636243609346</c:v>
                </c:pt>
                <c:pt idx="426">
                  <c:v>-43.259748228935379</c:v>
                </c:pt>
                <c:pt idx="427">
                  <c:v>-48.045733938124556</c:v>
                </c:pt>
                <c:pt idx="428">
                  <c:v>-52.757754413626266</c:v>
                </c:pt>
                <c:pt idx="429">
                  <c:v>-57.396952754506586</c:v>
                </c:pt>
                <c:pt idx="430">
                  <c:v>-61.964454393755119</c:v>
                </c:pt>
                <c:pt idx="431">
                  <c:v>-66.461367371306181</c:v>
                </c:pt>
                <c:pt idx="432">
                  <c:v>-70.888782602840536</c:v>
                </c:pt>
                <c:pt idx="433">
                  <c:v>-75.247774144432995</c:v>
                </c:pt>
                <c:pt idx="434">
                  <c:v>-79.539399453109937</c:v>
                </c:pt>
                <c:pt idx="435">
                  <c:v>-83.764699643380055</c:v>
                </c:pt>
                <c:pt idx="436">
                  <c:v>-87.924699739800545</c:v>
                </c:pt>
                <c:pt idx="437">
                  <c:v>-92.020408925639984</c:v>
                </c:pt>
                <c:pt idx="438">
                  <c:v>-96.05282078769828</c:v>
                </c:pt>
                <c:pt idx="439">
                  <c:v>-100.02291355734295</c:v>
                </c:pt>
                <c:pt idx="440">
                  <c:v>-103.93165034782037</c:v>
                </c:pt>
                <c:pt idx="441">
                  <c:v>-107.7799793878995</c:v>
                </c:pt>
                <c:pt idx="442">
                  <c:v>-111.56883425190469</c:v>
                </c:pt>
                <c:pt idx="443">
                  <c:v>-115.29913408619343</c:v>
                </c:pt>
                <c:pt idx="444">
                  <c:v>-118.97178383213408</c:v>
                </c:pt>
                <c:pt idx="445">
                  <c:v>-122.58767444563746</c:v>
                </c:pt>
                <c:pt idx="446">
                  <c:v>-126.14768311329578</c:v>
                </c:pt>
                <c:pt idx="447">
                  <c:v>-129.65267346518121</c:v>
                </c:pt>
                <c:pt idx="448">
                  <c:v>-133.10349578435569</c:v>
                </c:pt>
                <c:pt idx="449">
                  <c:v>-136.50098721314291</c:v>
                </c:pt>
                <c:pt idx="450">
                  <c:v>-139.84597195621251</c:v>
                </c:pt>
                <c:pt idx="451">
                  <c:v>-143.13926148052559</c:v>
                </c:pt>
                <c:pt idx="452">
                  <c:v>-146.3816547121902</c:v>
                </c:pt>
                <c:pt idx="453">
                  <c:v>-149.57393823027454</c:v>
                </c:pt>
                <c:pt idx="454">
                  <c:v>-152.71688645762484</c:v>
                </c:pt>
                <c:pt idx="455">
                  <c:v>-155.81126184873426</c:v>
                </c:pt>
                <c:pt idx="456">
                  <c:v>-158.85781507470836</c:v>
                </c:pt>
                <c:pt idx="457">
                  <c:v>-161.85728520537197</c:v>
                </c:pt>
                <c:pt idx="458">
                  <c:v>-164.81039988856168</c:v>
                </c:pt>
                <c:pt idx="459">
                  <c:v>-167.71787552664753</c:v>
                </c:pt>
                <c:pt idx="460">
                  <c:v>-170.58041745032662</c:v>
                </c:pt>
                <c:pt idx="461">
                  <c:v>-173.39872008973066</c:v>
                </c:pt>
                <c:pt idx="462">
                  <c:v>-176.17346714288936</c:v>
                </c:pt>
                <c:pt idx="463">
                  <c:v>-178.90533174159017</c:v>
                </c:pt>
                <c:pt idx="464">
                  <c:v>-181.59497661467469</c:v>
                </c:pt>
                <c:pt idx="465">
                  <c:v>-184.24305424881155</c:v>
                </c:pt>
                <c:pt idx="466">
                  <c:v>-175.94111613769354</c:v>
                </c:pt>
                <c:pt idx="467">
                  <c:v>-167.76748070647466</c:v>
                </c:pt>
                <c:pt idx="468">
                  <c:v>-159.72016509555641</c:v>
                </c:pt>
                <c:pt idx="469">
                  <c:v>-151.79721708953417</c:v>
                </c:pt>
                <c:pt idx="470">
                  <c:v>-143.996714643605</c:v>
                </c:pt>
                <c:pt idx="471">
                  <c:v>-136.31676541729473</c:v>
                </c:pt>
                <c:pt idx="472">
                  <c:v>-128.75550631539107</c:v>
                </c:pt>
                <c:pt idx="473">
                  <c:v>-121.3111030359714</c:v>
                </c:pt>
                <c:pt idx="474">
                  <c:v>-124.89084053450638</c:v>
                </c:pt>
                <c:pt idx="475">
                  <c:v>-128.41525481715493</c:v>
                </c:pt>
                <c:pt idx="476">
                  <c:v>-131.88520087907162</c:v>
                </c:pt>
                <c:pt idx="477">
                  <c:v>-135.30152050184961</c:v>
                </c:pt>
                <c:pt idx="478">
                  <c:v>-138.66504245773012</c:v>
                </c:pt>
                <c:pt idx="479">
                  <c:v>-141.97658271065612</c:v>
                </c:pt>
                <c:pt idx="480">
                  <c:v>-145.23694461421871</c:v>
                </c:pt>
                <c:pt idx="481">
                  <c:v>-148.44691910654441</c:v>
                </c:pt>
                <c:pt idx="482">
                  <c:v>-151.60728490217053</c:v>
                </c:pt>
                <c:pt idx="483">
                  <c:v>-154.71880868095516</c:v>
                </c:pt>
                <c:pt idx="484">
                  <c:v>-157.78224527406766</c:v>
                </c:pt>
                <c:pt idx="485">
                  <c:v>-160.79833784710479</c:v>
                </c:pt>
                <c:pt idx="486">
                  <c:v>-163.7678180803768</c:v>
                </c:pt>
                <c:pt idx="487">
                  <c:v>-166.69140634640735</c:v>
                </c:pt>
                <c:pt idx="488">
                  <c:v>-169.56981188469015</c:v>
                </c:pt>
                <c:pt idx="489">
                  <c:v>-172.40373297374495</c:v>
                </c:pt>
                <c:pt idx="490">
                  <c:v>-175.19385710051435</c:v>
                </c:pt>
                <c:pt idx="491">
                  <c:v>-177.94086112714277</c:v>
                </c:pt>
                <c:pt idx="492">
                  <c:v>-180.64541145517782</c:v>
                </c:pt>
                <c:pt idx="493">
                  <c:v>-183.30816418723415</c:v>
                </c:pt>
                <c:pt idx="494">
                  <c:v>-185.92976528615873</c:v>
                </c:pt>
                <c:pt idx="495">
                  <c:v>-188.51085073173627</c:v>
                </c:pt>
                <c:pt idx="496">
                  <c:v>-191.05204667497307</c:v>
                </c:pt>
                <c:pt idx="497">
                  <c:v>-193.5539695899962</c:v>
                </c:pt>
                <c:pt idx="498">
                  <c:v>-196.01722642360534</c:v>
                </c:pt>
                <c:pt idx="499">
                  <c:v>-198.44241474251325</c:v>
                </c:pt>
                <c:pt idx="500">
                  <c:v>-200.83012287831076</c:v>
                </c:pt>
                <c:pt idx="501">
                  <c:v>-203.18093007019141</c:v>
                </c:pt>
                <c:pt idx="502">
                  <c:v>-205.49540660547027</c:v>
                </c:pt>
                <c:pt idx="503">
                  <c:v>-207.77411395793118</c:v>
                </c:pt>
                <c:pt idx="504">
                  <c:v>-210.01760492403588</c:v>
                </c:pt>
                <c:pt idx="505">
                  <c:v>-212.22642375702804</c:v>
                </c:pt>
                <c:pt idx="506">
                  <c:v>-214.40110629896489</c:v>
                </c:pt>
                <c:pt idx="507">
                  <c:v>-216.54218011070816</c:v>
                </c:pt>
                <c:pt idx="508">
                  <c:v>-218.6501645999063</c:v>
                </c:pt>
                <c:pt idx="509">
                  <c:v>-220.72557114699867</c:v>
                </c:pt>
                <c:pt idx="510">
                  <c:v>-222.76890322927233</c:v>
                </c:pt>
                <c:pt idx="511">
                  <c:v>-224.78065654300175</c:v>
                </c:pt>
                <c:pt idx="512">
                  <c:v>-226.76131912370082</c:v>
                </c:pt>
                <c:pt idx="513">
                  <c:v>-228.71137146451636</c:v>
                </c:pt>
                <c:pt idx="514">
                  <c:v>-230.63128663279201</c:v>
                </c:pt>
                <c:pt idx="515">
                  <c:v>-232.52153038483067</c:v>
                </c:pt>
                <c:pt idx="516">
                  <c:v>-234.38256127888329</c:v>
                </c:pt>
                <c:pt idx="517">
                  <c:v>-236.21483078639145</c:v>
                </c:pt>
                <c:pt idx="518">
                  <c:v>-238.01878340151086</c:v>
                </c:pt>
                <c:pt idx="519">
                  <c:v>-239.79485674894207</c:v>
                </c:pt>
                <c:pt idx="520">
                  <c:v>-241.54348169009478</c:v>
                </c:pt>
                <c:pt idx="521">
                  <c:v>-243.2650824276115</c:v>
                </c:pt>
                <c:pt idx="522">
                  <c:v>-244.9600766082757</c:v>
                </c:pt>
                <c:pt idx="523">
                  <c:v>-246.62887542432961</c:v>
                </c:pt>
                <c:pt idx="524">
                  <c:v>-248.27188371322634</c:v>
                </c:pt>
                <c:pt idx="525">
                  <c:v>-249.88950005584013</c:v>
                </c:pt>
                <c:pt idx="526">
                  <c:v>-251.48211687315896</c:v>
                </c:pt>
                <c:pt idx="527">
                  <c:v>-242.14102961239195</c:v>
                </c:pt>
                <c:pt idx="528">
                  <c:v>-232.94430460929135</c:v>
                </c:pt>
                <c:pt idx="529">
                  <c:v>-223.88971081078412</c:v>
                </c:pt>
                <c:pt idx="530">
                  <c:v>-214.97505164370835</c:v>
                </c:pt>
                <c:pt idx="531">
                  <c:v>-206.19816448194194</c:v>
                </c:pt>
                <c:pt idx="532">
                  <c:v>-197.55692012176647</c:v>
                </c:pt>
                <c:pt idx="533">
                  <c:v>-189.04922226533918</c:v>
                </c:pt>
                <c:pt idx="534">
                  <c:v>-180.67300701214759</c:v>
                </c:pt>
                <c:pt idx="535">
                  <c:v>-183.3353332674144</c:v>
                </c:pt>
                <c:pt idx="536">
                  <c:v>-185.95651448055435</c:v>
                </c:pt>
                <c:pt idx="537">
                  <c:v>-188.53718652949124</c:v>
                </c:pt>
                <c:pt idx="538">
                  <c:v>-191.07797546494456</c:v>
                </c:pt>
                <c:pt idx="539">
                  <c:v>-193.5794976623045</c:v>
                </c:pt>
                <c:pt idx="540">
                  <c:v>-196.04235997115981</c:v>
                </c:pt>
                <c:pt idx="541">
                  <c:v>-198.46715986251462</c:v>
                </c:pt>
                <c:pt idx="542">
                  <c:v>-200.8544855737303</c:v>
                </c:pt>
                <c:pt idx="543">
                  <c:v>-203.20491625122719</c:v>
                </c:pt>
                <c:pt idx="544">
                  <c:v>-205.51902209098094</c:v>
                </c:pt>
                <c:pt idx="545">
                  <c:v>-207.7973644768476</c:v>
                </c:pt>
                <c:pt idx="546">
                  <c:v>-210.04049611675086</c:v>
                </c:pt>
                <c:pt idx="547">
                  <c:v>-212.24896117676471</c:v>
                </c:pt>
                <c:pt idx="548">
                  <c:v>-214.42329541312381</c:v>
                </c:pt>
                <c:pt idx="549">
                  <c:v>-216.56402630219372</c:v>
                </c:pt>
                <c:pt idx="550">
                  <c:v>-218.67167316843256</c:v>
                </c:pt>
                <c:pt idx="551">
                  <c:v>-220.74674731037496</c:v>
                </c:pt>
                <c:pt idx="552">
                  <c:v>-222.78975212466915</c:v>
                </c:pt>
                <c:pt idx="553">
                  <c:v>-224.80118322819698</c:v>
                </c:pt>
                <c:pt idx="554">
                  <c:v>-226.78152857830665</c:v>
                </c:pt>
                <c:pt idx="555">
                  <c:v>-228.73126859118736</c:v>
                </c:pt>
                <c:pt idx="556">
                  <c:v>-230.65087625841446</c:v>
                </c:pt>
                <c:pt idx="557">
                  <c:v>-232.54081726169352</c:v>
                </c:pt>
                <c:pt idx="558">
                  <c:v>-234.40155008583099</c:v>
                </c:pt>
                <c:pt idx="559">
                  <c:v>-236.23352612995905</c:v>
                </c:pt>
                <c:pt idx="560">
                  <c:v>-238.03718981704151</c:v>
                </c:pt>
                <c:pt idx="561">
                  <c:v>-239.81297870168723</c:v>
                </c:pt>
                <c:pt idx="562">
                  <c:v>-241.56132357629753</c:v>
                </c:pt>
                <c:pt idx="563">
                  <c:v>-243.28264857557292</c:v>
                </c:pt>
                <c:pt idx="564">
                  <c:v>-244.97737127940496</c:v>
                </c:pt>
                <c:pt idx="565">
                  <c:v>-246.64590281417779</c:v>
                </c:pt>
                <c:pt idx="566">
                  <c:v>-248.28864795250414</c:v>
                </c:pt>
                <c:pt idx="567">
                  <c:v>-249.90600521141997</c:v>
                </c:pt>
                <c:pt idx="568">
                  <c:v>-251.49836694906165</c:v>
                </c:pt>
                <c:pt idx="569">
                  <c:v>-253.06611945984886</c:v>
                </c:pt>
                <c:pt idx="570">
                  <c:v>-254.60964306819665</c:v>
                </c:pt>
                <c:pt idx="571">
                  <c:v>-256.12931222077907</c:v>
                </c:pt>
                <c:pt idx="572">
                  <c:v>-257.62549557736702</c:v>
                </c:pt>
                <c:pt idx="573">
                  <c:v>-259.09855610026227</c:v>
                </c:pt>
                <c:pt idx="574">
                  <c:v>-260.54885114234912</c:v>
                </c:pt>
                <c:pt idx="575">
                  <c:v>-261.97673253378554</c:v>
                </c:pt>
                <c:pt idx="576">
                  <c:v>-263.38254666735429</c:v>
                </c:pt>
                <c:pt idx="577">
                  <c:v>-264.76663458249516</c:v>
                </c:pt>
                <c:pt idx="578">
                  <c:v>-266.12933204803841</c:v>
                </c:pt>
                <c:pt idx="579">
                  <c:v>-267.47096964365966</c:v>
                </c:pt>
                <c:pt idx="580">
                  <c:v>-268.79187284007583</c:v>
                </c:pt>
                <c:pt idx="581">
                  <c:v>-270.09236207800194</c:v>
                </c:pt>
                <c:pt idx="582">
                  <c:v>-271.37275284588736</c:v>
                </c:pt>
                <c:pt idx="583">
                  <c:v>-272.6333557564509</c:v>
                </c:pt>
                <c:pt idx="584">
                  <c:v>-262.96538571294212</c:v>
                </c:pt>
                <c:pt idx="585">
                  <c:v>-253.44682975192393</c:v>
                </c:pt>
                <c:pt idx="586">
                  <c:v>-244.07537874666693</c:v>
                </c:pt>
                <c:pt idx="587">
                  <c:v>-234.84875925694573</c:v>
                </c:pt>
                <c:pt idx="588">
                  <c:v>-225.7647329775202</c:v>
                </c:pt>
                <c:pt idx="589">
                  <c:v>-216.82109619514034</c:v>
                </c:pt>
                <c:pt idx="590">
                  <c:v>-208.01567925394272</c:v>
                </c:pt>
                <c:pt idx="591">
                  <c:v>-199.34634602910907</c:v>
                </c:pt>
                <c:pt idx="592">
                  <c:v>-190.81099340865921</c:v>
                </c:pt>
                <c:pt idx="593">
                  <c:v>-182.40755078325267</c:v>
                </c:pt>
                <c:pt idx="594">
                  <c:v>-174.13397954387514</c:v>
                </c:pt>
                <c:pt idx="595">
                  <c:v>-165.98827258728798</c:v>
                </c:pt>
                <c:pt idx="596">
                  <c:v>-157.96845382912079</c:v>
                </c:pt>
                <c:pt idx="597">
                  <c:v>-150.07257772448892</c:v>
                </c:pt>
                <c:pt idx="598">
                  <c:v>-142.29872879601956</c:v>
                </c:pt>
                <c:pt idx="599">
                  <c:v>-134.645021169172</c:v>
                </c:pt>
                <c:pt idx="600">
                  <c:v>-138.01868902383023</c:v>
                </c:pt>
                <c:pt idx="601">
                  <c:v>-141.34021837528013</c:v>
                </c:pt>
                <c:pt idx="602">
                  <c:v>-144.61041500038942</c:v>
                </c:pt>
                <c:pt idx="603">
                  <c:v>-147.83007222311068</c:v>
                </c:pt>
                <c:pt idx="604">
                  <c:v>-150.99997110693533</c:v>
                </c:pt>
                <c:pt idx="605">
                  <c:v>-154.12088064437361</c:v>
                </c:pt>
                <c:pt idx="606">
                  <c:v>-157.19355794350602</c:v>
                </c:pt>
                <c:pt idx="607">
                  <c:v>-160.21874841165183</c:v>
                </c:pt>
                <c:pt idx="608">
                  <c:v>-163.19718593619902</c:v>
                </c:pt>
                <c:pt idx="609">
                  <c:v>-166.12959306263957</c:v>
                </c:pt>
                <c:pt idx="610">
                  <c:v>-169.01668116985331</c:v>
                </c:pt>
                <c:pt idx="611">
                  <c:v>-171.85915064268286</c:v>
                </c:pt>
                <c:pt idx="612">
                  <c:v>-174.65769104184139</c:v>
                </c:pt>
                <c:pt idx="613">
                  <c:v>-177.41298127119475</c:v>
                </c:pt>
                <c:pt idx="614">
                  <c:v>-180.12568974245809</c:v>
                </c:pt>
                <c:pt idx="615">
                  <c:v>-182.79647453734736</c:v>
                </c:pt>
                <c:pt idx="616">
                  <c:v>-185.42598356722473</c:v>
                </c:pt>
                <c:pt idx="617">
                  <c:v>-188.01485473027671</c:v>
                </c:pt>
                <c:pt idx="618">
                  <c:v>-190.56371606626334</c:v>
                </c:pt>
                <c:pt idx="619">
                  <c:v>-193.07318590887564</c:v>
                </c:pt>
                <c:pt idx="620">
                  <c:v>-195.54387303573847</c:v>
                </c:pt>
                <c:pt idx="621">
                  <c:v>-197.97637681609524</c:v>
                </c:pt>
                <c:pt idx="622">
                  <c:v>-200.37128735621013</c:v>
                </c:pt>
                <c:pt idx="623">
                  <c:v>-202.72918564252325</c:v>
                </c:pt>
                <c:pt idx="624">
                  <c:v>-205.05064368259335</c:v>
                </c:pt>
                <c:pt idx="625">
                  <c:v>-207.33622464386235</c:v>
                </c:pt>
                <c:pt idx="626">
                  <c:v>-209.58648299027539</c:v>
                </c:pt>
                <c:pt idx="627">
                  <c:v>-211.80196461678932</c:v>
                </c:pt>
                <c:pt idx="628">
                  <c:v>-213.98320698180257</c:v>
                </c:pt>
                <c:pt idx="629">
                  <c:v>-216.13073923753834</c:v>
                </c:pt>
                <c:pt idx="630">
                  <c:v>-218.24508235841273</c:v>
                </c:pt>
                <c:pt idx="631">
                  <c:v>-220.32674926741907</c:v>
                </c:pt>
                <c:pt idx="632">
                  <c:v>-222.37624496055895</c:v>
                </c:pt>
                <c:pt idx="633">
                  <c:v>-224.39406662935031</c:v>
                </c:pt>
                <c:pt idx="634">
                  <c:v>-226.38070378144215</c:v>
                </c:pt>
                <c:pt idx="635">
                  <c:v>-228.33663835936531</c:v>
                </c:pt>
                <c:pt idx="636">
                  <c:v>-230.26234485744786</c:v>
                </c:pt>
                <c:pt idx="637">
                  <c:v>-232.15829043692366</c:v>
                </c:pt>
                <c:pt idx="638">
                  <c:v>-234.02493503926212</c:v>
                </c:pt>
                <c:pt idx="639">
                  <c:v>-235.86273149774624</c:v>
                </c:pt>
                <c:pt idx="640">
                  <c:v>-226.7630347382356</c:v>
                </c:pt>
                <c:pt idx="641">
                  <c:v>-217.80396965591743</c:v>
                </c:pt>
                <c:pt idx="642">
                  <c:v>-208.98336285214415</c:v>
                </c:pt>
                <c:pt idx="643">
                  <c:v>-200.29907451715647</c:v>
                </c:pt>
                <c:pt idx="644">
                  <c:v>-191.74899791098224</c:v>
                </c:pt>
                <c:pt idx="645">
                  <c:v>-183.33105885235798</c:v>
                </c:pt>
                <c:pt idx="646">
                  <c:v>-175.04321521554883</c:v>
                </c:pt>
                <c:pt idx="647">
                  <c:v>-166.88345643494489</c:v>
                </c:pt>
                <c:pt idx="648">
                  <c:v>-158.84980301731392</c:v>
                </c:pt>
                <c:pt idx="649">
                  <c:v>-150.9403060615918</c:v>
                </c:pt>
                <c:pt idx="650">
                  <c:v>-143.15304678609448</c:v>
                </c:pt>
                <c:pt idx="651">
                  <c:v>-135.48613606303667</c:v>
                </c:pt>
                <c:pt idx="652">
                  <c:v>-127.93771396024428</c:v>
                </c:pt>
                <c:pt idx="653">
                  <c:v>-120.5059492899496</c:v>
                </c:pt>
                <c:pt idx="654">
                  <c:v>-113.18903916455947</c:v>
                </c:pt>
                <c:pt idx="655">
                  <c:v>-105.98520855928901</c:v>
                </c:pt>
                <c:pt idx="656">
                  <c:v>-98.892709881554538</c:v>
                </c:pt>
                <c:pt idx="657">
                  <c:v>-91.90982254702142</c:v>
                </c:pt>
                <c:pt idx="658">
                  <c:v>-85.034852562203824</c:v>
                </c:pt>
                <c:pt idx="659">
                  <c:v>-78.266132113515226</c:v>
                </c:pt>
                <c:pt idx="660">
                  <c:v>-71.60201916266999</c:v>
                </c:pt>
                <c:pt idx="661">
                  <c:v>-65.040897048337825</c:v>
                </c:pt>
                <c:pt idx="662">
                  <c:v>-58.581174093954424</c:v>
                </c:pt>
                <c:pt idx="663">
                  <c:v>-52.22128322159331</c:v>
                </c:pt>
                <c:pt idx="664">
                  <c:v>-45.959681571805049</c:v>
                </c:pt>
                <c:pt idx="665">
                  <c:v>-39.794850129331699</c:v>
                </c:pt>
                <c:pt idx="666">
                  <c:v>-33.725293354605668</c:v>
                </c:pt>
                <c:pt idx="667">
                  <c:v>-38.658629730034491</c:v>
                </c:pt>
                <c:pt idx="668">
                  <c:v>-43.515723634206687</c:v>
                </c:pt>
                <c:pt idx="669">
                  <c:v>-48.297753359859854</c:v>
                </c:pt>
                <c:pt idx="670">
                  <c:v>-53.005878989752929</c:v>
                </c:pt>
                <c:pt idx="671">
                  <c:v>-57.641242678093107</c:v>
                </c:pt>
                <c:pt idx="672">
                  <c:v>-62.204968927613486</c:v>
                </c:pt>
                <c:pt idx="673">
                  <c:v>-66.698164862368543</c:v>
                </c:pt>
                <c:pt idx="674">
                  <c:v>-71.121920496313749</c:v>
                </c:pt>
                <c:pt idx="675">
                  <c:v>-75.477308997734355</c:v>
                </c:pt>
                <c:pt idx="676">
                  <c:v>-79.765386949587551</c:v>
                </c:pt>
                <c:pt idx="677">
                  <c:v>-83.987194605821202</c:v>
                </c:pt>
                <c:pt idx="678">
                  <c:v>-88.143756143731238</c:v>
                </c:pt>
                <c:pt idx="679">
                  <c:v>-92.236079912419029</c:v>
                </c:pt>
                <c:pt idx="680">
                  <c:v>-96.26515867740892</c:v>
                </c:pt>
                <c:pt idx="681">
                  <c:v>-100.23196986148533</c:v>
                </c:pt>
                <c:pt idx="682">
                  <c:v>-104.13747578180782</c:v>
                </c:pt>
                <c:pt idx="683">
                  <c:v>-107.9826238833617</c:v>
                </c:pt>
                <c:pt idx="684">
                  <c:v>-111.76834696880066</c:v>
                </c:pt>
                <c:pt idx="685">
                  <c:v>-115.49556342473737</c:v>
                </c:pt>
                <c:pt idx="686">
                  <c:v>-119.16517744453688</c:v>
                </c:pt>
                <c:pt idx="687">
                  <c:v>-122.77807924766677</c:v>
                </c:pt>
                <c:pt idx="688">
                  <c:v>-126.33514529565737</c:v>
                </c:pt>
                <c:pt idx="689">
                  <c:v>-129.8372385047245</c:v>
                </c:pt>
                <c:pt idx="690">
                  <c:v>-133.28520845510602</c:v>
                </c:pt>
                <c:pt idx="691">
                  <c:v>-136.67989159716348</c:v>
                </c:pt>
                <c:pt idx="692">
                  <c:v>-140.02211145429823</c:v>
                </c:pt>
                <c:pt idx="693">
                  <c:v>-143.31267882273181</c:v>
                </c:pt>
                <c:pt idx="694">
                  <c:v>-146.55239196819869</c:v>
                </c:pt>
                <c:pt idx="695">
                  <c:v>-138.83294591050836</c:v>
                </c:pt>
                <c:pt idx="696">
                  <c:v>-131.23280038280049</c:v>
                </c:pt>
                <c:pt idx="697">
                  <c:v>-123.75011164961175</c:v>
                </c:pt>
                <c:pt idx="698">
                  <c:v>-116.3830644695723</c:v>
                </c:pt>
                <c:pt idx="699">
                  <c:v>-109.12987165504255</c:v>
                </c:pt>
                <c:pt idx="700">
                  <c:v>-101.98877363855553</c:v>
                </c:pt>
                <c:pt idx="701">
                  <c:v>-94.958038045959668</c:v>
                </c:pt>
                <c:pt idx="702">
                  <c:v>-88.035959276158479</c:v>
                </c:pt>
                <c:pt idx="703">
                  <c:v>-81.220858087345121</c:v>
                </c:pt>
                <c:pt idx="704">
                  <c:v>-74.511081189631611</c:v>
                </c:pt>
                <c:pt idx="705">
                  <c:v>-67.905000843973667</c:v>
                </c:pt>
                <c:pt idx="706">
                  <c:v>-61.401014467294075</c:v>
                </c:pt>
                <c:pt idx="707">
                  <c:v>-54.997544243708624</c:v>
                </c:pt>
                <c:pt idx="708">
                  <c:v>-48.693036741760402</c:v>
                </c:pt>
                <c:pt idx="709">
                  <c:v>-42.485962537569563</c:v>
                </c:pt>
                <c:pt idx="710">
                  <c:v>-36.374815843807127</c:v>
                </c:pt>
                <c:pt idx="711">
                  <c:v>-30.358114144402837</c:v>
                </c:pt>
                <c:pt idx="712">
                  <c:v>-24.43439783489843</c:v>
                </c:pt>
                <c:pt idx="713">
                  <c:v>-18.602229868359093</c:v>
                </c:pt>
                <c:pt idx="714">
                  <c:v>-12.860195406757182</c:v>
                </c:pt>
                <c:pt idx="715">
                  <c:v>-7.2069014777436626</c:v>
                </c:pt>
                <c:pt idx="716">
                  <c:v>-1.6409766367239884</c:v>
                </c:pt>
                <c:pt idx="717">
                  <c:v>3.8389293658435628</c:v>
                </c:pt>
                <c:pt idx="718">
                  <c:v>9.2341459120077971</c:v>
                </c:pt>
                <c:pt idx="719">
                  <c:v>14.545981838822222</c:v>
                </c:pt>
                <c:pt idx="720">
                  <c:v>19.775725755858605</c:v>
                </c:pt>
                <c:pt idx="721">
                  <c:v>24.924646357813515</c:v>
                </c:pt>
                <c:pt idx="722">
                  <c:v>29.993992732283669</c:v>
                </c:pt>
                <c:pt idx="723">
                  <c:v>34.984994662784736</c:v>
                </c:pt>
                <c:pt idx="724">
                  <c:v>39.898862927087151</c:v>
                </c:pt>
                <c:pt idx="725">
                  <c:v>44.736789590941257</c:v>
                </c:pt>
                <c:pt idx="726">
                  <c:v>49.499948297263074</c:v>
                </c:pt>
                <c:pt idx="727">
                  <c:v>54.189494550850824</c:v>
                </c:pt>
                <c:pt idx="728">
                  <c:v>58.806565998701309</c:v>
                </c:pt>
                <c:pt idx="729">
                  <c:v>63.352282705994106</c:v>
                </c:pt>
                <c:pt idx="730">
                  <c:v>67.827747427810564</c:v>
                </c:pt>
                <c:pt idx="731">
                  <c:v>72.234045876653497</c:v>
                </c:pt>
                <c:pt idx="732">
                  <c:v>76.572246985832493</c:v>
                </c:pt>
                <c:pt idx="733">
                  <c:v>80.843403168778721</c:v>
                </c:pt>
                <c:pt idx="734">
                  <c:v>85.048550574352134</c:v>
                </c:pt>
                <c:pt idx="735">
                  <c:v>78.279618429112148</c:v>
                </c:pt>
                <c:pt idx="736">
                  <c:v>71.615297053389511</c:v>
                </c:pt>
                <c:pt idx="737">
                  <c:v>65.053969735291673</c:v>
                </c:pt>
                <c:pt idx="738">
                  <c:v>58.594044748473529</c:v>
                </c:pt>
                <c:pt idx="739">
                  <c:v>52.233954965997121</c:v>
                </c:pt>
                <c:pt idx="740">
                  <c:v>45.972157480158984</c:v>
                </c:pt>
                <c:pt idx="741">
                  <c:v>39.807133228192896</c:v>
                </c:pt>
                <c:pt idx="742">
                  <c:v>33.737386623757189</c:v>
                </c:pt>
                <c:pt idx="743">
                  <c:v>27.761445194117307</c:v>
                </c:pt>
                <c:pt idx="744">
                  <c:v>21.877859222935495</c:v>
                </c:pt>
                <c:pt idx="745">
                  <c:v>16.085201398581038</c:v>
                </c:pt>
                <c:pt idx="746">
                  <c:v>10.382066467875696</c:v>
                </c:pt>
                <c:pt idx="747">
                  <c:v>4.7670708951903444</c:v>
                </c:pt>
                <c:pt idx="748">
                  <c:v>-0.76114747318986886</c:v>
                </c:pt>
                <c:pt idx="749">
                  <c:v>-6.2039297395132982</c:v>
                </c:pt>
                <c:pt idx="750">
                  <c:v>-0.65350537081172977</c:v>
                </c:pt>
                <c:pt idx="751">
                  <c:v>4.8111397121917223</c:v>
                </c:pt>
                <c:pt idx="752">
                  <c:v>10.19133118936694</c:v>
                </c:pt>
                <c:pt idx="753">
                  <c:v>15.488374252803995</c:v>
                </c:pt>
                <c:pt idx="754">
                  <c:v>20.703553923442477</c:v>
                </c:pt>
                <c:pt idx="755">
                  <c:v>25.838135362807456</c:v>
                </c:pt>
                <c:pt idx="756">
                  <c:v>30.893364179927705</c:v>
                </c:pt>
                <c:pt idx="757">
                  <c:v>35.870466733510639</c:v>
                </c:pt>
                <c:pt idx="758">
                  <c:v>40.770650429447294</c:v>
                </c:pt>
                <c:pt idx="759">
                  <c:v>45.595104013719471</c:v>
                </c:pt>
                <c:pt idx="760">
                  <c:v>50.344997860780168</c:v>
                </c:pt>
                <c:pt idx="761">
                  <c:v>55.021484257477198</c:v>
                </c:pt>
                <c:pt idx="762">
                  <c:v>59.625697682588914</c:v>
                </c:pt>
                <c:pt idx="763">
                  <c:v>64.158755082039818</c:v>
                </c:pt>
                <c:pt idx="764">
                  <c:v>68.621756139862839</c:v>
                </c:pt>
                <c:pt idx="765">
                  <c:v>73.015783544974056</c:v>
                </c:pt>
                <c:pt idx="766">
                  <c:v>77.341903253824455</c:v>
                </c:pt>
                <c:pt idx="767">
                  <c:v>81.601164748992616</c:v>
                </c:pt>
                <c:pt idx="768">
                  <c:v>85.794601293780914</c:v>
                </c:pt>
                <c:pt idx="769">
                  <c:v>89.92323018287702</c:v>
                </c:pt>
                <c:pt idx="770">
                  <c:v>93.98805298914165</c:v>
                </c:pt>
                <c:pt idx="771">
                  <c:v>97.990055806582191</c:v>
                </c:pt>
                <c:pt idx="772">
                  <c:v>101.93020948957138</c:v>
                </c:pt>
                <c:pt idx="773">
                  <c:v>105.80946988836891</c:v>
                </c:pt>
                <c:pt idx="774">
                  <c:v>109.6287780810032</c:v>
                </c:pt>
                <c:pt idx="775">
                  <c:v>113.38906060156951</c:v>
                </c:pt>
                <c:pt idx="776">
                  <c:v>117.0912296649998</c:v>
                </c:pt>
                <c:pt idx="777">
                  <c:v>120.7361833883589</c:v>
                </c:pt>
                <c:pt idx="778">
                  <c:v>124.32480600872063</c:v>
                </c:pt>
                <c:pt idx="779">
                  <c:v>127.85796809767676</c:v>
                </c:pt>
                <c:pt idx="780">
                  <c:v>131.33652677253085</c:v>
                </c:pt>
                <c:pt idx="781">
                  <c:v>134.7613259042281</c:v>
                </c:pt>
                <c:pt idx="782">
                  <c:v>138.13319632207185</c:v>
                </c:pt>
                <c:pt idx="783">
                  <c:v>141.45295601527619</c:v>
                </c:pt>
                <c:pt idx="784">
                  <c:v>144.72141033140375</c:v>
                </c:pt>
                <c:pt idx="785">
                  <c:v>147.9393521717366</c:v>
                </c:pt>
                <c:pt idx="786">
                  <c:v>151.10756218362795</c:v>
                </c:pt>
                <c:pt idx="787">
                  <c:v>154.22680894988096</c:v>
                </c:pt>
                <c:pt idx="788">
                  <c:v>157.29784917520098</c:v>
                </c:pt>
                <c:pt idx="789">
                  <c:v>160.32142786976607</c:v>
                </c:pt>
                <c:pt idx="790">
                  <c:v>163.29827852996058</c:v>
                </c:pt>
                <c:pt idx="791">
                  <c:v>166.22912331631574</c:v>
                </c:pt>
                <c:pt idx="792">
                  <c:v>169.11467322869996</c:v>
                </c:pt>
                <c:pt idx="793">
                  <c:v>171.95562827880187</c:v>
                </c:pt>
                <c:pt idx="794">
                  <c:v>174.75267765994766</c:v>
                </c:pt>
                <c:pt idx="795">
                  <c:v>177.50649991429393</c:v>
                </c:pt>
                <c:pt idx="796">
                  <c:v>180.21776309743666</c:v>
                </c:pt>
                <c:pt idx="797">
                  <c:v>182.88712494047627</c:v>
                </c:pt>
                <c:pt idx="798">
                  <c:v>185.515233009578</c:v>
                </c:pt>
                <c:pt idx="799">
                  <c:v>177.19363395397542</c:v>
                </c:pt>
                <c:pt idx="800">
                  <c:v>169.00064142923216</c:v>
                </c:pt>
                <c:pt idx="801">
                  <c:v>160.9342678798713</c:v>
                </c:pt>
                <c:pt idx="802">
                  <c:v>152.99255646718237</c:v>
                </c:pt>
                <c:pt idx="803">
                  <c:v>145.17358059450774</c:v>
                </c:pt>
                <c:pt idx="804">
                  <c:v>137.47544343986536</c:v>
                </c:pt>
                <c:pt idx="805">
                  <c:v>129.89627749579472</c:v>
                </c:pt>
                <c:pt idx="806">
                  <c:v>122.43424411631426</c:v>
                </c:pt>
                <c:pt idx="807">
                  <c:v>115.08753307088031</c:v>
                </c:pt>
                <c:pt idx="808">
                  <c:v>118.76345301433034</c:v>
                </c:pt>
                <c:pt idx="809">
                  <c:v>122.38256328592705</c:v>
                </c:pt>
                <c:pt idx="810">
                  <c:v>125.94574185332635</c:v>
                </c:pt>
                <c:pt idx="811">
                  <c:v>129.45385311559312</c:v>
                </c:pt>
                <c:pt idx="812">
                  <c:v>132.90774811289759</c:v>
                </c:pt>
                <c:pt idx="813">
                  <c:v>136.308264732971</c:v>
                </c:pt>
                <c:pt idx="814">
                  <c:v>139.65622791437053</c:v>
                </c:pt>
                <c:pt idx="815">
                  <c:v>142.95244984660297</c:v>
                </c:pt>
                <c:pt idx="816">
                  <c:v>146.19773016715547</c:v>
                </c:pt>
                <c:pt idx="817">
                  <c:v>149.39285615548124</c:v>
                </c:pt>
                <c:pt idx="818">
                  <c:v>152.53860292398744</c:v>
                </c:pt>
                <c:pt idx="819">
                  <c:v>155.63573360607128</c:v>
                </c:pt>
                <c:pt idx="820">
                  <c:v>158.68499954125019</c:v>
                </c:pt>
                <c:pt idx="821">
                  <c:v>161.68714045743087</c:v>
                </c:pt>
                <c:pt idx="822">
                  <c:v>164.64288465036148</c:v>
                </c:pt>
                <c:pt idx="823">
                  <c:v>167.55294916031045</c:v>
                </c:pt>
                <c:pt idx="824">
                  <c:v>170.41803994601474</c:v>
                </c:pt>
                <c:pt idx="825">
                  <c:v>173.23885205593996</c:v>
                </c:pt>
                <c:pt idx="826">
                  <c:v>176.01606979689362</c:v>
                </c:pt>
                <c:pt idx="827">
                  <c:v>178.75036690003253</c:v>
                </c:pt>
                <c:pt idx="828">
                  <c:v>181.44240668430476</c:v>
                </c:pt>
                <c:pt idx="829">
                  <c:v>184.0928422173655</c:v>
                </c:pt>
                <c:pt idx="830">
                  <c:v>186.70231647400621</c:v>
                </c:pt>
                <c:pt idx="831">
                  <c:v>189.27146249213521</c:v>
                </c:pt>
                <c:pt idx="832">
                  <c:v>191.80090352634767</c:v>
                </c:pt>
                <c:pt idx="833">
                  <c:v>194.29125319912228</c:v>
                </c:pt>
                <c:pt idx="834">
                  <c:v>196.7431156496813</c:v>
                </c:pt>
                <c:pt idx="835">
                  <c:v>199.15708568054987</c:v>
                </c:pt>
                <c:pt idx="836">
                  <c:v>201.53374890185046</c:v>
                </c:pt>
                <c:pt idx="837">
                  <c:v>203.8736818733673</c:v>
                </c:pt>
                <c:pt idx="838">
                  <c:v>206.17745224441526</c:v>
                </c:pt>
                <c:pt idx="839">
                  <c:v>208.44561889154701</c:v>
                </c:pt>
                <c:pt idx="840">
                  <c:v>210.67873205413218</c:v>
                </c:pt>
                <c:pt idx="841">
                  <c:v>212.87733346784105</c:v>
                </c:pt>
                <c:pt idx="842">
                  <c:v>215.04195649606532</c:v>
                </c:pt>
                <c:pt idx="843">
                  <c:v>217.17312625930796</c:v>
                </c:pt>
                <c:pt idx="844">
                  <c:v>219.27135976257321</c:v>
                </c:pt>
                <c:pt idx="845">
                  <c:v>221.33716602078798</c:v>
                </c:pt>
                <c:pt idx="846">
                  <c:v>223.37104618228489</c:v>
                </c:pt>
                <c:pt idx="847">
                  <c:v>225.37349365037684</c:v>
                </c:pt>
                <c:pt idx="848">
                  <c:v>227.34499420305283</c:v>
                </c:pt>
                <c:pt idx="849">
                  <c:v>229.28602611082383</c:v>
                </c:pt>
                <c:pt idx="850">
                  <c:v>231.19706025274746</c:v>
                </c:pt>
                <c:pt idx="851">
                  <c:v>233.07856023065955</c:v>
                </c:pt>
                <c:pt idx="852">
                  <c:v>234.93098248164026</c:v>
                </c:pt>
                <c:pt idx="853">
                  <c:v>236.75477638874219</c:v>
                </c:pt>
                <c:pt idx="854">
                  <c:v>238.55038439000708</c:v>
                </c:pt>
                <c:pt idx="855">
                  <c:v>240.31824208579789</c:v>
                </c:pt>
                <c:pt idx="856">
                  <c:v>242.05877834447193</c:v>
                </c:pt>
                <c:pt idx="857">
                  <c:v>243.772415406421</c:v>
                </c:pt>
                <c:pt idx="858">
                  <c:v>245.4595689865036</c:v>
                </c:pt>
                <c:pt idx="859">
                  <c:v>247.12064837489399</c:v>
                </c:pt>
                <c:pt idx="860">
                  <c:v>237.846965627282</c:v>
                </c:pt>
                <c:pt idx="861">
                  <c:v>228.716603431224</c:v>
                </c:pt>
                <c:pt idx="862">
                  <c:v>219.72734683274146</c:v>
                </c:pt>
                <c:pt idx="863">
                  <c:v>210.87701510896272</c:v>
                </c:pt>
                <c:pt idx="864">
                  <c:v>202.16346123909693</c:v>
                </c:pt>
                <c:pt idx="865">
                  <c:v>193.58457138358361</c:v>
                </c:pt>
                <c:pt idx="866">
                  <c:v>185.13826437129185</c:v>
                </c:pt>
                <c:pt idx="867">
                  <c:v>176.82249119464461</c:v>
                </c:pt>
                <c:pt idx="868">
                  <c:v>168.63523451254557</c:v>
                </c:pt>
                <c:pt idx="869">
                  <c:v>171.48359907007895</c:v>
                </c:pt>
                <c:pt idx="870">
                  <c:v>174.28794344808682</c:v>
                </c:pt>
                <c:pt idx="871">
                  <c:v>177.04894795843458</c:v>
                </c:pt>
                <c:pt idx="872">
                  <c:v>179.76728239907695</c:v>
                </c:pt>
                <c:pt idx="873">
                  <c:v>182.44360621654576</c:v>
                </c:pt>
                <c:pt idx="874">
                  <c:v>185.07856866592641</c:v>
                </c:pt>
                <c:pt idx="875">
                  <c:v>187.67280896836209</c:v>
                </c:pt>
                <c:pt idx="876">
                  <c:v>190.22695646612377</c:v>
                </c:pt>
                <c:pt idx="877">
                  <c:v>192.74163077528368</c:v>
                </c:pt>
                <c:pt idx="878">
                  <c:v>195.2174419360293</c:v>
                </c:pt>
                <c:pt idx="879">
                  <c:v>197.65499056065431</c:v>
                </c:pt>
                <c:pt idx="880">
                  <c:v>200.05486797926238</c:v>
                </c:pt>
                <c:pt idx="881">
                  <c:v>202.41765638321922</c:v>
                </c:pt>
                <c:pt idx="882">
                  <c:v>204.74392896638764</c:v>
                </c:pt>
                <c:pt idx="883">
                  <c:v>207.03425006417984</c:v>
                </c:pt>
                <c:pt idx="884">
                  <c:v>209.28917529046069</c:v>
                </c:pt>
                <c:pt idx="885">
                  <c:v>211.50925167233538</c:v>
                </c:pt>
                <c:pt idx="886">
                  <c:v>213.69501778285382</c:v>
                </c:pt>
                <c:pt idx="887">
                  <c:v>215.84700387166427</c:v>
                </c:pt>
                <c:pt idx="888">
                  <c:v>217.96573199364764</c:v>
                </c:pt>
                <c:pt idx="889">
                  <c:v>220.05171613556399</c:v>
                </c:pt>
                <c:pt idx="890">
                  <c:v>222.10546234074164</c:v>
                </c:pt>
                <c:pt idx="891">
                  <c:v>224.12746883183928</c:v>
                </c:pt>
                <c:pt idx="892">
                  <c:v>226.11822613171086</c:v>
                </c:pt>
                <c:pt idx="893">
                  <c:v>228.0782171824026</c:v>
                </c:pt>
                <c:pt idx="894">
                  <c:v>230.00791746231093</c:v>
                </c:pt>
                <c:pt idx="895">
                  <c:v>231.90779510152976</c:v>
                </c:pt>
                <c:pt idx="896">
                  <c:v>233.77831099541521</c:v>
                </c:pt>
                <c:pt idx="897">
                  <c:v>235.61991891639516</c:v>
                </c:pt>
                <c:pt idx="898">
                  <c:v>237.43306562405087</c:v>
                </c:pt>
                <c:pt idx="899">
                  <c:v>239.21819097349734</c:v>
                </c:pt>
                <c:pt idx="900">
                  <c:v>240.97572802208876</c:v>
                </c:pt>
                <c:pt idx="901">
                  <c:v>242.70610313447466</c:v>
                </c:pt>
                <c:pt idx="902">
                  <c:v>244.40973608603278</c:v>
                </c:pt>
                <c:pt idx="903">
                  <c:v>246.08704016470318</c:v>
                </c:pt>
                <c:pt idx="904">
                  <c:v>247.73842227124868</c:v>
                </c:pt>
                <c:pt idx="905">
                  <c:v>249.36428301796573</c:v>
                </c:pt>
                <c:pt idx="906">
                  <c:v>250.9650168258699</c:v>
                </c:pt>
                <c:pt idx="907">
                  <c:v>252.54101202037918</c:v>
                </c:pt>
                <c:pt idx="908">
                  <c:v>254.09265092551877</c:v>
                </c:pt>
                <c:pt idx="909">
                  <c:v>255.62030995666984</c:v>
                </c:pt>
                <c:pt idx="910">
                  <c:v>257.12435971188495</c:v>
                </c:pt>
                <c:pt idx="911">
                  <c:v>258.60516506179221</c:v>
                </c:pt>
                <c:pt idx="912">
                  <c:v>260.06308523810998</c:v>
                </c:pt>
                <c:pt idx="913">
                  <c:v>261.49847392079374</c:v>
                </c:pt>
                <c:pt idx="914">
                  <c:v>262.91167932383604</c:v>
                </c:pt>
                <c:pt idx="915">
                  <c:v>264.30304427974039</c:v>
                </c:pt>
                <c:pt idx="916">
                  <c:v>265.67290632268987</c:v>
                </c:pt>
                <c:pt idx="917">
                  <c:v>267.02159777043011</c:v>
                </c:pt>
                <c:pt idx="918">
                  <c:v>257.44035489579619</c:v>
                </c:pt>
                <c:pt idx="919">
                  <c:v>248.00718577467936</c:v>
                </c:pt>
                <c:pt idx="920">
                  <c:v>238.71980199452523</c:v>
                </c:pt>
                <c:pt idx="921">
                  <c:v>229.57595050915529</c:v>
                </c:pt>
                <c:pt idx="922">
                  <c:v>220.57341309219561</c:v>
                </c:pt>
                <c:pt idx="923">
                  <c:v>211.71000579895258</c:v>
                </c:pt>
                <c:pt idx="924">
                  <c:v>202.98357843660514</c:v>
                </c:pt>
                <c:pt idx="925">
                  <c:v>194.39201404258489</c:v>
                </c:pt>
                <c:pt idx="926">
                  <c:v>185.93322837101766</c:v>
                </c:pt>
                <c:pt idx="927">
                  <c:v>177.60516938710194</c:v>
                </c:pt>
                <c:pt idx="928">
                  <c:v>169.40581676930128</c:v>
                </c:pt>
                <c:pt idx="929">
                  <c:v>161.33318141923027</c:v>
                </c:pt>
                <c:pt idx="930">
                  <c:v>153.38530497911489</c:v>
                </c:pt>
                <c:pt idx="931">
                  <c:v>145.56025935671039</c:v>
                </c:pt>
                <c:pt idx="932">
                  <c:v>137.85614625756122</c:v>
                </c:pt>
                <c:pt idx="933">
                  <c:v>141.18018763358072</c:v>
                </c:pt>
                <c:pt idx="934">
                  <c:v>144.45285746106174</c:v>
                </c:pt>
                <c:pt idx="935">
                  <c:v>147.67494966393625</c:v>
                </c:pt>
                <c:pt idx="936">
                  <c:v>150.84724589640268</c:v>
                </c:pt>
                <c:pt idx="937">
                  <c:v>153.97051573254919</c:v>
                </c:pt>
                <c:pt idx="938">
                  <c:v>157.04551685304617</c:v>
                </c:pt>
                <c:pt idx="939">
                  <c:v>160.07299522895363</c:v>
                </c:pt>
                <c:pt idx="940">
                  <c:v>163.053685302688</c:v>
                </c:pt>
                <c:pt idx="941">
                  <c:v>165.98831016619189</c:v>
                </c:pt>
                <c:pt idx="942">
                  <c:v>168.87758173635075</c:v>
                </c:pt>
                <c:pt idx="943">
                  <c:v>171.72220092769805</c:v>
                </c:pt>
                <c:pt idx="944">
                  <c:v>174.52285782245181</c:v>
                </c:pt>
                <c:pt idx="945">
                  <c:v>177.280231837923</c:v>
                </c:pt>
                <c:pt idx="946">
                  <c:v>179.99499189133692</c:v>
                </c:pt>
                <c:pt idx="947">
                  <c:v>182.66779656210718</c:v>
                </c:pt>
                <c:pt idx="948">
                  <c:v>185.29929425160188</c:v>
                </c:pt>
                <c:pt idx="949">
                  <c:v>187.89012334044077</c:v>
                </c:pt>
                <c:pt idx="950">
                  <c:v>190.44091234336122</c:v>
                </c:pt>
                <c:pt idx="951">
                  <c:v>192.95228006169108</c:v>
                </c:pt>
                <c:pt idx="952">
                  <c:v>195.42483573346496</c:v>
                </c:pt>
                <c:pt idx="953">
                  <c:v>197.8591791812205</c:v>
                </c:pt>
                <c:pt idx="954">
                  <c:v>200.25590095751073</c:v>
                </c:pt>
                <c:pt idx="955">
                  <c:v>202.61558248816738</c:v>
                </c:pt>
                <c:pt idx="956">
                  <c:v>204.93879621335026</c:v>
                </c:pt>
                <c:pt idx="957">
                  <c:v>207.22610572641668</c:v>
                </c:pt>
                <c:pt idx="958">
                  <c:v>209.47806591064477</c:v>
                </c:pt>
                <c:pt idx="959">
                  <c:v>211.69522307384389</c:v>
                </c:pt>
                <c:pt idx="960">
                  <c:v>213.8781150808845</c:v>
                </c:pt>
                <c:pt idx="961">
                  <c:v>216.02727148417992</c:v>
                </c:pt>
                <c:pt idx="962">
                  <c:v>218.14321365215167</c:v>
                </c:pt>
                <c:pt idx="963">
                  <c:v>220.22645489570934</c:v>
                </c:pt>
                <c:pt idx="964">
                  <c:v>222.27750059277565</c:v>
                </c:pt>
                <c:pt idx="965">
                  <c:v>224.2968483108873</c:v>
                </c:pt>
                <c:pt idx="966">
                  <c:v>226.28498792790086</c:v>
                </c:pt>
                <c:pt idx="967">
                  <c:v>228.2424017508333</c:v>
                </c:pt>
                <c:pt idx="968">
                  <c:v>230.16956463286587</c:v>
                </c:pt>
                <c:pt idx="969">
                  <c:v>232.06694408853977</c:v>
                </c:pt>
                <c:pt idx="970">
                  <c:v>233.93500040717143</c:v>
                </c:pt>
                <c:pt idx="971">
                  <c:v>235.77418676451515</c:v>
                </c:pt>
                <c:pt idx="972">
                  <c:v>237.58494933269992</c:v>
                </c:pt>
                <c:pt idx="973">
                  <c:v>228.45863647937637</c:v>
                </c:pt>
                <c:pt idx="974">
                  <c:v>219.47336664287693</c:v>
                </c:pt>
                <c:pt idx="975">
                  <c:v>210.626960067487</c:v>
                </c:pt>
                <c:pt idx="976">
                  <c:v>201.91727068462583</c:v>
                </c:pt>
                <c:pt idx="977">
                  <c:v>193.34218559222708</c:v>
                </c:pt>
                <c:pt idx="978">
                  <c:v>184.89962454216538</c:v>
                </c:pt>
                <c:pt idx="979">
                  <c:v>176.58753943560464</c:v>
                </c:pt>
                <c:pt idx="980">
                  <c:v>168.4039138261453</c:v>
                </c:pt>
                <c:pt idx="981">
                  <c:v>160.34676243065033</c:v>
                </c:pt>
                <c:pt idx="982">
                  <c:v>152.4141306476312</c:v>
                </c:pt>
                <c:pt idx="983">
                  <c:v>144.60409408307689</c:v>
                </c:pt>
                <c:pt idx="984">
                  <c:v>136.91475808361116</c:v>
                </c:pt>
                <c:pt idx="985">
                  <c:v>129.34425727686445</c:v>
                </c:pt>
                <c:pt idx="986">
                  <c:v>121.89075511894927</c:v>
                </c:pt>
                <c:pt idx="987">
                  <c:v>114.55244344892915</c:v>
                </c:pt>
                <c:pt idx="988">
                  <c:v>107.32754205017298</c:v>
                </c:pt>
                <c:pt idx="989">
                  <c:v>100.21429821848849</c:v>
                </c:pt>
                <c:pt idx="990">
                  <c:v>93.210986336930034</c:v>
                </c:pt>
                <c:pt idx="991">
                  <c:v>86.315907457177474</c:v>
                </c:pt>
                <c:pt idx="992">
                  <c:v>79.527388887384731</c:v>
                </c:pt>
                <c:pt idx="993">
                  <c:v>72.843783786397879</c:v>
                </c:pt>
                <c:pt idx="994">
                  <c:v>66.26347076424446</c:v>
                </c:pt>
                <c:pt idx="995">
                  <c:v>59.784853488797047</c:v>
                </c:pt>
                <c:pt idx="996">
                  <c:v>53.406360298515636</c:v>
                </c:pt>
                <c:pt idx="997">
                  <c:v>47.126443821174938</c:v>
                </c:pt>
                <c:pt idx="998">
                  <c:v>40.943580598484054</c:v>
                </c:pt>
                <c:pt idx="999">
                  <c:v>34.856270716507481</c:v>
                </c:pt>
                <c:pt idx="1000">
                  <c:v>28.863037441797822</c:v>
                </c:pt>
                <c:pt idx="1001">
                  <c:v>33.871517772242761</c:v>
                </c:pt>
                <c:pt idx="1002">
                  <c:v>38.802594315762647</c:v>
                </c:pt>
                <c:pt idx="1003">
                  <c:v>43.657463312700862</c:v>
                </c:pt>
                <c:pt idx="1004">
                  <c:v>48.437302516050032</c:v>
                </c:pt>
                <c:pt idx="1005">
                  <c:v>53.143271477165619</c:v>
                </c:pt>
                <c:pt idx="1006">
                  <c:v>57.77651182706397</c:v>
                </c:pt>
                <c:pt idx="1007">
                  <c:v>62.338147553372977</c:v>
                </c:pt>
                <c:pt idx="1008">
                  <c:v>66.829285273002668</c:v>
                </c:pt>
                <c:pt idx="1009">
                  <c:v>71.251014500601713</c:v>
                </c:pt>
                <c:pt idx="1010">
                  <c:v>75.604407912865142</c:v>
                </c:pt>
                <c:pt idx="1011">
                  <c:v>79.890521608757226</c:v>
                </c:pt>
                <c:pt idx="1012">
                  <c:v>84.11039536571279</c:v>
                </c:pt>
                <c:pt idx="1013">
                  <c:v>88.265052891879051</c:v>
                </c:pt>
                <c:pt idx="1014">
                  <c:v>92.355502074459096</c:v>
                </c:pt>
                <c:pt idx="1015">
                  <c:v>96.382735224217456</c:v>
                </c:pt>
                <c:pt idx="1016">
                  <c:v>100.34772931620682</c:v>
                </c:pt>
                <c:pt idx="1017">
                  <c:v>104.25144622677453</c:v>
                </c:pt>
                <c:pt idx="1018">
                  <c:v>108.0948329669062</c:v>
                </c:pt>
                <c:pt idx="1019">
                  <c:v>111.8788219119631</c:v>
                </c:pt>
                <c:pt idx="1020">
                  <c:v>115.60433102786912</c:v>
                </c:pt>
                <c:pt idx="1021">
                  <c:v>119.27226409380205</c:v>
                </c:pt>
                <c:pt idx="1022">
                  <c:v>122.88351092144329</c:v>
                </c:pt>
                <c:pt idx="1023">
                  <c:v>126.43894757083916</c:v>
                </c:pt>
                <c:pt idx="1024">
                  <c:v>129.9394365629262</c:v>
                </c:pt>
                <c:pt idx="1025">
                  <c:v>133.38582708877189</c:v>
                </c:pt>
                <c:pt idx="1026">
                  <c:v>136.77895521558179</c:v>
                </c:pt>
                <c:pt idx="1027">
                  <c:v>140.11964408952281</c:v>
                </c:pt>
                <c:pt idx="1028">
                  <c:v>132.49961322632109</c:v>
                </c:pt>
                <c:pt idx="1029">
                  <c:v>124.99734647645977</c:v>
                </c:pt>
                <c:pt idx="1030">
                  <c:v>117.6110238490963</c:v>
                </c:pt>
                <c:pt idx="1031">
                  <c:v>110.33885348051936</c:v>
                </c:pt>
                <c:pt idx="1032">
                  <c:v>103.17907119945679</c:v>
                </c:pt>
                <c:pt idx="1033">
                  <c:v>96.129940099101546</c:v>
                </c:pt>
                <c:pt idx="1034">
                  <c:v>89.189750115751792</c:v>
                </c:pt>
                <c:pt idx="1035">
                  <c:v>82.356817613962903</c:v>
                </c:pt>
                <c:pt idx="1036">
                  <c:v>75.629484978110753</c:v>
                </c:pt>
                <c:pt idx="1037">
                  <c:v>69.006120210267227</c:v>
                </c:pt>
                <c:pt idx="1038">
                  <c:v>62.48511653429037</c:v>
                </c:pt>
                <c:pt idx="1039">
                  <c:v>56.064892006033155</c:v>
                </c:pt>
                <c:pt idx="1040">
                  <c:v>49.743889129576282</c:v>
                </c:pt>
                <c:pt idx="1041">
                  <c:v>43.520574479391925</c:v>
                </c:pt>
                <c:pt idx="1042">
                  <c:v>37.393438328346775</c:v>
                </c:pt>
                <c:pt idx="1043">
                  <c:v>31.360994281454143</c:v>
                </c:pt>
                <c:pt idx="1044">
                  <c:v>25.421778915286218</c:v>
                </c:pt>
                <c:pt idx="1045">
                  <c:v>19.574351422959069</c:v>
                </c:pt>
                <c:pt idx="1046">
                  <c:v>13.817293264604249</c:v>
                </c:pt>
                <c:pt idx="1047">
                  <c:v>8.1492078232421861</c:v>
                </c:pt>
                <c:pt idx="1048">
                  <c:v>2.5687200659738991</c:v>
                </c:pt>
                <c:pt idx="1049">
                  <c:v>-2.9255237895911508</c:v>
                </c:pt>
                <c:pt idx="1050">
                  <c:v>-8.3348566037520122</c:v>
                </c:pt>
                <c:pt idx="1051">
                  <c:v>-13.660590638057663</c:v>
                </c:pt>
                <c:pt idx="1052">
                  <c:v>-18.904017873651316</c:v>
                </c:pt>
                <c:pt idx="1053">
                  <c:v>-24.066410324694886</c:v>
                </c:pt>
                <c:pt idx="1054">
                  <c:v>-29.149020346949598</c:v>
                </c:pt>
                <c:pt idx="1055">
                  <c:v>-34.153080941587646</c:v>
                </c:pt>
                <c:pt idx="1056">
                  <c:v>-39.079806054308563</c:v>
                </c:pt>
                <c:pt idx="1057">
                  <c:v>-43.930390869832884</c:v>
                </c:pt>
                <c:pt idx="1058">
                  <c:v>-48.706012101844557</c:v>
                </c:pt>
                <c:pt idx="1059">
                  <c:v>-53.407828278452413</c:v>
                </c:pt>
                <c:pt idx="1060">
                  <c:v>-58.036980023239963</c:v>
                </c:pt>
                <c:pt idx="1061">
                  <c:v>-62.594590331971709</c:v>
                </c:pt>
                <c:pt idx="1062">
                  <c:v>-67.081764845023059</c:v>
                </c:pt>
                <c:pt idx="1063">
                  <c:v>-71.499592115599981</c:v>
                </c:pt>
                <c:pt idx="1064">
                  <c:v>-75.849143873813432</c:v>
                </c:pt>
                <c:pt idx="1065">
                  <c:v>-80.131475286672682</c:v>
                </c:pt>
                <c:pt idx="1066">
                  <c:v>-84.347625214060471</c:v>
                </c:pt>
                <c:pt idx="1067">
                  <c:v>-88.49861646075226</c:v>
                </c:pt>
                <c:pt idx="1068">
                  <c:v>-81.676365115449727</c:v>
                </c:pt>
                <c:pt idx="1069">
                  <c:v>-74.959548563665507</c:v>
                </c:pt>
                <c:pt idx="1070">
                  <c:v>-68.34653735859068</c:v>
                </c:pt>
                <c:pt idx="1071">
                  <c:v>-61.835727235776098</c:v>
                </c:pt>
                <c:pt idx="1072">
                  <c:v>-55.425538723950467</c:v>
                </c:pt>
                <c:pt idx="1073">
                  <c:v>-49.11441676185305</c:v>
                </c:pt>
                <c:pt idx="1074">
                  <c:v>-42.900830320988049</c:v>
                </c:pt>
                <c:pt idx="1075">
                  <c:v>-36.783272034209148</c:v>
                </c:pt>
                <c:pt idx="1076">
                  <c:v>-30.760257830044097</c:v>
                </c:pt>
                <c:pt idx="1077">
                  <c:v>-24.830326572670689</c:v>
                </c:pt>
                <c:pt idx="1078">
                  <c:v>-18.992039707456687</c:v>
                </c:pt>
                <c:pt idx="1079">
                  <c:v>-13.243980911977811</c:v>
                </c:pt>
                <c:pt idx="1080">
                  <c:v>-7.5847557524290643</c:v>
                </c:pt>
                <c:pt idx="1081">
                  <c:v>-2.0129913453460704</c:v>
                </c:pt>
                <c:pt idx="1082">
                  <c:v>3.4726639754456397</c:v>
                </c:pt>
                <c:pt idx="1083">
                  <c:v>-2.0355499223567008</c:v>
                </c:pt>
                <c:pt idx="1084">
                  <c:v>-7.4586368781020962</c:v>
                </c:pt>
                <c:pt idx="1085">
                  <c:v>-12.797912489985972</c:v>
                </c:pt>
                <c:pt idx="1086">
                  <c:v>-18.054672024231643</c:v>
                </c:pt>
                <c:pt idx="1087">
                  <c:v>-23.230190729311698</c:v>
                </c:pt>
                <c:pt idx="1088">
                  <c:v>-28.325724145313245</c:v>
                </c:pt>
                <c:pt idx="1089">
                  <c:v>-33.342508408522036</c:v>
                </c:pt>
                <c:pt idx="1090">
                  <c:v>-38.281760551299421</c:v>
                </c:pt>
                <c:pt idx="1091">
                  <c:v>-43.144678797324794</c:v>
                </c:pt>
                <c:pt idx="1092">
                  <c:v>-47.93244285227523</c:v>
                </c:pt>
                <c:pt idx="1093">
                  <c:v>-52.646214190012792</c:v>
                </c:pt>
                <c:pt idx="1094">
                  <c:v>-57.287136334348958</c:v>
                </c:pt>
                <c:pt idx="1095">
                  <c:v>-61.856335136454476</c:v>
                </c:pt>
                <c:pt idx="1096">
                  <c:v>-66.354919047981994</c:v>
                </c:pt>
                <c:pt idx="1097">
                  <c:v>-70.783979389967726</c:v>
                </c:pt>
                <c:pt idx="1098">
                  <c:v>-75.144590617577308</c:v>
                </c:pt>
                <c:pt idx="1099">
                  <c:v>-79.4378105807602</c:v>
                </c:pt>
                <c:pt idx="1100">
                  <c:v>-83.664680780875727</c:v>
                </c:pt>
                <c:pt idx="1101">
                  <c:v>-87.826226623353108</c:v>
                </c:pt>
                <c:pt idx="1102">
                  <c:v>-91.923457666446737</c:v>
                </c:pt>
                <c:pt idx="1103">
                  <c:v>-95.957367866147109</c:v>
                </c:pt>
                <c:pt idx="1104">
                  <c:v>-99.928935817306652</c:v>
                </c:pt>
                <c:pt idx="1105">
                  <c:v>-103.83912499103918</c:v>
                </c:pt>
                <c:pt idx="1106">
                  <c:v>-107.6888839684504</c:v>
                </c:pt>
                <c:pt idx="1107">
                  <c:v>-111.47914667075617</c:v>
                </c:pt>
                <c:pt idx="1108">
                  <c:v>-115.21083258584447</c:v>
                </c:pt>
                <c:pt idx="1109">
                  <c:v>-118.88484699133596</c:v>
                </c:pt>
                <c:pt idx="1110">
                  <c:v>-122.50208117419713</c:v>
                </c:pt>
                <c:pt idx="1111">
                  <c:v>-126.06341264695953</c:v>
                </c:pt>
                <c:pt idx="1112">
                  <c:v>-129.56970536059742</c:v>
                </c:pt>
                <c:pt idx="1113">
                  <c:v>-133.02180991411547</c:v>
                </c:pt>
                <c:pt idx="1114">
                  <c:v>-136.42056376089732</c:v>
                </c:pt>
                <c:pt idx="1115">
                  <c:v>-139.76679141186528</c:v>
                </c:pt>
                <c:pt idx="1116">
                  <c:v>-143.06130463550008</c:v>
                </c:pt>
                <c:pt idx="1117">
                  <c:v>-146.30490265476962</c:v>
                </c:pt>
                <c:pt idx="1118">
                  <c:v>-149.49837234101409</c:v>
                </c:pt>
                <c:pt idx="1119">
                  <c:v>-152.64248840483478</c:v>
                </c:pt>
                <c:pt idx="1120">
                  <c:v>-155.73801358403279</c:v>
                </c:pt>
                <c:pt idx="1121">
                  <c:v>-158.78569882864318</c:v>
                </c:pt>
                <c:pt idx="1122">
                  <c:v>-161.7862834831096</c:v>
                </c:pt>
                <c:pt idx="1123">
                  <c:v>-164.74049546564336</c:v>
                </c:pt>
                <c:pt idx="1124">
                  <c:v>-167.64905144481068</c:v>
                </c:pt>
                <c:pt idx="1125">
                  <c:v>-170.51265701339088</c:v>
                </c:pt>
                <c:pt idx="1126">
                  <c:v>-173.33200685954756</c:v>
                </c:pt>
                <c:pt idx="1127">
                  <c:v>-176.10778493535454</c:v>
                </c:pt>
                <c:pt idx="1128">
                  <c:v>-178.84066462271724</c:v>
                </c:pt>
                <c:pt idx="1129">
                  <c:v>-181.5313088967298</c:v>
                </c:pt>
                <c:pt idx="1130">
                  <c:v>-184.1803704865076</c:v>
                </c:pt>
                <c:pt idx="1131">
                  <c:v>-186.78849203353431</c:v>
                </c:pt>
                <c:pt idx="1132">
                  <c:v>-178.44721533847061</c:v>
                </c:pt>
                <c:pt idx="1133">
                  <c:v>-170.2348492832397</c:v>
                </c:pt>
                <c:pt idx="1134">
                  <c:v>-162.14940161249871</c:v>
                </c:pt>
                <c:pt idx="1135">
                  <c:v>-154.18891086030555</c:v>
                </c:pt>
                <c:pt idx="1136">
                  <c:v>-146.35144587428266</c:v>
                </c:pt>
                <c:pt idx="1137">
                  <c:v>-138.63510534713467</c:v>
                </c:pt>
                <c:pt idx="1138">
                  <c:v>-131.03801735540623</c:v>
                </c:pt>
                <c:pt idx="1139">
                  <c:v>-123.55833890536813</c:v>
                </c:pt>
                <c:pt idx="1140">
                  <c:v>-116.19425548592153</c:v>
                </c:pt>
                <c:pt idx="1141">
                  <c:v>-119.85307153750274</c:v>
                </c:pt>
                <c:pt idx="1142">
                  <c:v>-123.45534225010498</c:v>
                </c:pt>
                <c:pt idx="1143">
                  <c:v>-127.00194150623972</c:v>
                </c:pt>
                <c:pt idx="1144">
                  <c:v>-130.49372968296146</c:v>
                </c:pt>
                <c:pt idx="1145">
                  <c:v>-133.93155386058842</c:v>
                </c:pt>
                <c:pt idx="1146">
                  <c:v>-137.31624802819752</c:v>
                </c:pt>
                <c:pt idx="1147">
                  <c:v>-140.64863328594356</c:v>
                </c:pt>
                <c:pt idx="1148">
                  <c:v>-143.92951804425169</c:v>
                </c:pt>
                <c:pt idx="1149">
                  <c:v>-147.15969821993144</c:v>
                </c:pt>
                <c:pt idx="1150">
                  <c:v>-150.33995742925978</c:v>
                </c:pt>
                <c:pt idx="1151">
                  <c:v>-153.47106717808032</c:v>
                </c:pt>
                <c:pt idx="1152">
                  <c:v>-156.55378704896452</c:v>
                </c:pt>
                <c:pt idx="1153">
                  <c:v>-159.58886488548052</c:v>
                </c:pt>
                <c:pt idx="1154">
                  <c:v>-162.57703697361401</c:v>
                </c:pt>
                <c:pt idx="1155">
                  <c:v>-165.51902822038542</c:v>
                </c:pt>
                <c:pt idx="1156">
                  <c:v>-168.41555232970674</c:v>
                </c:pt>
                <c:pt idx="1157">
                  <c:v>-171.26731197552036</c:v>
                </c:pt>
                <c:pt idx="1158">
                  <c:v>-174.07499897226231</c:v>
                </c:pt>
                <c:pt idx="1159">
                  <c:v>-176.83929444269097</c:v>
                </c:pt>
                <c:pt idx="1160">
                  <c:v>-179.56086898312211</c:v>
                </c:pt>
                <c:pt idx="1161">
                  <c:v>-182.24038282611022</c:v>
                </c:pt>
                <c:pt idx="1162">
                  <c:v>-184.87848600061579</c:v>
                </c:pt>
                <c:pt idx="1163">
                  <c:v>-187.47581848969719</c:v>
                </c:pt>
                <c:pt idx="1164">
                  <c:v>-190.03301038576549</c:v>
                </c:pt>
                <c:pt idx="1165">
                  <c:v>-192.55068204344002</c:v>
                </c:pt>
                <c:pt idx="1166">
                  <c:v>-195.02944423004141</c:v>
                </c:pt>
                <c:pt idx="1167">
                  <c:v>-197.46989827375896</c:v>
                </c:pt>
                <c:pt idx="1168">
                  <c:v>-199.87263620952814</c:v>
                </c:pt>
                <c:pt idx="1169">
                  <c:v>-202.2382409226536</c:v>
                </c:pt>
                <c:pt idx="1170">
                  <c:v>-204.56728629021259</c:v>
                </c:pt>
                <c:pt idx="1171">
                  <c:v>-206.86033732027295</c:v>
                </c:pt>
                <c:pt idx="1172">
                  <c:v>-209.11795028895963</c:v>
                </c:pt>
                <c:pt idx="1173">
                  <c:v>-211.34067287540299</c:v>
                </c:pt>
                <c:pt idx="1174">
                  <c:v>-213.52904429460131</c:v>
                </c:pt>
                <c:pt idx="1175">
                  <c:v>-215.68359542823021</c:v>
                </c:pt>
                <c:pt idx="1176">
                  <c:v>-217.80484895343028</c:v>
                </c:pt>
                <c:pt idx="1177">
                  <c:v>-219.89331946960453</c:v>
                </c:pt>
                <c:pt idx="1178">
                  <c:v>-221.94951362325611</c:v>
                </c:pt>
                <c:pt idx="1179">
                  <c:v>-223.97393023089668</c:v>
                </c:pt>
                <c:pt idx="1180">
                  <c:v>-225.96706040005554</c:v>
                </c:pt>
                <c:pt idx="1181">
                  <c:v>-227.92938764841833</c:v>
                </c:pt>
                <c:pt idx="1182">
                  <c:v>-229.86138802112458</c:v>
                </c:pt>
                <c:pt idx="1183">
                  <c:v>-231.76353020625265</c:v>
                </c:pt>
                <c:pt idx="1184">
                  <c:v>-233.63627564851967</c:v>
                </c:pt>
                <c:pt idx="1185">
                  <c:v>-235.48007866122435</c:v>
                </c:pt>
                <c:pt idx="1186">
                  <c:v>-237.29538653645997</c:v>
                </c:pt>
                <c:pt idx="1187">
                  <c:v>-239.08263965362377</c:v>
                </c:pt>
                <c:pt idx="1188">
                  <c:v>-240.84227158624958</c:v>
                </c:pt>
                <c:pt idx="1189">
                  <c:v>-242.57470920718936</c:v>
                </c:pt>
                <c:pt idx="1190">
                  <c:v>-244.28037279216915</c:v>
                </c:pt>
                <c:pt idx="1191">
                  <c:v>-245.95967612174471</c:v>
                </c:pt>
                <c:pt idx="1192">
                  <c:v>-247.61302658168137</c:v>
                </c:pt>
                <c:pt idx="1193">
                  <c:v>-238.33173435269174</c:v>
                </c:pt>
                <c:pt idx="1194">
                  <c:v>-229.19388027633195</c:v>
                </c:pt>
                <c:pt idx="1195">
                  <c:v>-220.19724758115228</c:v>
                </c:pt>
                <c:pt idx="1196">
                  <c:v>-211.33965375489811</c:v>
                </c:pt>
                <c:pt idx="1197">
                  <c:v>-202.61895001504968</c:v>
                </c:pt>
                <c:pt idx="1198">
                  <c:v>-194.03302078754436</c:v>
                </c:pt>
                <c:pt idx="1199">
                  <c:v>-185.57978319355504</c:v>
                </c:pt>
                <c:pt idx="1200">
                  <c:v>-177.2571865442001</c:v>
                </c:pt>
                <c:pt idx="1201">
                  <c:v>-169.06321184306245</c:v>
                </c:pt>
                <c:pt idx="1202">
                  <c:v>-171.90496220548783</c:v>
                </c:pt>
                <c:pt idx="1203">
                  <c:v>-174.70279460776666</c:v>
                </c:pt>
                <c:pt idx="1204">
                  <c:v>-177.45738778201027</c:v>
                </c:pt>
                <c:pt idx="1205">
                  <c:v>-180.16940997083375</c:v>
                </c:pt>
                <c:pt idx="1206">
                  <c:v>-182.83951908946634</c:v>
                </c:pt>
                <c:pt idx="1207">
                  <c:v>-185.46836288535641</c:v>
                </c:pt>
                <c:pt idx="1208">
                  <c:v>-188.05657909530998</c:v>
                </c:pt>
                <c:pt idx="1209">
                  <c:v>-190.60479560020065</c:v>
                </c:pt>
                <c:pt idx="1210">
                  <c:v>-193.11363057728846</c:v>
                </c:pt>
                <c:pt idx="1211">
                  <c:v>-195.5836926501849</c:v>
                </c:pt>
                <c:pt idx="1212">
                  <c:v>-198.01558103650024</c:v>
                </c:pt>
                <c:pt idx="1213">
                  <c:v>-200.40988569320888</c:v>
                </c:pt>
                <c:pt idx="1214">
                  <c:v>-202.76718745976837</c:v>
                </c:pt>
                <c:pt idx="1215">
                  <c:v>-205.08805819902648</c:v>
                </c:pt>
                <c:pt idx="1216">
                  <c:v>-207.3730609359506</c:v>
                </c:pt>
                <c:pt idx="1217">
                  <c:v>-209.62274999421319</c:v>
                </c:pt>
                <c:pt idx="1218">
                  <c:v>-211.83767113066625</c:v>
                </c:pt>
                <c:pt idx="1219">
                  <c:v>-214.01836166773776</c:v>
                </c:pt>
                <c:pt idx="1220">
                  <c:v>-216.16535062378182</c:v>
                </c:pt>
                <c:pt idx="1221">
                  <c:v>-218.27915884141427</c:v>
                </c:pt>
                <c:pt idx="1222">
                  <c:v>-220.36029911386515</c:v>
                </c:pt>
                <c:pt idx="1223">
                  <c:v>-222.40927630937816</c:v>
                </c:pt>
                <c:pt idx="1224">
                  <c:v>-224.42658749368778</c:v>
                </c:pt>
                <c:pt idx="1225">
                  <c:v>-226.41272205060352</c:v>
                </c:pt>
                <c:pt idx="1226">
                  <c:v>-228.36816180073055</c:v>
                </c:pt>
                <c:pt idx="1227">
                  <c:v>-230.29338111835563</c:v>
                </c:pt>
                <c:pt idx="1228">
                  <c:v>-232.18884704652649</c:v>
                </c:pt>
                <c:pt idx="1229">
                  <c:v>-234.05501941035291</c:v>
                </c:pt>
                <c:pt idx="1230">
                  <c:v>-235.89235092855654</c:v>
                </c:pt>
                <c:pt idx="1231">
                  <c:v>-237.70128732329704</c:v>
                </c:pt>
                <c:pt idx="1232">
                  <c:v>-239.48226742830062</c:v>
                </c:pt>
                <c:pt idx="1233">
                  <c:v>-241.2357232953178</c:v>
                </c:pt>
                <c:pt idx="1234">
                  <c:v>-242.9620802989356</c:v>
                </c:pt>
                <c:pt idx="1235">
                  <c:v>-244.66175723977022</c:v>
                </c:pt>
                <c:pt idx="1236">
                  <c:v>-246.33516644606468</c:v>
                </c:pt>
                <c:pt idx="1237">
                  <c:v>-247.98271387371639</c:v>
                </c:pt>
                <c:pt idx="1238">
                  <c:v>-249.60479920475896</c:v>
                </c:pt>
                <c:pt idx="1239">
                  <c:v>-251.20181594432177</c:v>
                </c:pt>
                <c:pt idx="1240">
                  <c:v>-252.77415151609134</c:v>
                </c:pt>
                <c:pt idx="1241">
                  <c:v>-254.32218735629721</c:v>
                </c:pt>
                <c:pt idx="1242">
                  <c:v>-255.84629900624535</c:v>
                </c:pt>
                <c:pt idx="1243">
                  <c:v>-257.34685620342157</c:v>
                </c:pt>
                <c:pt idx="1244">
                  <c:v>-258.82422297118688</c:v>
                </c:pt>
                <c:pt idx="1245">
                  <c:v>-260.2787577070867</c:v>
                </c:pt>
                <c:pt idx="1246">
                  <c:v>-261.71081326979538</c:v>
                </c:pt>
                <c:pt idx="1247">
                  <c:v>-263.12073706471671</c:v>
                </c:pt>
                <c:pt idx="1248">
                  <c:v>-264.508871128262</c:v>
                </c:pt>
                <c:pt idx="1249">
                  <c:v>-265.87555221082522</c:v>
                </c:pt>
                <c:pt idx="1250">
                  <c:v>-267.22111185847609</c:v>
                </c:pt>
                <c:pt idx="1251">
                  <c:v>-257.63678558429967</c:v>
                </c:pt>
                <c:pt idx="1252">
                  <c:v>-248.20058071617868</c:v>
                </c:pt>
                <c:pt idx="1253">
                  <c:v>-238.91020810511046</c:v>
                </c:pt>
                <c:pt idx="1254">
                  <c:v>-229.76341397984964</c:v>
                </c:pt>
                <c:pt idx="1255">
                  <c:v>-220.75797940016105</c:v>
                </c:pt>
                <c:pt idx="1256">
                  <c:v>-211.89171971852221</c:v>
                </c:pt>
                <c:pt idx="1257">
                  <c:v>-203.16248405014505</c:v>
                </c:pt>
                <c:pt idx="1258">
                  <c:v>-194.56815475118827</c:v>
                </c:pt>
                <c:pt idx="1259">
                  <c:v>-186.10664690503356</c:v>
                </c:pt>
                <c:pt idx="1260">
                  <c:v>-177.77590781650122</c:v>
                </c:pt>
                <c:pt idx="1261">
                  <c:v>-169.57391651388255</c:v>
                </c:pt>
                <c:pt idx="1262">
                  <c:v>-161.498683258668</c:v>
                </c:pt>
                <c:pt idx="1263">
                  <c:v>-153.54824906285222</c:v>
                </c:pt>
                <c:pt idx="1264">
                  <c:v>-145.72068521369906</c:v>
                </c:pt>
                <c:pt idx="1265">
                  <c:v>-138.01409280585099</c:v>
                </c:pt>
                <c:pt idx="1266">
                  <c:v>-141.33569318976058</c:v>
                </c:pt>
                <c:pt idx="1267">
                  <c:v>-144.60595974955518</c:v>
                </c:pt>
                <c:pt idx="1268">
                  <c:v>-147.82568582615298</c:v>
                </c:pt>
                <c:pt idx="1269">
                  <c:v>-150.99565249974879</c:v>
                </c:pt>
                <c:pt idx="1270">
                  <c:v>-154.11662877929811</c:v>
                </c:pt>
                <c:pt idx="1271">
                  <c:v>-157.1893717890726</c:v>
                </c:pt>
                <c:pt idx="1272">
                  <c:v>-160.2146269523324</c:v>
                </c:pt>
                <c:pt idx="1273">
                  <c:v>-163.19312817215999</c:v>
                </c:pt>
                <c:pt idx="1274">
                  <c:v>-166.12559800949933</c:v>
                </c:pt>
                <c:pt idx="1275">
                  <c:v>-169.01274785844342</c:v>
                </c:pt>
                <c:pt idx="1276">
                  <c:v>-171.85527811881292</c:v>
                </c:pt>
                <c:pt idx="1277">
                  <c:v>-174.65387836606763</c:v>
                </c:pt>
                <c:pt idx="1278">
                  <c:v>-177.40922751859205</c:v>
                </c:pt>
                <c:pt idx="1279">
                  <c:v>-180.12199400239564</c:v>
                </c:pt>
                <c:pt idx="1280">
                  <c:v>-182.79283591326771</c:v>
                </c:pt>
                <c:pt idx="1281">
                  <c:v>-185.42240117642629</c:v>
                </c:pt>
                <c:pt idx="1282">
                  <c:v>-188.01132770369969</c:v>
                </c:pt>
                <c:pt idx="1283">
                  <c:v>-190.56024354827889</c:v>
                </c:pt>
                <c:pt idx="1284">
                  <c:v>-193.06976705707822</c:v>
                </c:pt>
                <c:pt idx="1285">
                  <c:v>-195.54050702074156</c:v>
                </c:pt>
                <c:pt idx="1286">
                  <c:v>-197.9730628213301</c:v>
                </c:pt>
                <c:pt idx="1287">
                  <c:v>-200.36802457772774</c:v>
                </c:pt>
                <c:pt idx="1288">
                  <c:v>-202.72597328879922</c:v>
                </c:pt>
                <c:pt idx="1289">
                  <c:v>-205.04748097433597</c:v>
                </c:pt>
                <c:pt idx="1290">
                  <c:v>-207.33311081382351</c:v>
                </c:pt>
                <c:pt idx="1291">
                  <c:v>-209.58341728306442</c:v>
                </c:pt>
                <c:pt idx="1292">
                  <c:v>-211.79894628868979</c:v>
                </c:pt>
                <c:pt idx="1293">
                  <c:v>-213.98023530059186</c:v>
                </c:pt>
                <c:pt idx="1294">
                  <c:v>-216.12781348230999</c:v>
                </c:pt>
                <c:pt idx="1295">
                  <c:v>-218.24220181940157</c:v>
                </c:pt>
                <c:pt idx="1296">
                  <c:v>-220.323913245829</c:v>
                </c:pt>
                <c:pt idx="1297">
                  <c:v>-222.37345276839346</c:v>
                </c:pt>
                <c:pt idx="1298">
                  <c:v>-224.39131758924557</c:v>
                </c:pt>
                <c:pt idx="1299">
                  <c:v>-226.37799722650269</c:v>
                </c:pt>
                <c:pt idx="1300">
                  <c:v>-228.33397363300219</c:v>
                </c:pt>
                <c:pt idx="1301">
                  <c:v>-230.25972131321942</c:v>
                </c:pt>
                <c:pt idx="1302">
                  <c:v>-232.15570743837876</c:v>
                </c:pt>
                <c:pt idx="1303">
                  <c:v>-234.02239195978564</c:v>
                </c:pt>
                <c:pt idx="1304">
                  <c:v>-235.86022772040712</c:v>
                </c:pt>
                <c:pt idx="1305">
                  <c:v>-237.6696605647281</c:v>
                </c:pt>
                <c:pt idx="1306">
                  <c:v>-228.54203853781868</c:v>
                </c:pt>
                <c:pt idx="1307">
                  <c:v>-219.55547976041603</c:v>
                </c:pt>
                <c:pt idx="1308">
                  <c:v>-210.7078041641187</c:v>
                </c:pt>
                <c:pt idx="1309">
                  <c:v>-201.99686537249141</c:v>
                </c:pt>
                <c:pt idx="1310">
                  <c:v>-193.42055018037109</c:v>
                </c:pt>
                <c:pt idx="1311">
                  <c:v>-184.97677804121992</c:v>
                </c:pt>
                <c:pt idx="1312">
                  <c:v>-176.66350056240105</c:v>
                </c:pt>
                <c:pt idx="1313">
                  <c:v>-168.47870100825486</c:v>
                </c:pt>
                <c:pt idx="1314">
                  <c:v>-160.42039381085456</c:v>
                </c:pt>
                <c:pt idx="1315">
                  <c:v>-152.48662408832317</c:v>
                </c:pt>
                <c:pt idx="1316">
                  <c:v>-144.67546717059454</c:v>
                </c:pt>
                <c:pt idx="1317">
                  <c:v>-136.98502813250354</c:v>
                </c:pt>
                <c:pt idx="1318">
                  <c:v>-129.41344133409211</c:v>
                </c:pt>
                <c:pt idx="1319">
                  <c:v>-121.95886996801978</c:v>
                </c:pt>
                <c:pt idx="1320">
                  <c:v>-114.61950561396857</c:v>
                </c:pt>
                <c:pt idx="1321">
                  <c:v>-107.39356779993452</c:v>
                </c:pt>
                <c:pt idx="1322">
                  <c:v>-100.27930357029916</c:v>
                </c:pt>
                <c:pt idx="1323">
                  <c:v>-93.274987060576365</c:v>
                </c:pt>
                <c:pt idx="1324">
                  <c:v>-86.378919078731101</c:v>
                </c:pt>
                <c:pt idx="1325">
                  <c:v>-79.5894266929689</c:v>
                </c:pt>
                <c:pt idx="1326">
                  <c:v>-72.904862825895748</c:v>
                </c:pt>
                <c:pt idx="1327">
                  <c:v>-66.323605854950088</c:v>
                </c:pt>
                <c:pt idx="1328">
                  <c:v>-59.844059219009949</c:v>
                </c:pt>
                <c:pt idx="1329">
                  <c:v>-53.464651031079796</c:v>
                </c:pt>
                <c:pt idx="1330">
                  <c:v>-47.183833696963106</c:v>
                </c:pt>
                <c:pt idx="1331">
                  <c:v>-41.000083539828225</c:v>
                </c:pt>
                <c:pt idx="1332">
                  <c:v>-34.911900430576338</c:v>
                </c:pt>
                <c:pt idx="1333">
                  <c:v>-28.917807423921978</c:v>
                </c:pt>
                <c:pt idx="1334">
                  <c:v>-33.925441309188635</c:v>
                </c:pt>
                <c:pt idx="1335">
                  <c:v>-38.855684488955717</c:v>
                </c:pt>
                <c:pt idx="1336">
                  <c:v>-43.70973300139913</c:v>
                </c:pt>
                <c:pt idx="1337">
                  <c:v>-48.488764400468412</c:v>
                </c:pt>
                <c:pt idx="1338">
                  <c:v>-53.19393804155208</c:v>
                </c:pt>
                <c:pt idx="1339">
                  <c:v>-57.826395362728093</c:v>
                </c:pt>
                <c:pt idx="1340">
                  <c:v>-62.387260161667747</c:v>
                </c:pt>
                <c:pt idx="1341">
                  <c:v>-66.877638868260149</c:v>
                </c:pt>
                <c:pt idx="1342">
                  <c:v>-71.298620813023405</c:v>
                </c:pt>
                <c:pt idx="1343">
                  <c:v>-75.651278491367592</c:v>
                </c:pt>
                <c:pt idx="1344">
                  <c:v>-79.936667823773732</c:v>
                </c:pt>
                <c:pt idx="1345">
                  <c:v>-84.155828411951774</c:v>
                </c:pt>
                <c:pt idx="1346">
                  <c:v>-88.309783791039791</c:v>
                </c:pt>
                <c:pt idx="1347">
                  <c:v>-92.399541677905546</c:v>
                </c:pt>
                <c:pt idx="1348">
                  <c:v>-96.426094215610647</c:v>
                </c:pt>
                <c:pt idx="1349">
                  <c:v>-100.39041821409667</c:v>
                </c:pt>
                <c:pt idx="1350">
                  <c:v>-104.29347538715155</c:v>
                </c:pt>
                <c:pt idx="1351">
                  <c:v>-108.13621258571375</c:v>
                </c:pt>
                <c:pt idx="1352">
                  <c:v>-111.9195620275709</c:v>
                </c:pt>
                <c:pt idx="1353">
                  <c:v>-115.64444152350845</c:v>
                </c:pt>
                <c:pt idx="1354">
                  <c:v>-119.31175469996332</c:v>
                </c:pt>
                <c:pt idx="1355">
                  <c:v>-122.92239121823661</c:v>
                </c:pt>
                <c:pt idx="1356">
                  <c:v>-126.47722699031841</c:v>
                </c:pt>
                <c:pt idx="1357">
                  <c:v>-129.97712439137712</c:v>
                </c:pt>
                <c:pt idx="1358">
                  <c:v>-133.42293246896492</c:v>
                </c:pt>
                <c:pt idx="1359">
                  <c:v>-136.81548714899</c:v>
                </c:pt>
                <c:pt idx="1360">
                  <c:v>-140.15561143850562</c:v>
                </c:pt>
                <c:pt idx="1361">
                  <c:v>-132.53502471627417</c:v>
                </c:pt>
                <c:pt idx="1362">
                  <c:v>-125.03221069793175</c:v>
                </c:pt>
                <c:pt idx="1363">
                  <c:v>-117.6453492598728</c:v>
                </c:pt>
                <c:pt idx="1364">
                  <c:v>-110.37264840767477</c:v>
                </c:pt>
                <c:pt idx="1365">
                  <c:v>-103.21234384137435</c:v>
                </c:pt>
                <c:pt idx="1366">
                  <c:v>-96.162698527462197</c:v>
                </c:pt>
                <c:pt idx="1367">
                  <c:v>-89.222002277492322</c:v>
                </c:pt>
                <c:pt idx="1368">
                  <c:v>-82.388571333203799</c:v>
                </c:pt>
                <c:pt idx="1369">
                  <c:v>-75.660747958054287</c:v>
                </c:pt>
                <c:pt idx="1370">
                  <c:v>-69.036900035066182</c:v>
                </c:pt>
                <c:pt idx="1371">
                  <c:v>-62.515420670887885</c:v>
                </c:pt>
                <c:pt idx="1372">
                  <c:v>-56.094727805974166</c:v>
                </c:pt>
                <c:pt idx="1373">
                  <c:v>-49.773263830790931</c:v>
                </c:pt>
                <c:pt idx="1374">
                  <c:v>-43.549495207951438</c:v>
                </c:pt>
                <c:pt idx="1375">
                  <c:v>-37.421912100192188</c:v>
                </c:pt>
                <c:pt idx="1376">
                  <c:v>-31.389028004098311</c:v>
                </c:pt>
                <c:pt idx="1377">
                  <c:v>-25.449379389489518</c:v>
                </c:pt>
                <c:pt idx="1378">
                  <c:v>-19.601525344379226</c:v>
                </c:pt>
                <c:pt idx="1379">
                  <c:v>-13.844047225420638</c:v>
                </c:pt>
                <c:pt idx="1380">
                  <c:v>-8.1755483137550478</c:v>
                </c:pt>
                <c:pt idx="1381">
                  <c:v>-2.5946534761788342</c:v>
                </c:pt>
                <c:pt idx="1382">
                  <c:v>2.8999911684530186</c:v>
                </c:pt>
                <c:pt idx="1383">
                  <c:v>8.3097185776678337</c:v>
                </c:pt>
                <c:pt idx="1384">
                  <c:v>13.635841108740237</c:v>
                </c:pt>
                <c:pt idx="1385">
                  <c:v>18.879650837059707</c:v>
                </c:pt>
                <c:pt idx="1386">
                  <c:v>24.042419869577873</c:v>
                </c:pt>
                <c:pt idx="1387">
                  <c:v>29.125400653411671</c:v>
                </c:pt>
                <c:pt idx="1388">
                  <c:v>34.129826279677125</c:v>
                </c:pt>
                <c:pt idx="1389">
                  <c:v>39.056910782627568</c:v>
                </c:pt>
                <c:pt idx="1390">
                  <c:v>43.907849434168781</c:v>
                </c:pt>
                <c:pt idx="1391">
                  <c:v>48.683819033822537</c:v>
                </c:pt>
                <c:pt idx="1392">
                  <c:v>53.385978194208917</c:v>
                </c:pt>
                <c:pt idx="1393">
                  <c:v>58.015467622116596</c:v>
                </c:pt>
                <c:pt idx="1394">
                  <c:v>62.573410395229338</c:v>
                </c:pt>
                <c:pt idx="1395">
                  <c:v>67.060912234575795</c:v>
                </c:pt>
                <c:pt idx="1396">
                  <c:v>71.479061772768716</c:v>
                </c:pt>
                <c:pt idx="1397">
                  <c:v>75.828930818098655</c:v>
                </c:pt>
                <c:pt idx="1398">
                  <c:v>80.111574614546214</c:v>
                </c:pt>
                <c:pt idx="1399">
                  <c:v>84.32803209777596</c:v>
                </c:pt>
                <c:pt idx="1400">
                  <c:v>88.479326147173964</c:v>
                </c:pt>
                <c:pt idx="1401">
                  <c:v>81.657372924899462</c:v>
                </c:pt>
                <c:pt idx="1402">
                  <c:v>74.940849888787383</c:v>
                </c:pt>
                <c:pt idx="1403">
                  <c:v>68.328127663233403</c:v>
                </c:pt>
                <c:pt idx="1404">
                  <c:v>61.817602053892521</c:v>
                </c:pt>
                <c:pt idx="1405">
                  <c:v>55.407693658514184</c:v>
                </c:pt>
                <c:pt idx="1406">
                  <c:v>49.096847483791692</c:v>
                </c:pt>
                <c:pt idx="1407">
                  <c:v>42.883532568133091</c:v>
                </c:pt>
                <c:pt idx="1408">
                  <c:v>36.766241610261943</c:v>
                </c:pt>
                <c:pt idx="1409">
                  <c:v>30.743490603557895</c:v>
                </c:pt>
                <c:pt idx="1410">
                  <c:v>24.813818476048365</c:v>
                </c:pt>
                <c:pt idx="1411">
                  <c:v>18.975786735963982</c:v>
                </c:pt>
                <c:pt idx="1412">
                  <c:v>13.227979122771814</c:v>
                </c:pt>
                <c:pt idx="1413">
                  <c:v>7.569001263601705</c:v>
                </c:pt>
                <c:pt idx="1414">
                  <c:v>1.9974803349824066</c:v>
                </c:pt>
                <c:pt idx="1415">
                  <c:v>-3.4879352701945932</c:v>
                </c:pt>
                <c:pt idx="1416">
                  <c:v>-8.8885762705643128</c:v>
                </c:pt>
                <c:pt idx="1417">
                  <c:v>-3.29666191001923</c:v>
                </c:pt>
                <c:pt idx="1418">
                  <c:v>2.2088319558628839</c:v>
                </c:pt>
                <c:pt idx="1419">
                  <c:v>7.6292409165450019</c:v>
                </c:pt>
                <c:pt idx="1420">
                  <c:v>12.965879920562031</c:v>
                </c:pt>
                <c:pt idx="1421">
                  <c:v>18.22004359451698</c:v>
                </c:pt>
                <c:pt idx="1422">
                  <c:v>23.393006557147171</c:v>
                </c:pt>
                <c:pt idx="1423">
                  <c:v>28.486023728536715</c:v>
                </c:pt>
                <c:pt idx="1424">
                  <c:v>33.500330634550238</c:v>
                </c:pt>
                <c:pt idx="1425">
                  <c:v>38.437143706561734</c:v>
                </c:pt>
                <c:pt idx="1426">
                  <c:v>43.297660576551237</c:v>
                </c:pt>
                <c:pt idx="1427">
                  <c:v>48.083060367640897</c:v>
                </c:pt>
                <c:pt idx="1428">
                  <c:v>52.794503980140988</c:v>
                </c:pt>
                <c:pt idx="1429">
                  <c:v>57.433134373175172</c:v>
                </c:pt>
                <c:pt idx="1430">
                  <c:v>62.000076841953373</c:v>
                </c:pt>
                <c:pt idx="1431">
                  <c:v>66.496439290759554</c:v>
                </c:pt>
                <c:pt idx="1432">
                  <c:v>70.923312501720545</c:v>
                </c:pt>
                <c:pt idx="1433">
                  <c:v>75.281770399421234</c:v>
                </c:pt>
                <c:pt idx="1434">
                  <c:v>79.572870311430179</c:v>
                </c:pt>
                <c:pt idx="1435">
                  <c:v>83.797653224798978</c:v>
                </c:pt>
                <c:pt idx="1436">
                  <c:v>87.957144038597534</c:v>
                </c:pt>
                <c:pt idx="1437">
                  <c:v>92.052351812546476</c:v>
                </c:pt>
                <c:pt idx="1438">
                  <c:v>96.084270011807121</c:v>
                </c:pt>
                <c:pt idx="1439">
                  <c:v>100.05387674798828</c:v>
                </c:pt>
                <c:pt idx="1440">
                  <c:v>103.96213501642846</c:v>
                </c:pt>
                <c:pt idx="1441">
                  <c:v>107.80999292981093</c:v>
                </c:pt>
                <c:pt idx="1442">
                  <c:v>111.5983839481684</c:v>
                </c:pt>
                <c:pt idx="1443">
                  <c:v>115.32822710533307</c:v>
                </c:pt>
                <c:pt idx="1444">
                  <c:v>119.00042723188702</c:v>
                </c:pt>
                <c:pt idx="1445">
                  <c:v>122.61587517466694</c:v>
                </c:pt>
                <c:pt idx="1446">
                  <c:v>126.17544801287663</c:v>
                </c:pt>
                <c:pt idx="1447">
                  <c:v>129.68000927085944</c:v>
                </c:pt>
                <c:pt idx="1448">
                  <c:v>133.13040912758254</c:v>
                </c:pt>
                <c:pt idx="1449">
                  <c:v>136.52748462288355</c:v>
                </c:pt>
                <c:pt idx="1450">
                  <c:v>139.8720598605299</c:v>
                </c:pt>
                <c:pt idx="1451">
                  <c:v>143.1649462081399</c:v>
                </c:pt>
                <c:pt idx="1452">
                  <c:v>146.40694249401409</c:v>
                </c:pt>
                <c:pt idx="1453">
                  <c:v>149.59883520092478</c:v>
                </c:pt>
                <c:pt idx="1454">
                  <c:v>152.74139865691049</c:v>
                </c:pt>
                <c:pt idx="1455">
                  <c:v>155.83539522312188</c:v>
                </c:pt>
                <c:pt idx="1456">
                  <c:v>158.88157547876455</c:v>
                </c:pt>
                <c:pt idx="1457">
                  <c:v>161.88067840318365</c:v>
                </c:pt>
                <c:pt idx="1458">
                  <c:v>164.83343155513444</c:v>
                </c:pt>
                <c:pt idx="1459">
                  <c:v>167.74055124928236</c:v>
                </c:pt>
                <c:pt idx="1460">
                  <c:v>170.60274272997526</c:v>
                </c:pt>
                <c:pt idx="1461">
                  <c:v>173.42070034233018</c:v>
                </c:pt>
                <c:pt idx="1462">
                  <c:v>176.19510770067598</c:v>
                </c:pt>
                <c:pt idx="1463">
                  <c:v>178.92663785439279</c:v>
                </c:pt>
                <c:pt idx="1464">
                  <c:v>181.61595345118855</c:v>
                </c:pt>
                <c:pt idx="1465">
                  <c:v>184.26370689785199</c:v>
                </c:pt>
                <c:pt idx="1466">
                  <c:v>175.96144960943064</c:v>
                </c:pt>
                <c:pt idx="1467">
                  <c:v>167.78749993364855</c:v>
                </c:pt>
                <c:pt idx="1468">
                  <c:v>159.73987493467399</c:v>
                </c:pt>
                <c:pt idx="1469">
                  <c:v>151.81662232204721</c:v>
                </c:pt>
                <c:pt idx="1470">
                  <c:v>144.01581997707012</c:v>
                </c:pt>
                <c:pt idx="1471">
                  <c:v>136.33557548651541</c:v>
                </c:pt>
                <c:pt idx="1472">
                  <c:v>128.77402568354199</c:v>
                </c:pt>
                <c:pt idx="1473">
                  <c:v>121.32933619570544</c:v>
                </c:pt>
                <c:pt idx="1474">
                  <c:v>124.90879190904454</c:v>
                </c:pt>
                <c:pt idx="1475">
                  <c:v>128.43292876135931</c:v>
                </c:pt>
                <c:pt idx="1476">
                  <c:v>131.90260168050193</c:v>
                </c:pt>
                <c:pt idx="1477">
                  <c:v>135.31865238180328</c:v>
                </c:pt>
                <c:pt idx="1478">
                  <c:v>138.68190957226631</c:v>
                </c:pt>
                <c:pt idx="1479">
                  <c:v>141.99318915160401</c:v>
                </c:pt>
                <c:pt idx="1480">
                  <c:v>145.25329441017013</c:v>
                </c:pt>
                <c:pt idx="1481">
                  <c:v>148.46301622383115</c:v>
                </c:pt>
                <c:pt idx="1482">
                  <c:v>151.62313324582649</c:v>
                </c:pt>
                <c:pt idx="1483">
                  <c:v>154.73441209566371</c:v>
                </c:pt>
                <c:pt idx="1484">
                  <c:v>157.79760754509437</c:v>
                </c:pt>
                <c:pt idx="1485">
                  <c:v>160.81346270121563</c:v>
                </c:pt>
                <c:pt idx="1486">
                  <c:v>163.7827091867423</c:v>
                </c:pt>
                <c:pt idx="1487">
                  <c:v>166.70606731749265</c:v>
                </c:pt>
                <c:pt idx="1488">
                  <c:v>169.5842462771314</c:v>
                </c:pt>
                <c:pt idx="1489">
                  <c:v>172.4179442892121</c:v>
                </c:pt>
                <c:pt idx="1490">
                  <c:v>175.20784878656065</c:v>
                </c:pt>
                <c:pt idx="1491">
                  <c:v>177.95463657804106</c:v>
                </c:pt>
                <c:pt idx="1492">
                  <c:v>180.65897401274407</c:v>
                </c:pt>
                <c:pt idx="1493">
                  <c:v>183.32151714163803</c:v>
                </c:pt>
                <c:pt idx="1494">
                  <c:v>185.94291187672181</c:v>
                </c:pt>
                <c:pt idx="1495">
                  <c:v>188.52379414771792</c:v>
                </c:pt>
                <c:pt idx="1496">
                  <c:v>191.06479005634409</c:v>
                </c:pt>
                <c:pt idx="1497">
                  <c:v>193.5665160282006</c:v>
                </c:pt>
                <c:pt idx="1498">
                  <c:v>196.02957896231021</c:v>
                </c:pt>
                <c:pt idx="1499">
                  <c:v>198.45457637834724</c:v>
                </c:pt>
                <c:pt idx="1500">
                  <c:v>200.84209656159098</c:v>
                </c:pt>
                <c:pt idx="1501">
                  <c:v>203.19271870563912</c:v>
                </c:pt>
                <c:pt idx="1502">
                  <c:v>205.5070130529156</c:v>
                </c:pt>
                <c:pt idx="1503">
                  <c:v>207.78554103300689</c:v>
                </c:pt>
                <c:pt idx="1504">
                  <c:v>210.02885539886043</c:v>
                </c:pt>
                <c:pt idx="1505">
                  <c:v>212.23750036087804</c:v>
                </c:pt>
                <c:pt idx="1506">
                  <c:v>214.41201171893721</c:v>
                </c:pt>
                <c:pt idx="1507">
                  <c:v>216.55291699237182</c:v>
                </c:pt>
                <c:pt idx="1508">
                  <c:v>218.66073554794426</c:v>
                </c:pt>
                <c:pt idx="1509">
                  <c:v>220.73597872583966</c:v>
                </c:pt>
                <c:pt idx="1510">
                  <c:v>222.77914996371305</c:v>
                </c:pt>
                <c:pt idx="1511">
                  <c:v>224.79074491881931</c:v>
                </c:pt>
                <c:pt idx="1512">
                  <c:v>226.77125158825575</c:v>
                </c:pt>
                <c:pt idx="1513">
                  <c:v>228.72115042734634</c:v>
                </c:pt>
                <c:pt idx="1514">
                  <c:v>230.64091446619645</c:v>
                </c:pt>
                <c:pt idx="1515">
                  <c:v>232.53100942444615</c:v>
                </c:pt>
                <c:pt idx="1516">
                  <c:v>234.39189382425016</c:v>
                </c:pt>
                <c:pt idx="1517">
                  <c:v>236.22401910151174</c:v>
                </c:pt>
                <c:pt idx="1518">
                  <c:v>238.02782971539747</c:v>
                </c:pt>
                <c:pt idx="1519">
                  <c:v>239.8037632561595</c:v>
                </c:pt>
                <c:pt idx="1520">
                  <c:v>241.55225055129159</c:v>
                </c:pt>
                <c:pt idx="1521">
                  <c:v>243.27371577004436</c:v>
                </c:pt>
                <c:pt idx="1522">
                  <c:v>244.96857652632551</c:v>
                </c:pt>
                <c:pt idx="1523">
                  <c:v>246.63724398000957</c:v>
                </c:pt>
                <c:pt idx="1524">
                  <c:v>248.28012293668215</c:v>
                </c:pt>
                <c:pt idx="1525">
                  <c:v>249.89761194584253</c:v>
                </c:pt>
                <c:pt idx="1526">
                  <c:v>251.4901033975886</c:v>
                </c:pt>
                <c:pt idx="1527">
                  <c:v>242.14889270871677</c:v>
                </c:pt>
                <c:pt idx="1528">
                  <c:v>232.95204618503661</c:v>
                </c:pt>
                <c:pt idx="1529">
                  <c:v>223.89733274399512</c:v>
                </c:pt>
                <c:pt idx="1530">
                  <c:v>214.9825557834061</c:v>
                </c:pt>
                <c:pt idx="1531">
                  <c:v>206.20555264857165</c:v>
                </c:pt>
                <c:pt idx="1532">
                  <c:v>197.5641941076392</c:v>
                </c:pt>
                <c:pt idx="1533">
                  <c:v>189.05638383506658</c:v>
                </c:pt>
                <c:pt idx="1534">
                  <c:v>180.68005790307009</c:v>
                </c:pt>
                <c:pt idx="1535">
                  <c:v>183.34227519002263</c:v>
                </c:pt>
                <c:pt idx="1536">
                  <c:v>185.96334911890409</c:v>
                </c:pt>
                <c:pt idx="1537">
                  <c:v>188.54391554161194</c:v>
                </c:pt>
                <c:pt idx="1538">
                  <c:v>191.08460048324156</c:v>
                </c:pt>
                <c:pt idx="1539">
                  <c:v>193.5860202939551</c:v>
                </c:pt>
                <c:pt idx="1540">
                  <c:v>196.04878179850306</c:v>
                </c:pt>
                <c:pt idx="1541">
                  <c:v>198.47348244343527</c:v>
                </c:pt>
                <c:pt idx="1542">
                  <c:v>200.86071044203672</c:v>
                </c:pt>
                <c:pt idx="1543">
                  <c:v>203.21104491702343</c:v>
                </c:pt>
                <c:pt idx="1544">
                  <c:v>205.52505604103305</c:v>
                </c:pt>
                <c:pt idx="1545">
                  <c:v>207.80330517494437</c:v>
                </c:pt>
                <c:pt idx="1546">
                  <c:v>210.04634500405888</c:v>
                </c:pt>
                <c:pt idx="1547">
                  <c:v>212.25471967217797</c:v>
                </c:pt>
                <c:pt idx="1548">
                  <c:v>214.42896491360796</c:v>
                </c:pt>
                <c:pt idx="1549">
                  <c:v>216.56960818312493</c:v>
                </c:pt>
                <c:pt idx="1550">
                  <c:v>218.67716878393117</c:v>
                </c:pt>
                <c:pt idx="1551">
                  <c:v>220.75215799363406</c:v>
                </c:pt>
                <c:pt idx="1552">
                  <c:v>222.7950791882779</c:v>
                </c:pt>
                <c:pt idx="1553">
                  <c:v>224.80642796445906</c:v>
                </c:pt>
                <c:pt idx="1554">
                  <c:v>226.78669225955377</c:v>
                </c:pt>
                <c:pt idx="1555">
                  <c:v>228.73635247008795</c:v>
                </c:pt>
                <c:pt idx="1556">
                  <c:v>230.65588156827749</c:v>
                </c:pt>
                <c:pt idx="1557">
                  <c:v>232.54574521676776</c:v>
                </c:pt>
                <c:pt idx="1558">
                  <c:v>234.40640188159952</c:v>
                </c:pt>
                <c:pt idx="1559">
                  <c:v>236.23830294342935</c:v>
                </c:pt>
                <c:pt idx="1560">
                  <c:v>238.04189280703091</c:v>
                </c:pt>
                <c:pt idx="1561">
                  <c:v>239.81760900910407</c:v>
                </c:pt>
                <c:pt idx="1562">
                  <c:v>241.56588232441791</c:v>
                </c:pt>
                <c:pt idx="1563">
                  <c:v>243.28713687031328</c:v>
                </c:pt>
                <c:pt idx="1564">
                  <c:v>244.98179020959026</c:v>
                </c:pt>
                <c:pt idx="1565">
                  <c:v>246.65025345180567</c:v>
                </c:pt>
                <c:pt idx="1566">
                  <c:v>248.29293135300503</c:v>
                </c:pt>
                <c:pt idx="1567">
                  <c:v>249.91022241391315</c:v>
                </c:pt>
                <c:pt idx="1568">
                  <c:v>251.50251897660721</c:v>
                </c:pt>
                <c:pt idx="1569">
                  <c:v>253.07020731969601</c:v>
                </c:pt>
                <c:pt idx="1570">
                  <c:v>254.61366775202799</c:v>
                </c:pt>
                <c:pt idx="1571">
                  <c:v>256.13327470495119</c:v>
                </c:pt>
                <c:pt idx="1572">
                  <c:v>257.62939682314737</c:v>
                </c:pt>
                <c:pt idx="1573">
                  <c:v>259.10239705406235</c:v>
                </c:pt>
                <c:pt idx="1574">
                  <c:v>260.55263273595409</c:v>
                </c:pt>
                <c:pt idx="1575">
                  <c:v>261.98045568458025</c:v>
                </c:pt>
                <c:pt idx="1576">
                  <c:v>263.38621227854583</c:v>
                </c:pt>
                <c:pt idx="1577">
                  <c:v>264.77024354333196</c:v>
                </c:pt>
                <c:pt idx="1578">
                  <c:v>266.13288523402593</c:v>
                </c:pt>
                <c:pt idx="1579">
                  <c:v>267.47446791677282</c:v>
                </c:pt>
                <c:pt idx="1580">
                  <c:v>268.79531704896817</c:v>
                </c:pt>
                <c:pt idx="1581">
                  <c:v>270.09575305821141</c:v>
                </c:pt>
                <c:pt idx="1582">
                  <c:v>271.37609142003907</c:v>
                </c:pt>
                <c:pt idx="1583">
                  <c:v>272.63664273445664</c:v>
                </c:pt>
                <c:pt idx="1584">
                  <c:v>262.96862189219684</c:v>
                </c:pt>
                <c:pt idx="1585">
                  <c:v>253.45001591749926</c:v>
                </c:pt>
                <c:pt idx="1586">
                  <c:v>244.07851567150155</c:v>
                </c:pt>
                <c:pt idx="1587">
                  <c:v>234.8518477020329</c:v>
                </c:pt>
                <c:pt idx="1588">
                  <c:v>225.76777369209239</c:v>
                </c:pt>
                <c:pt idx="1589">
                  <c:v>216.82408991685097</c:v>
                </c:pt>
                <c:pt idx="1590">
                  <c:v>208.01862670904509</c:v>
                </c:pt>
                <c:pt idx="1591">
                  <c:v>199.34924793263258</c:v>
                </c:pt>
                <c:pt idx="1592">
                  <c:v>190.8138504645828</c:v>
                </c:pt>
                <c:pt idx="1593">
                  <c:v>182.41036368467562</c:v>
                </c:pt>
                <c:pt idx="1594">
                  <c:v>174.13674897318518</c:v>
                </c:pt>
                <c:pt idx="1595">
                  <c:v>165.99099921632686</c:v>
                </c:pt>
                <c:pt idx="1596">
                  <c:v>157.97113831934726</c:v>
                </c:pt>
                <c:pt idx="1597">
                  <c:v>150.07522072713917</c:v>
                </c:pt>
                <c:pt idx="1598">
                  <c:v>142.3013309522652</c:v>
                </c:pt>
                <c:pt idx="1599">
                  <c:v>134.64758311027566</c:v>
                </c:pt>
                <c:pt idx="1600">
                  <c:v>138.02121137129868</c:v>
                </c:pt>
                <c:pt idx="1601">
                  <c:v>141.34270174101496</c:v>
                </c:pt>
                <c:pt idx="1602">
                  <c:v>144.61285998683564</c:v>
                </c:pt>
                <c:pt idx="1603">
                  <c:v>147.83247942340273</c:v>
                </c:pt>
                <c:pt idx="1604">
                  <c:v>151.00234110504104</c:v>
                </c:pt>
                <c:pt idx="1605">
                  <c:v>154.12321401523587</c:v>
                </c:pt>
                <c:pt idx="1606">
                  <c:v>157.19585525318223</c:v>
                </c:pt>
                <c:pt idx="1607">
                  <c:v>160.22101021745124</c:v>
                </c:pt>
                <c:pt idx="1608">
                  <c:v>163.1994127868179</c:v>
                </c:pt>
                <c:pt idx="1609">
                  <c:v>166.13178549829436</c:v>
                </c:pt>
                <c:pt idx="1610">
                  <c:v>169.01883972241163</c:v>
                </c:pt>
                <c:pt idx="1611">
                  <c:v>171.86127583579253</c:v>
                </c:pt>
                <c:pt idx="1612">
                  <c:v>174.65978339105754</c:v>
                </c:pt>
                <c:pt idx="1613">
                  <c:v>177.41504128410483</c:v>
                </c:pt>
                <c:pt idx="1614">
                  <c:v>180.12771791880502</c:v>
                </c:pt>
                <c:pt idx="1615">
                  <c:v>182.79847136915075</c:v>
                </c:pt>
                <c:pt idx="1616">
                  <c:v>185.42794953890024</c:v>
                </c:pt>
                <c:pt idx="1617">
                  <c:v>188.01679031875361</c:v>
                </c:pt>
                <c:pt idx="1618">
                  <c:v>190.56562174110013</c:v>
                </c:pt>
                <c:pt idx="1619">
                  <c:v>193.07506213237403</c:v>
                </c:pt>
                <c:pt idx="1620">
                  <c:v>195.54572026305553</c:v>
                </c:pt>
                <c:pt idx="1621">
                  <c:v>197.97819549535376</c:v>
                </c:pt>
                <c:pt idx="1622">
                  <c:v>200.37307792860739</c:v>
                </c:pt>
                <c:pt idx="1623">
                  <c:v>202.730948542438</c:v>
                </c:pt>
                <c:pt idx="1624">
                  <c:v>205.05237933769124</c:v>
                </c:pt>
                <c:pt idx="1625">
                  <c:v>207.33793347519963</c:v>
                </c:pt>
                <c:pt idx="1626">
                  <c:v>209.58816541240108</c:v>
                </c:pt>
                <c:pt idx="1627">
                  <c:v>211.8036210378458</c:v>
                </c:pt>
                <c:pt idx="1628">
                  <c:v>213.98483780362454</c:v>
                </c:pt>
                <c:pt idx="1629">
                  <c:v>216.13234485575035</c:v>
                </c:pt>
                <c:pt idx="1630">
                  <c:v>218.24666316252512</c:v>
                </c:pt>
                <c:pt idx="1631">
                  <c:v>220.32830564092245</c:v>
                </c:pt>
                <c:pt idx="1632">
                  <c:v>222.37777728101727</c:v>
                </c:pt>
                <c:pt idx="1633">
                  <c:v>224.39557526849245</c:v>
                </c:pt>
                <c:pt idx="1634">
                  <c:v>226.38218910525211</c:v>
                </c:pt>
                <c:pt idx="1635">
                  <c:v>228.33810072817093</c:v>
                </c:pt>
                <c:pt idx="1636">
                  <c:v>230.26378462600829</c:v>
                </c:pt>
                <c:pt idx="1637">
                  <c:v>232.15970795451543</c:v>
                </c:pt>
                <c:pt idx="1638">
                  <c:v>234.02633064976382</c:v>
                </c:pt>
                <c:pt idx="1639">
                  <c:v>235.864105539722</c:v>
                </c:pt>
                <c:pt idx="1640">
                  <c:v>226.7643875450172</c:v>
                </c:pt>
                <c:pt idx="1641">
                  <c:v>217.80530155568511</c:v>
                </c:pt>
                <c:pt idx="1642">
                  <c:v>208.98467416800634</c:v>
                </c:pt>
                <c:pt idx="1643">
                  <c:v>200.30036556722806</c:v>
                </c:pt>
                <c:pt idx="1644">
                  <c:v>191.7502690084618</c:v>
                </c:pt>
                <c:pt idx="1645">
                  <c:v>183.33231030560376</c:v>
                </c:pt>
                <c:pt idx="1646">
                  <c:v>175.04444732815352</c:v>
                </c:pt>
                <c:pt idx="1647">
                  <c:v>166.88466950580934</c:v>
                </c:pt>
                <c:pt idx="1648">
                  <c:v>158.85099734071957</c:v>
                </c:pt>
                <c:pt idx="1649">
                  <c:v>150.94148192727209</c:v>
                </c:pt>
                <c:pt idx="1650">
                  <c:v>143.15420447930515</c:v>
                </c:pt>
                <c:pt idx="1651">
                  <c:v>135.48727586462499</c:v>
                </c:pt>
                <c:pt idx="1652">
                  <c:v>127.93883614671715</c:v>
                </c:pt>
                <c:pt idx="1653">
                  <c:v>120.50705413354062</c:v>
                </c:pt>
                <c:pt idx="1654">
                  <c:v>113.19012693329499</c:v>
                </c:pt>
                <c:pt idx="1655">
                  <c:v>105.98627951705316</c:v>
                </c:pt>
                <c:pt idx="1656">
                  <c:v>98.89376428815325</c:v>
                </c:pt>
                <c:pt idx="1657">
                  <c:v>91.910860658245426</c:v>
                </c:pt>
                <c:pt idx="1658">
                  <c:v>85.035874629890728</c:v>
                </c:pt>
                <c:pt idx="1659">
                  <c:v>78.267138385610593</c:v>
                </c:pt>
                <c:pt idx="1660">
                  <c:v>71.603009883287527</c:v>
                </c:pt>
                <c:pt idx="1661">
                  <c:v>65.041872457818542</c:v>
                </c:pt>
                <c:pt idx="1662">
                  <c:v>58.582134428924981</c:v>
                </c:pt>
                <c:pt idx="1663">
                  <c:v>52.222228715023412</c:v>
                </c:pt>
                <c:pt idx="1664">
                  <c:v>45.960612453063959</c:v>
                </c:pt>
                <c:pt idx="1665">
                  <c:v>39.795766624243882</c:v>
                </c:pt>
                <c:pt idx="1666">
                  <c:v>33.726195685505566</c:v>
                </c:pt>
                <c:pt idx="1667">
                  <c:v>38.659518115820475</c:v>
                </c:pt>
                <c:pt idx="1668">
                  <c:v>43.516598290394157</c:v>
                </c:pt>
                <c:pt idx="1669">
                  <c:v>48.298614498633519</c:v>
                </c:pt>
                <c:pt idx="1670">
                  <c:v>53.006726820018272</c:v>
                </c:pt>
                <c:pt idx="1671">
                  <c:v>57.642077405527083</c:v>
                </c:pt>
                <c:pt idx="1672">
                  <c:v>62.205790754714393</c:v>
                </c:pt>
                <c:pt idx="1673">
                  <c:v>66.698973988505173</c:v>
                </c:pt>
                <c:pt idx="1674">
                  <c:v>71.122717117773732</c:v>
                </c:pt>
                <c:pt idx="1675">
                  <c:v>75.478093307771772</c:v>
                </c:pt>
                <c:pt idx="1676">
                  <c:v>79.766159138469845</c:v>
                </c:pt>
                <c:pt idx="1677">
                  <c:v>83.987954860875305</c:v>
                </c:pt>
                <c:pt idx="1678">
                  <c:v>88.144504649389049</c:v>
                </c:pt>
                <c:pt idx="1679">
                  <c:v>92.23681685026213</c:v>
                </c:pt>
                <c:pt idx="1680">
                  <c:v>96.26588422621262</c:v>
                </c:pt>
                <c:pt idx="1681">
                  <c:v>100.23268419726206</c:v>
                </c:pt>
                <c:pt idx="1682">
                  <c:v>104.13817907784983</c:v>
                </c:pt>
                <c:pt idx="1683">
                  <c:v>107.98331631028306</c:v>
                </c:pt>
                <c:pt idx="1684">
                  <c:v>111.76902869457868</c:v>
                </c:pt>
                <c:pt idx="1685">
                  <c:v>115.49623461475338</c:v>
                </c:pt>
                <c:pt idx="1686">
                  <c:v>119.16583826161627</c:v>
                </c:pt>
                <c:pt idx="1687">
                  <c:v>122.77872985211856</c:v>
                </c:pt>
                <c:pt idx="1688">
                  <c:v>126.33578584531308</c:v>
                </c:pt>
                <c:pt idx="1689">
                  <c:v>129.83786915497643</c:v>
                </c:pt>
                <c:pt idx="1690">
                  <c:v>133.28582935894497</c:v>
                </c:pt>
                <c:pt idx="1691">
                  <c:v>136.6805029052158</c:v>
                </c:pt>
                <c:pt idx="1692">
                  <c:v>140.02271331486247</c:v>
                </c:pt>
                <c:pt idx="1693">
                  <c:v>143.31327138181459</c:v>
                </c:pt>
                <c:pt idx="1694">
                  <c:v>146.55297536955018</c:v>
                </c:pt>
                <c:pt idx="1695">
                  <c:v>138.83352029565714</c:v>
                </c:pt>
                <c:pt idx="1696">
                  <c:v>131.23336589108789</c:v>
                </c:pt>
                <c:pt idx="1697">
                  <c:v>123.75066841822562</c:v>
                </c:pt>
                <c:pt idx="1698">
                  <c:v>116.38361263358031</c:v>
                </c:pt>
                <c:pt idx="1699">
                  <c:v>109.13041134742498</c:v>
                </c:pt>
                <c:pt idx="1700">
                  <c:v>101.98930499023751</c:v>
                </c:pt>
                <c:pt idx="1701">
                  <c:v>94.958561185842939</c:v>
                </c:pt>
                <c:pt idx="1702">
                  <c:v>88.036474331152647</c:v>
                </c:pt>
                <c:pt idx="1703">
                  <c:v>81.221365182398472</c:v>
                </c:pt>
                <c:pt idx="1704">
                  <c:v>74.511580447761403</c:v>
                </c:pt>
                <c:pt idx="1705">
                  <c:v>67.905492386296004</c:v>
                </c:pt>
                <c:pt idx="1706">
                  <c:v>61.401498413053247</c:v>
                </c:pt>
                <c:pt idx="1707">
                  <c:v>54.998020710306065</c:v>
                </c:pt>
                <c:pt idx="1708">
                  <c:v>48.693505844783154</c:v>
                </c:pt>
                <c:pt idx="1709">
                  <c:v>42.486424390818321</c:v>
                </c:pt>
                <c:pt idx="1710">
                  <c:v>36.375270559323859</c:v>
                </c:pt>
                <c:pt idx="1711">
                  <c:v>30.358561832497948</c:v>
                </c:pt>
                <c:pt idx="1712">
                  <c:v>24.434838604177529</c:v>
                </c:pt>
                <c:pt idx="1713">
                  <c:v>18.602663825749332</c:v>
                </c:pt>
                <c:pt idx="1714">
                  <c:v>12.860622657533208</c:v>
                </c:pt>
                <c:pt idx="1715">
                  <c:v>7.2073221255531505</c:v>
                </c:pt>
                <c:pt idx="1716">
                  <c:v>1.6413907836127848</c:v>
                </c:pt>
                <c:pt idx="1717">
                  <c:v>-3.8385216194066842</c:v>
                </c:pt>
                <c:pt idx="1718">
                  <c:v>-9.2337444671067619</c:v>
                </c:pt>
                <c:pt idx="1719">
                  <c:v>-14.545586598069656</c:v>
                </c:pt>
                <c:pt idx="1720">
                  <c:v>-19.775336623372215</c:v>
                </c:pt>
                <c:pt idx="1721">
                  <c:v>-24.924263239192825</c:v>
                </c:pt>
                <c:pt idx="1722">
                  <c:v>-29.993615534587118</c:v>
                </c:pt>
                <c:pt idx="1723">
                  <c:v>-34.984623294507131</c:v>
                </c:pt>
                <c:pt idx="1724">
                  <c:v>-39.898497298137471</c:v>
                </c:pt>
                <c:pt idx="1725">
                  <c:v>-44.736429612620796</c:v>
                </c:pt>
                <c:pt idx="1726">
                  <c:v>-49.499593882243929</c:v>
                </c:pt>
                <c:pt idx="1727">
                  <c:v>-54.189145613154707</c:v>
                </c:pt>
                <c:pt idx="1728">
                  <c:v>-58.806222453678679</c:v>
                </c:pt>
                <c:pt idx="1729">
                  <c:v>-63.351944470303643</c:v>
                </c:pt>
                <c:pt idx="1730">
                  <c:v>-67.827414419398949</c:v>
                </c:pt>
                <c:pt idx="1731">
                  <c:v>-72.233718014735516</c:v>
                </c:pt>
                <c:pt idx="1732">
                  <c:v>-76.571924190871414</c:v>
                </c:pt>
                <c:pt idx="1733">
                  <c:v>-80.843085362467036</c:v>
                </c:pt>
                <c:pt idx="1734">
                  <c:v>-85.048237679592546</c:v>
                </c:pt>
                <c:pt idx="1735">
                  <c:v>-78.279310369998839</c:v>
                </c:pt>
                <c:pt idx="1736">
                  <c:v>-71.614993755189772</c:v>
                </c:pt>
                <c:pt idx="1737">
                  <c:v>-65.053671124427751</c:v>
                </c:pt>
                <c:pt idx="1738">
                  <c:v>-58.593750752504775</c:v>
                </c:pt>
                <c:pt idx="1739">
                  <c:v>-52.233665513602432</c:v>
                </c:pt>
                <c:pt idx="1740">
                  <c:v>-45.971872501119485</c:v>
                </c:pt>
                <c:pt idx="1741">
                  <c:v>-39.806852653374911</c:v>
                </c:pt>
                <c:pt idx="1742">
                  <c:v>-33.737110385095484</c:v>
                </c:pt>
                <c:pt idx="1743">
                  <c:v>-27.761173224598554</c:v>
                </c:pt>
                <c:pt idx="1744">
                  <c:v>-21.877591456582032</c:v>
                </c:pt>
                <c:pt idx="1745">
                  <c:v>-16.084937770434856</c:v>
                </c:pt>
                <c:pt idx="1746">
                  <c:v>-10.381806913982683</c:v>
                </c:pt>
                <c:pt idx="1747">
                  <c:v>-4.7668153525847687</c:v>
                </c:pt>
                <c:pt idx="1748">
                  <c:v>0.76139906650063072</c:v>
                </c:pt>
                <c:pt idx="1749">
                  <c:v>6.2041774445638023</c:v>
                </c:pt>
                <c:pt idx="1750">
                  <c:v>0.65374924769327247</c:v>
                </c:pt>
                <c:pt idx="1751">
                  <c:v>-4.8108996043165311</c:v>
                </c:pt>
                <c:pt idx="1752">
                  <c:v>-10.191094792249821</c:v>
                </c:pt>
                <c:pt idx="1753">
                  <c:v>-15.488141509096868</c:v>
                </c:pt>
                <c:pt idx="1754">
                  <c:v>-20.703324776683552</c:v>
                </c:pt>
                <c:pt idx="1755">
                  <c:v>-25.83790975740753</c:v>
                </c:pt>
                <c:pt idx="1756">
                  <c:v>-30.893142061156688</c:v>
                </c:pt>
                <c:pt idx="1757">
                  <c:v>-35.870248047484267</c:v>
                </c:pt>
                <c:pt idx="1758">
                  <c:v>-40.770435123114055</c:v>
                </c:pt>
                <c:pt idx="1759">
                  <c:v>-45.594892034847746</c:v>
                </c:pt>
                <c:pt idx="1760">
                  <c:v>-50.344789157945556</c:v>
                </c:pt>
                <c:pt idx="1761">
                  <c:v>-55.021278780050032</c:v>
                </c:pt>
                <c:pt idx="1762">
                  <c:v>-59.625495380721986</c:v>
                </c:pt>
                <c:pt idx="1763">
                  <c:v>-64.158555906656275</c:v>
                </c:pt>
                <c:pt idx="1764">
                  <c:v>-68.621560042644319</c:v>
                </c:pt>
                <c:pt idx="1765">
                  <c:v>-73.015590478348912</c:v>
                </c:pt>
                <c:pt idx="1766">
                  <c:v>-77.34171317095624</c:v>
                </c:pt>
                <c:pt idx="1767">
                  <c:v>-81.60097760376874</c:v>
                </c:pt>
                <c:pt idx="1768">
                  <c:v>-85.794417040801406</c:v>
                </c:pt>
                <c:pt idx="1769">
                  <c:v>-89.923048777443569</c:v>
                </c:pt>
                <c:pt idx="1770">
                  <c:v>-93.987874387246706</c:v>
                </c:pt>
                <c:pt idx="1771">
                  <c:v>-97.98987996489835</c:v>
                </c:pt>
                <c:pt idx="1772">
                  <c:v>-101.93003636544083</c:v>
                </c:pt>
                <c:pt idx="1773">
                  <c:v>-105.80929943979311</c:v>
                </c:pt>
                <c:pt idx="1774">
                  <c:v>-109.62861026663266</c:v>
                </c:pt>
                <c:pt idx="1775">
                  <c:v>-113.3888953806938</c:v>
                </c:pt>
                <c:pt idx="1776">
                  <c:v>-117.09106699753762</c:v>
                </c:pt>
                <c:pt idx="1777">
                  <c:v>-120.7360232348484</c:v>
                </c:pt>
                <c:pt idx="1778">
                  <c:v>-124.32464833030984</c:v>
                </c:pt>
                <c:pt idx="1779">
                  <c:v>-127.85781285611414</c:v>
                </c:pt>
                <c:pt idx="1780">
                  <c:v>-131.33637393015601</c:v>
                </c:pt>
                <c:pt idx="1781">
                  <c:v>-134.7611754239627</c:v>
                </c:pt>
                <c:pt idx="1782">
                  <c:v>-138.13304816741055</c:v>
                </c:pt>
                <c:pt idx="1783">
                  <c:v>-141.45281015027783</c:v>
                </c:pt>
                <c:pt idx="1784">
                  <c:v>-144.72126672068262</c:v>
                </c:pt>
                <c:pt idx="1785">
                  <c:v>-147.93921078045389</c:v>
                </c:pt>
                <c:pt idx="1786">
                  <c:v>-151.10742297748325</c:v>
                </c:pt>
                <c:pt idx="1787">
                  <c:v>-154.22667189510398</c:v>
                </c:pt>
                <c:pt idx="1788">
                  <c:v>-157.29771423854328</c:v>
                </c:pt>
                <c:pt idx="1789">
                  <c:v>-160.32129501849306</c:v>
                </c:pt>
                <c:pt idx="1790">
                  <c:v>-163.29814773184361</c:v>
                </c:pt>
                <c:pt idx="1791">
                  <c:v>-166.22899453962421</c:v>
                </c:pt>
                <c:pt idx="1792">
                  <c:v>-169.11454644219364</c:v>
                </c:pt>
                <c:pt idx="1793">
                  <c:v>-171.95550345172339</c:v>
                </c:pt>
                <c:pt idx="1794">
                  <c:v>-174.75255476201494</c:v>
                </c:pt>
                <c:pt idx="1795">
                  <c:v>-177.50637891569289</c:v>
                </c:pt>
                <c:pt idx="1796">
                  <c:v>-180.217643968814</c:v>
                </c:pt>
                <c:pt idx="1797">
                  <c:v>-182.88700765293234</c:v>
                </c:pt>
                <c:pt idx="1798">
                  <c:v>-185.51511753465974</c:v>
                </c:pt>
                <c:pt idx="1799">
                  <c:v>-177.19352026366954</c:v>
                </c:pt>
                <c:pt idx="1800">
                  <c:v>-169.00052949595829</c:v>
                </c:pt>
                <c:pt idx="1801">
                  <c:v>-160.93415767647531</c:v>
                </c:pt>
                <c:pt idx="1802">
                  <c:v>-152.99244796692977</c:v>
                </c:pt>
                <c:pt idx="1803">
                  <c:v>-145.17347377107723</c:v>
                </c:pt>
                <c:pt idx="1804">
                  <c:v>-137.47533826734241</c:v>
                </c:pt>
                <c:pt idx="1805">
                  <c:v>-129.89617394866531</c:v>
                </c:pt>
                <c:pt idx="1806">
                  <c:v>-122.43414216945867</c:v>
                </c:pt>
                <c:pt idx="1807">
                  <c:v>-115.08743269956703</c:v>
                </c:pt>
                <c:pt idx="1808">
                  <c:v>-118.76335419421008</c:v>
                </c:pt>
                <c:pt idx="1809">
                  <c:v>-122.38246599302683</c:v>
                </c:pt>
                <c:pt idx="1810">
                  <c:v>-125.94564606404369</c:v>
                </c:pt>
                <c:pt idx="1811">
                  <c:v>-129.45375880669027</c:v>
                </c:pt>
                <c:pt idx="1812">
                  <c:v>-132.90765526149596</c:v>
                </c:pt>
                <c:pt idx="1813">
                  <c:v>-136.30817331654558</c:v>
                </c:pt>
                <c:pt idx="1814">
                  <c:v>-139.65613791074441</c:v>
                </c:pt>
                <c:pt idx="1815">
                  <c:v>-142.95236123394199</c:v>
                </c:pt>
                <c:pt idx="1816">
                  <c:v>-146.19764292396289</c:v>
                </c:pt>
                <c:pt idx="1817">
                  <c:v>-149.39277026059256</c:v>
                </c:pt>
                <c:pt idx="1818">
                  <c:v>-152.53851835656522</c:v>
                </c:pt>
                <c:pt idx="1819">
                  <c:v>-155.63565034560011</c:v>
                </c:pt>
                <c:pt idx="1820">
                  <c:v>-158.68491756753176</c:v>
                </c:pt>
                <c:pt idx="1821">
                  <c:v>-161.68705975057898</c:v>
                </c:pt>
                <c:pt idx="1822">
                  <c:v>-164.6428051907973</c:v>
                </c:pt>
                <c:pt idx="1823">
                  <c:v>-167.5528709287577</c:v>
                </c:pt>
                <c:pt idx="1824">
                  <c:v>-170.41796292349508</c:v>
                </c:pt>
                <c:pt idx="1825">
                  <c:v>-173.23877622376833</c:v>
                </c:pt>
                <c:pt idx="1826">
                  <c:v>-176.01599513667372</c:v>
                </c:pt>
                <c:pt idx="1827">
                  <c:v>-178.75029339365241</c:v>
                </c:pt>
                <c:pt idx="1828">
                  <c:v>-181.44233431393232</c:v>
                </c:pt>
                <c:pt idx="1829">
                  <c:v>-184.09277096544429</c:v>
                </c:pt>
                <c:pt idx="1830">
                  <c:v>-186.70224632325105</c:v>
                </c:pt>
                <c:pt idx="1831">
                  <c:v>-189.27139342552806</c:v>
                </c:pt>
                <c:pt idx="1832">
                  <c:v>-191.80083552713353</c:v>
                </c:pt>
                <c:pt idx="1833">
                  <c:v>-194.29118625080511</c:v>
                </c:pt>
                <c:pt idx="1834">
                  <c:v>-196.74304973601994</c:v>
                </c:pt>
                <c:pt idx="1835">
                  <c:v>-199.15702078555418</c:v>
                </c:pt>
                <c:pt idx="1836">
                  <c:v>-201.53368500977743</c:v>
                </c:pt>
                <c:pt idx="1837">
                  <c:v>-203.87361896871724</c:v>
                </c:pt>
                <c:pt idx="1838">
                  <c:v>-206.17739031192798</c:v>
                </c:pt>
                <c:pt idx="1839">
                  <c:v>-208.4455579161982</c:v>
                </c:pt>
                <c:pt idx="1840">
                  <c:v>-210.67867202112967</c:v>
                </c:pt>
                <c:pt idx="1841">
                  <c:v>-212.87727436262131</c:v>
                </c:pt>
                <c:pt idx="1842">
                  <c:v>-215.04189830428987</c:v>
                </c:pt>
                <c:pt idx="1843">
                  <c:v>-217.17306896685994</c:v>
                </c:pt>
                <c:pt idx="1844">
                  <c:v>-219.27130335555393</c:v>
                </c:pt>
                <c:pt idx="1845">
                  <c:v>-221.33711048551353</c:v>
                </c:pt>
                <c:pt idx="1846">
                  <c:v>-223.37099150528286</c:v>
                </c:pt>
                <c:pt idx="1847">
                  <c:v>-225.37343981838302</c:v>
                </c:pt>
                <c:pt idx="1848">
                  <c:v>-227.34494120300801</c:v>
                </c:pt>
                <c:pt idx="1849">
                  <c:v>-229.28597392987061</c:v>
                </c:pt>
                <c:pt idx="1850">
                  <c:v>-231.19700887822717</c:v>
                </c:pt>
                <c:pt idx="1851">
                  <c:v>-233.07850965010911</c:v>
                </c:pt>
                <c:pt idx="1852">
                  <c:v>-234.93093268278923</c:v>
                </c:pt>
                <c:pt idx="1853">
                  <c:v>-236.75472735950976</c:v>
                </c:pt>
                <c:pt idx="1854">
                  <c:v>-238.55033611849916</c:v>
                </c:pt>
                <c:pt idx="1855">
                  <c:v>-240.31819456030416</c:v>
                </c:pt>
                <c:pt idx="1856">
                  <c:v>-242.0587315534631</c:v>
                </c:pt>
                <c:pt idx="1857">
                  <c:v>-243.77236933854596</c:v>
                </c:pt>
                <c:pt idx="1858">
                  <c:v>-245.4595236305866</c:v>
                </c:pt>
                <c:pt idx="1859">
                  <c:v>-247.12060371993209</c:v>
                </c:pt>
                <c:pt idx="1860">
                  <c:v>-237.84692166244224</c:v>
                </c:pt>
                <c:pt idx="1861">
                  <c:v>-228.71656014584087</c:v>
                </c:pt>
                <c:pt idx="1862">
                  <c:v>-219.72730421631425</c:v>
                </c:pt>
                <c:pt idx="1863">
                  <c:v>-210.87697315115304</c:v>
                </c:pt>
                <c:pt idx="1864">
                  <c:v>-202.16341992972613</c:v>
                </c:pt>
                <c:pt idx="1865">
                  <c:v>-193.58453071263037</c:v>
                </c:pt>
                <c:pt idx="1866">
                  <c:v>-185.13822432888972</c:v>
                </c:pt>
                <c:pt idx="1867">
                  <c:v>-176.82245177107961</c:v>
                </c:pt>
                <c:pt idx="1868">
                  <c:v>-168.63519569825385</c:v>
                </c:pt>
                <c:pt idx="1869">
                  <c:v>-171.48356085564447</c:v>
                </c:pt>
                <c:pt idx="1870">
                  <c:v>-174.28790582423906</c:v>
                </c:pt>
                <c:pt idx="1871">
                  <c:v>-177.04891091604628</c:v>
                </c:pt>
                <c:pt idx="1872">
                  <c:v>-179.76724592916193</c:v>
                </c:pt>
                <c:pt idx="1873">
                  <c:v>-182.44357031025669</c:v>
                </c:pt>
                <c:pt idx="1874">
                  <c:v>-185.07853331455271</c:v>
                </c:pt>
                <c:pt idx="1875">
                  <c:v>-187.6727741633278</c:v>
                </c:pt>
                <c:pt idx="1876">
                  <c:v>-190.22692219898545</c:v>
                </c:pt>
                <c:pt idx="1877">
                  <c:v>-192.74159703772841</c:v>
                </c:pt>
                <c:pt idx="1878">
                  <c:v>-195.21740871987259</c:v>
                </c:pt>
                <c:pt idx="1879">
                  <c:v>-197.65495785783821</c:v>
                </c:pt>
                <c:pt idx="1880">
                  <c:v>-200.05483578185343</c:v>
                </c:pt>
                <c:pt idx="1881">
                  <c:v>-202.41762468340661</c:v>
                </c:pt>
                <c:pt idx="1882">
                  <c:v>-204.74389775648123</c:v>
                </c:pt>
                <c:pt idx="1883">
                  <c:v>-207.03421933660834</c:v>
                </c:pt>
                <c:pt idx="1884">
                  <c:v>-209.28914503776986</c:v>
                </c:pt>
                <c:pt idx="1885">
                  <c:v>-211.50922188718613</c:v>
                </c:pt>
                <c:pt idx="1886">
                  <c:v>-213.69498845802053</c:v>
                </c:pt>
                <c:pt idx="1887">
                  <c:v>-215.84697500003296</c:v>
                </c:pt>
                <c:pt idx="1888">
                  <c:v>-217.96570356821425</c:v>
                </c:pt>
                <c:pt idx="1889">
                  <c:v>-220.05168814943275</c:v>
                </c:pt>
                <c:pt idx="1890">
                  <c:v>-222.10543478712333</c:v>
                </c:pt>
                <c:pt idx="1891">
                  <c:v>-224.1274417040496</c:v>
                </c:pt>
                <c:pt idx="1892">
                  <c:v>-226.11819942316885</c:v>
                </c:pt>
                <c:pt idx="1893">
                  <c:v>-228.07819088662896</c:v>
                </c:pt>
                <c:pt idx="1894">
                  <c:v>-230.00789157292652</c:v>
                </c:pt>
                <c:pt idx="1895">
                  <c:v>-231.90776961225401</c:v>
                </c:pt>
                <c:pt idx="1896">
                  <c:v>-233.77828590006465</c:v>
                </c:pt>
                <c:pt idx="1897">
                  <c:v>-235.61989420888182</c:v>
                </c:pt>
                <c:pt idx="1898">
                  <c:v>-237.43304129838091</c:v>
                </c:pt>
                <c:pt idx="1899">
                  <c:v>-239.21816702376958</c:v>
                </c:pt>
                <c:pt idx="1900">
                  <c:v>-240.97570444249314</c:v>
                </c:pt>
                <c:pt idx="1901">
                  <c:v>-242.70607991929097</c:v>
                </c:pt>
                <c:pt idx="1902">
                  <c:v>-244.4097132296292</c:v>
                </c:pt>
                <c:pt idx="1903">
                  <c:v>-246.08701766153493</c:v>
                </c:pt>
                <c:pt idx="1904">
                  <c:v>-247.73840011585665</c:v>
                </c:pt>
                <c:pt idx="1905">
                  <c:v>-249.36426120497524</c:v>
                </c:pt>
                <c:pt idx="1906">
                  <c:v>-250.96499534998927</c:v>
                </c:pt>
                <c:pt idx="1907">
                  <c:v>-252.54099087639852</c:v>
                </c:pt>
                <c:pt idx="1908">
                  <c:v>-254.09263010830873</c:v>
                </c:pt>
                <c:pt idx="1909">
                  <c:v>-255.62028946118031</c:v>
                </c:pt>
                <c:pt idx="1910">
                  <c:v>-257.12433953314388</c:v>
                </c:pt>
                <c:pt idx="1911">
                  <c:v>-258.60514519490437</c:v>
                </c:pt>
                <c:pt idx="1912">
                  <c:v>-260.06306567825584</c:v>
                </c:pt>
                <c:pt idx="1913">
                  <c:v>-261.49845466322824</c:v>
                </c:pt>
                <c:pt idx="1914">
                  <c:v>-262.91166036388745</c:v>
                </c:pt>
                <c:pt idx="1915">
                  <c:v>-264.30302561280917</c:v>
                </c:pt>
                <c:pt idx="1916">
                  <c:v>-265.67288794424758</c:v>
                </c:pt>
                <c:pt idx="1917">
                  <c:v>-267.02157967601829</c:v>
                </c:pt>
                <c:pt idx="1918">
                  <c:v>-257.44033708102529</c:v>
                </c:pt>
                <c:pt idx="1919">
                  <c:v>-248.00716823522762</c:v>
                </c:pt>
                <c:pt idx="1920">
                  <c:v>-238.71978472613773</c:v>
                </c:pt>
                <c:pt idx="1921">
                  <c:v>-229.57593350764287</c:v>
                </c:pt>
                <c:pt idx="1922">
                  <c:v>-220.57339635343385</c:v>
                </c:pt>
                <c:pt idx="1923">
                  <c:v>-211.70998931888079</c:v>
                </c:pt>
                <c:pt idx="1924">
                  <c:v>-202.98356221122535</c:v>
                </c:pt>
                <c:pt idx="1925">
                  <c:v>-194.39199806796097</c:v>
                </c:pt>
                <c:pt idx="1926">
                  <c:v>-185.93321264327432</c:v>
                </c:pt>
                <c:pt idx="1927">
                  <c:v>-177.60515390242372</c:v>
                </c:pt>
                <c:pt idx="1928">
                  <c:v>-169.40580152393173</c:v>
                </c:pt>
                <c:pt idx="1929">
                  <c:v>-161.33316640947098</c:v>
                </c:pt>
                <c:pt idx="1930">
                  <c:v>-153.38529020132461</c:v>
                </c:pt>
                <c:pt idx="1931">
                  <c:v>-145.56024480730414</c:v>
                </c:pt>
                <c:pt idx="1932">
                  <c:v>-137.85613193300944</c:v>
                </c:pt>
                <c:pt idx="1933">
                  <c:v>-141.18017353040838</c:v>
                </c:pt>
                <c:pt idx="1934">
                  <c:v>-144.45284357584754</c:v>
                </c:pt>
                <c:pt idx="1935">
                  <c:v>-147.67493599331172</c:v>
                </c:pt>
                <c:pt idx="1936">
                  <c:v>-150.84723243705145</c:v>
                </c:pt>
                <c:pt idx="1937">
                  <c:v>-153.9705024812061</c:v>
                </c:pt>
                <c:pt idx="1938">
                  <c:v>-157.04550380649655</c:v>
                </c:pt>
                <c:pt idx="1939">
                  <c:v>-160.07298238403251</c:v>
                </c:pt>
                <c:pt idx="1940">
                  <c:v>-163.05367265627928</c:v>
                </c:pt>
                <c:pt idx="1941">
                  <c:v>-165.98829771522767</c:v>
                </c:pt>
                <c:pt idx="1942">
                  <c:v>-168.87756947781051</c:v>
                </c:pt>
                <c:pt idx="1943">
                  <c:v>-171.72218885860798</c:v>
                </c:pt>
                <c:pt idx="1944">
                  <c:v>-174.52284593988404</c:v>
                </c:pt>
                <c:pt idx="1945">
                  <c:v>-177.28022013899491</c:v>
                </c:pt>
                <c:pt idx="1946">
                  <c:v>-179.99498037321044</c:v>
                </c:pt>
                <c:pt idx="1947">
                  <c:v>-182.66778522198808</c:v>
                </c:pt>
                <c:pt idx="1948">
                  <c:v>-185.29928308673917</c:v>
                </c:pt>
                <c:pt idx="1949">
                  <c:v>-187.89011234812591</c:v>
                </c:pt>
                <c:pt idx="1950">
                  <c:v>-190.44090152092761</c:v>
                </c:pt>
                <c:pt idx="1951">
                  <c:v>-192.95226940651327</c:v>
                </c:pt>
                <c:pt idx="1952">
                  <c:v>-195.42482524295806</c:v>
                </c:pt>
                <c:pt idx="1953">
                  <c:v>-197.85916885283962</c:v>
                </c:pt>
                <c:pt idx="1954">
                  <c:v>-200.25589078875026</c:v>
                </c:pt>
                <c:pt idx="1955">
                  <c:v>-202.61557247656049</c:v>
                </c:pt>
                <c:pt idx="1956">
                  <c:v>-204.9387863564682</c:v>
                </c:pt>
                <c:pt idx="1957">
                  <c:v>-207.22609602186824</c:v>
                </c:pt>
                <c:pt idx="1958">
                  <c:v>-209.47805635607574</c:v>
                </c:pt>
                <c:pt idx="1959">
                  <c:v>-211.69521366693638</c:v>
                </c:pt>
                <c:pt idx="1960">
                  <c:v>-213.87810581935645</c:v>
                </c:pt>
                <c:pt idx="1961">
                  <c:v>-216.02726236578457</c:v>
                </c:pt>
                <c:pt idx="1962">
                  <c:v>-218.14320467467698</c:v>
                </c:pt>
                <c:pt idx="1963">
                  <c:v>-220.22644605697744</c:v>
                </c:pt>
                <c:pt idx="1964">
                  <c:v>-222.27749189064232</c:v>
                </c:pt>
                <c:pt idx="1965">
                  <c:v>-224.29683974324149</c:v>
                </c:pt>
                <c:pt idx="1966">
                  <c:v>-226.28497949266412</c:v>
                </c:pt>
                <c:pt idx="1967">
                  <c:v>-228.24239344595932</c:v>
                </c:pt>
                <c:pt idx="1968">
                  <c:v>-230.16955645633996</c:v>
                </c:pt>
                <c:pt idx="1969">
                  <c:v>-232.06693603837834</c:v>
                </c:pt>
                <c:pt idx="1970">
                  <c:v>-233.93499248142157</c:v>
                </c:pt>
                <c:pt idx="1971">
                  <c:v>-235.77417896125414</c:v>
                </c:pt>
                <c:pt idx="1972">
                  <c:v>-237.58494165003475</c:v>
                </c:pt>
                <c:pt idx="1973">
                  <c:v>-228.45862891544331</c:v>
                </c:pt>
                <c:pt idx="1974">
                  <c:v>-219.473359195841</c:v>
                </c:pt>
                <c:pt idx="1975">
                  <c:v>-210.62695273554164</c:v>
                </c:pt>
                <c:pt idx="1976">
                  <c:v>-201.91726346599236</c:v>
                </c:pt>
                <c:pt idx="1977">
                  <c:v>-193.34217848515431</c:v>
                </c:pt>
                <c:pt idx="1978">
                  <c:v>-184.89961754492919</c:v>
                </c:pt>
                <c:pt idx="1979">
                  <c:v>-176.58753254650756</c:v>
                </c:pt>
                <c:pt idx="1980">
                  <c:v>-168.40390704351609</c:v>
                </c:pt>
                <c:pt idx="1981">
                  <c:v>-160.34675575284356</c:v>
                </c:pt>
                <c:pt idx="1982">
                  <c:v>-152.4141240730269</c:v>
                </c:pt>
                <c:pt idx="1983">
                  <c:v>-144.60408761008011</c:v>
                </c:pt>
                <c:pt idx="1984">
                  <c:v>-136.91475171065161</c:v>
                </c:pt>
                <c:pt idx="1985">
                  <c:v>-129.34425100239611</c:v>
                </c:pt>
                <c:pt idx="1986">
                  <c:v>-121.89074894144998</c:v>
                </c:pt>
                <c:pt idx="1987">
                  <c:v>-114.55243736690031</c:v>
                </c:pt>
                <c:pt idx="1988">
                  <c:v>-107.32753606213912</c:v>
                </c:pt>
                <c:pt idx="1989">
                  <c:v>-100.21429232299697</c:v>
                </c:pt>
                <c:pt idx="1990">
                  <c:v>-93.21098053255065</c:v>
                </c:pt>
                <c:pt idx="1991">
                  <c:v>-86.315901742502149</c:v>
                </c:pt>
                <c:pt idx="1992">
                  <c:v>-79.527383261027126</c:v>
                </c:pt>
                <c:pt idx="1993">
                  <c:v>-72.843778246993068</c:v>
                </c:pt>
                <c:pt idx="1994">
                  <c:v>-66.263465310448638</c:v>
                </c:pt>
                <c:pt idx="1995">
                  <c:v>-59.784848119287162</c:v>
                </c:pt>
              </c:numCache>
            </c:numRef>
          </c:yVal>
          <c:smooth val="1"/>
        </c:ser>
        <c:ser>
          <c:idx val="1"/>
          <c:order val="2"/>
          <c:tx>
            <c:v>vmoy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Modulations!$E$3:$E$1999</c:f>
              <c:numCache>
                <c:formatCode>General</c:formatCode>
                <c:ptCount val="1996"/>
                <c:pt idx="0">
                  <c:v>0</c:v>
                </c:pt>
                <c:pt idx="1">
                  <c:v>2.1205436474574011</c:v>
                </c:pt>
                <c:pt idx="2">
                  <c:v>4.2408989359668396</c:v>
                </c:pt>
                <c:pt idx="3">
                  <c:v>6.3608775233114816</c:v>
                </c:pt>
                <c:pt idx="4">
                  <c:v>8.4802911007352719</c:v>
                </c:pt>
                <c:pt idx="5">
                  <c:v>10.598951409669599</c:v>
                </c:pt>
                <c:pt idx="6">
                  <c:v>12.716670258455517</c:v>
                </c:pt>
                <c:pt idx="7">
                  <c:v>14.833259539060014</c:v>
                </c:pt>
                <c:pt idx="8">
                  <c:v>16.948531243784863</c:v>
                </c:pt>
                <c:pt idx="9">
                  <c:v>19.062297481966521</c:v>
                </c:pt>
                <c:pt idx="10">
                  <c:v>21.174370496665716</c:v>
                </c:pt>
                <c:pt idx="11">
                  <c:v>23.284562681345061</c:v>
                </c:pt>
                <c:pt idx="12">
                  <c:v>25.392686596533366</c:v>
                </c:pt>
                <c:pt idx="13">
                  <c:v>27.49855498647511</c:v>
                </c:pt>
                <c:pt idx="14">
                  <c:v>29.601980795763549</c:v>
                </c:pt>
                <c:pt idx="15">
                  <c:v>31.70277718595608</c:v>
                </c:pt>
                <c:pt idx="16">
                  <c:v>33.800757552170317</c:v>
                </c:pt>
                <c:pt idx="17">
                  <c:v>35.895735539659398</c:v>
                </c:pt>
                <c:pt idx="18">
                  <c:v>37.987525060365101</c:v>
                </c:pt>
                <c:pt idx="19">
                  <c:v>40.075940309447255</c:v>
                </c:pt>
                <c:pt idx="20">
                  <c:v>42.160795781788011</c:v>
                </c:pt>
                <c:pt idx="21">
                  <c:v>44.241906288469487</c:v>
                </c:pt>
                <c:pt idx="22">
                  <c:v>46.319086973223271</c:v>
                </c:pt>
                <c:pt idx="23">
                  <c:v>48.392153328850476</c:v>
                </c:pt>
                <c:pt idx="24">
                  <c:v>50.460921213610732</c:v>
                </c:pt>
                <c:pt idx="25">
                  <c:v>52.525206867578675</c:v>
                </c:pt>
                <c:pt idx="26">
                  <c:v>54.584826928966635</c:v>
                </c:pt>
                <c:pt idx="27">
                  <c:v>56.639598450411803</c:v>
                </c:pt>
                <c:pt idx="28">
                  <c:v>58.689338915226756</c:v>
                </c:pt>
                <c:pt idx="29">
                  <c:v>60.733866253611637</c:v>
                </c:pt>
                <c:pt idx="30">
                  <c:v>62.77299885882654</c:v>
                </c:pt>
                <c:pt idx="31">
                  <c:v>64.806555603323019</c:v>
                </c:pt>
                <c:pt idx="32">
                  <c:v>66.834355854832808</c:v>
                </c:pt>
                <c:pt idx="33">
                  <c:v>70.871966922443548</c:v>
                </c:pt>
                <c:pt idx="34">
                  <c:v>72.881419094583592</c:v>
                </c:pt>
                <c:pt idx="35">
                  <c:v>74.884397517671971</c:v>
                </c:pt>
                <c:pt idx="36">
                  <c:v>76.880724275583731</c:v>
                </c:pt>
                <c:pt idx="37">
                  <c:v>78.870222043033252</c:v>
                </c:pt>
                <c:pt idx="38">
                  <c:v>80.85271410132539</c:v>
                </c:pt>
                <c:pt idx="39">
                  <c:v>82.82802435405253</c:v>
                </c:pt>
                <c:pt idx="40">
                  <c:v>84.795977342736592</c:v>
                </c:pt>
                <c:pt idx="41">
                  <c:v>86.756398262414223</c:v>
                </c:pt>
                <c:pt idx="42">
                  <c:v>88.709112977163969</c:v>
                </c:pt>
                <c:pt idx="43">
                  <c:v>90.653948035574103</c:v>
                </c:pt>
                <c:pt idx="44">
                  <c:v>92.590730686149499</c:v>
                </c:pt>
                <c:pt idx="45">
                  <c:v>94.519288892656434</c:v>
                </c:pt>
                <c:pt idx="46">
                  <c:v>96.439451349403896</c:v>
                </c:pt>
                <c:pt idx="47">
                  <c:v>98.351047496459927</c:v>
                </c:pt>
                <c:pt idx="48">
                  <c:v>100.2539075348017</c:v>
                </c:pt>
                <c:pt idx="49">
                  <c:v>102.14786244139808</c:v>
                </c:pt>
                <c:pt idx="50">
                  <c:v>104.03274398422319</c:v>
                </c:pt>
                <c:pt idx="51">
                  <c:v>105.90838473719988</c:v>
                </c:pt>
                <c:pt idx="52">
                  <c:v>107.77461809507129</c:v>
                </c:pt>
                <c:pt idx="53">
                  <c:v>109.63127828819982</c:v>
                </c:pt>
                <c:pt idx="54">
                  <c:v>111.47820039729177</c:v>
                </c:pt>
                <c:pt idx="55">
                  <c:v>113.31522036804625</c:v>
                </c:pt>
                <c:pt idx="56">
                  <c:v>115.14217502572768</c:v>
                </c:pt>
                <c:pt idx="57">
                  <c:v>116.9589020896597</c:v>
                </c:pt>
                <c:pt idx="58">
                  <c:v>118.76524018764002</c:v>
                </c:pt>
                <c:pt idx="59">
                  <c:v>120.56102887027433</c:v>
                </c:pt>
                <c:pt idx="60">
                  <c:v>122.34610862522841</c:v>
                </c:pt>
                <c:pt idx="61">
                  <c:v>124.12032089139689</c:v>
                </c:pt>
                <c:pt idx="62">
                  <c:v>125.88350807298768</c:v>
                </c:pt>
                <c:pt idx="63">
                  <c:v>127.63551355352031</c:v>
                </c:pt>
                <c:pt idx="64">
                  <c:v>129.37618170973781</c:v>
                </c:pt>
                <c:pt idx="65">
                  <c:v>131.10535792542973</c:v>
                </c:pt>
                <c:pt idx="66">
                  <c:v>132.82288860516636</c:v>
                </c:pt>
                <c:pt idx="67">
                  <c:v>134.52862118794187</c:v>
                </c:pt>
                <c:pt idx="68">
                  <c:v>136.22240416072543</c:v>
                </c:pt>
                <c:pt idx="69">
                  <c:v>137.90408707191983</c:v>
                </c:pt>
                <c:pt idx="70">
                  <c:v>139.57352054472523</c:v>
                </c:pt>
                <c:pt idx="71">
                  <c:v>141.23055629040775</c:v>
                </c:pt>
                <c:pt idx="72">
                  <c:v>142.87504712147128</c:v>
                </c:pt>
                <c:pt idx="73">
                  <c:v>144.50684696473164</c:v>
                </c:pt>
                <c:pt idx="74">
                  <c:v>146.12581087429143</c:v>
                </c:pt>
                <c:pt idx="75">
                  <c:v>147.73179504441535</c:v>
                </c:pt>
                <c:pt idx="76">
                  <c:v>149.32465682230333</c:v>
                </c:pt>
                <c:pt idx="77">
                  <c:v>150.90425472076214</c:v>
                </c:pt>
                <c:pt idx="78">
                  <c:v>152.47044843077313</c:v>
                </c:pt>
                <c:pt idx="79">
                  <c:v>154.02309883395512</c:v>
                </c:pt>
                <c:pt idx="80">
                  <c:v>155.56206801492155</c:v>
                </c:pt>
                <c:pt idx="81">
                  <c:v>157.08721927353153</c:v>
                </c:pt>
                <c:pt idx="82">
                  <c:v>158.59841713703145</c:v>
                </c:pt>
                <c:pt idx="83">
                  <c:v>160.09552737208935</c:v>
                </c:pt>
                <c:pt idx="84">
                  <c:v>161.57841699671764</c:v>
                </c:pt>
                <c:pt idx="85">
                  <c:v>163.04695429208564</c:v>
                </c:pt>
                <c:pt idx="86">
                  <c:v>164.5010088142196</c:v>
                </c:pt>
                <c:pt idx="87">
                  <c:v>165.94045140558933</c:v>
                </c:pt>
                <c:pt idx="88">
                  <c:v>167.3651542065808</c:v>
                </c:pt>
                <c:pt idx="89">
                  <c:v>168.77499066685357</c:v>
                </c:pt>
                <c:pt idx="90">
                  <c:v>170.16983555658135</c:v>
                </c:pt>
                <c:pt idx="91">
                  <c:v>171.54956497757595</c:v>
                </c:pt>
                <c:pt idx="92">
                  <c:v>172.91405637429241</c:v>
                </c:pt>
                <c:pt idx="93">
                  <c:v>174.26318854471529</c:v>
                </c:pt>
                <c:pt idx="94">
                  <c:v>175.59684165112435</c:v>
                </c:pt>
                <c:pt idx="95">
                  <c:v>176.91489723073943</c:v>
                </c:pt>
                <c:pt idx="96">
                  <c:v>178.21723820624274</c:v>
                </c:pt>
                <c:pt idx="97">
                  <c:v>179.50374889617865</c:v>
                </c:pt>
                <c:pt idx="98">
                  <c:v>180.77431502522887</c:v>
                </c:pt>
                <c:pt idx="99">
                  <c:v>182.02882373436336</c:v>
                </c:pt>
                <c:pt idx="100">
                  <c:v>183.26716359086475</c:v>
                </c:pt>
                <c:pt idx="101">
                  <c:v>184.48922459822694</c:v>
                </c:pt>
                <c:pt idx="102">
                  <c:v>185.69489820592506</c:v>
                </c:pt>
                <c:pt idx="103">
                  <c:v>186.88407731905801</c:v>
                </c:pt>
                <c:pt idx="104">
                  <c:v>188.05665630786098</c:v>
                </c:pt>
                <c:pt idx="105">
                  <c:v>189.21253101708822</c:v>
                </c:pt>
                <c:pt idx="106">
                  <c:v>190.3515987752647</c:v>
                </c:pt>
                <c:pt idx="107">
                  <c:v>191.47375840380585</c:v>
                </c:pt>
                <c:pt idx="108">
                  <c:v>192.57891022600509</c:v>
                </c:pt>
                <c:pt idx="109">
                  <c:v>193.6669560758875</c:v>
                </c:pt>
                <c:pt idx="110">
                  <c:v>194.73779930692945</c:v>
                </c:pt>
                <c:pt idx="111">
                  <c:v>195.79134480064346</c:v>
                </c:pt>
                <c:pt idx="112">
                  <c:v>196.82749897502705</c:v>
                </c:pt>
                <c:pt idx="113">
                  <c:v>197.84616979287537</c:v>
                </c:pt>
                <c:pt idx="114">
                  <c:v>198.84726676995618</c:v>
                </c:pt>
                <c:pt idx="115">
                  <c:v>199.83070098304768</c:v>
                </c:pt>
                <c:pt idx="116">
                  <c:v>200.7963850778367</c:v>
                </c:pt>
                <c:pt idx="117">
                  <c:v>201.74423327667824</c:v>
                </c:pt>
                <c:pt idx="118">
                  <c:v>202.67416138621473</c:v>
                </c:pt>
                <c:pt idx="119">
                  <c:v>203.58608680485457</c:v>
                </c:pt>
                <c:pt idx="120">
                  <c:v>204.47992853010919</c:v>
                </c:pt>
                <c:pt idx="121">
                  <c:v>205.35560716578831</c:v>
                </c:pt>
                <c:pt idx="122">
                  <c:v>206.21304492905224</c:v>
                </c:pt>
                <c:pt idx="123">
                  <c:v>207.05216565732098</c:v>
                </c:pt>
                <c:pt idx="124">
                  <c:v>207.8728948150397</c:v>
                </c:pt>
                <c:pt idx="125">
                  <c:v>208.67515950029897</c:v>
                </c:pt>
                <c:pt idx="126">
                  <c:v>209.45888845131071</c:v>
                </c:pt>
                <c:pt idx="127">
                  <c:v>210.22401205273786</c:v>
                </c:pt>
                <c:pt idx="128">
                  <c:v>210.97046234187818</c:v>
                </c:pt>
                <c:pt idx="129">
                  <c:v>211.6981730147009</c:v>
                </c:pt>
                <c:pt idx="130">
                  <c:v>212.40707943173635</c:v>
                </c:pt>
                <c:pt idx="131">
                  <c:v>213.09711862381761</c:v>
                </c:pt>
                <c:pt idx="132">
                  <c:v>213.76822929767374</c:v>
                </c:pt>
                <c:pt idx="133">
                  <c:v>214.42035184137433</c:v>
                </c:pt>
                <c:pt idx="134">
                  <c:v>215.05342832962438</c:v>
                </c:pt>
                <c:pt idx="135">
                  <c:v>215.66740252890969</c:v>
                </c:pt>
                <c:pt idx="136">
                  <c:v>216.26221990249178</c:v>
                </c:pt>
                <c:pt idx="137">
                  <c:v>216.83782761525228</c:v>
                </c:pt>
                <c:pt idx="138">
                  <c:v>217.39417453838587</c:v>
                </c:pt>
                <c:pt idx="139">
                  <c:v>217.93121125394205</c:v>
                </c:pt>
                <c:pt idx="140">
                  <c:v>218.44889005921451</c:v>
                </c:pt>
                <c:pt idx="141">
                  <c:v>218.94716497097852</c:v>
                </c:pt>
                <c:pt idx="142">
                  <c:v>219.42599172957532</c:v>
                </c:pt>
                <c:pt idx="143">
                  <c:v>219.88532780284356</c:v>
                </c:pt>
                <c:pt idx="144">
                  <c:v>220.32513238989733</c:v>
                </c:pt>
                <c:pt idx="145">
                  <c:v>220.74536642475019</c:v>
                </c:pt>
                <c:pt idx="146">
                  <c:v>221.14599257978534</c:v>
                </c:pt>
                <c:pt idx="147">
                  <c:v>221.52697526907122</c:v>
                </c:pt>
                <c:pt idx="148">
                  <c:v>221.88828065152248</c:v>
                </c:pt>
                <c:pt idx="149">
                  <c:v>222.229876633906</c:v>
                </c:pt>
                <c:pt idx="150">
                  <c:v>222.55173287369141</c:v>
                </c:pt>
                <c:pt idx="151">
                  <c:v>222.85382078174652</c:v>
                </c:pt>
                <c:pt idx="152">
                  <c:v>223.13611352487661</c:v>
                </c:pt>
                <c:pt idx="153">
                  <c:v>223.39858602820806</c:v>
                </c:pt>
                <c:pt idx="154">
                  <c:v>223.64121497741542</c:v>
                </c:pt>
                <c:pt idx="155">
                  <c:v>223.86397882079251</c:v>
                </c:pt>
                <c:pt idx="156">
                  <c:v>224.06685777116678</c:v>
                </c:pt>
                <c:pt idx="157">
                  <c:v>224.2498338076567</c:v>
                </c:pt>
                <c:pt idx="158">
                  <c:v>224.41289067727283</c:v>
                </c:pt>
                <c:pt idx="159">
                  <c:v>224.55601389636109</c:v>
                </c:pt>
                <c:pt idx="160">
                  <c:v>224.67919075188968</c:v>
                </c:pt>
                <c:pt idx="161">
                  <c:v>224.78241030257806</c:v>
                </c:pt>
                <c:pt idx="162">
                  <c:v>224.86566337986889</c:v>
                </c:pt>
                <c:pt idx="163">
                  <c:v>224.92894258874247</c:v>
                </c:pt>
                <c:pt idx="164">
                  <c:v>224.97224230837364</c:v>
                </c:pt>
                <c:pt idx="165">
                  <c:v>224.99555869263085</c:v>
                </c:pt>
                <c:pt idx="166">
                  <c:v>224.99888967041809</c:v>
                </c:pt>
                <c:pt idx="167">
                  <c:v>224.98223494585861</c:v>
                </c:pt>
                <c:pt idx="168">
                  <c:v>224.94559599832141</c:v>
                </c:pt>
                <c:pt idx="169">
                  <c:v>224.88897608228959</c:v>
                </c:pt>
                <c:pt idx="170">
                  <c:v>224.81238022707151</c:v>
                </c:pt>
                <c:pt idx="171">
                  <c:v>224.71581523635396</c:v>
                </c:pt>
                <c:pt idx="172">
                  <c:v>224.59928968759769</c:v>
                </c:pt>
                <c:pt idx="173">
                  <c:v>224.46281393127572</c:v>
                </c:pt>
                <c:pt idx="174">
                  <c:v>224.30640008995385</c:v>
                </c:pt>
                <c:pt idx="175">
                  <c:v>224.13006205721388</c:v>
                </c:pt>
                <c:pt idx="176">
                  <c:v>223.93381549641947</c:v>
                </c:pt>
                <c:pt idx="177">
                  <c:v>223.71767783932484</c:v>
                </c:pt>
                <c:pt idx="178">
                  <c:v>223.48166828452645</c:v>
                </c:pt>
                <c:pt idx="179">
                  <c:v>223.22580779575759</c:v>
                </c:pt>
                <c:pt idx="180">
                  <c:v>222.95011910002634</c:v>
                </c:pt>
                <c:pt idx="181">
                  <c:v>222.65462668559655</c:v>
                </c:pt>
                <c:pt idx="182">
                  <c:v>222.33935679981326</c:v>
                </c:pt>
                <c:pt idx="183">
                  <c:v>222.00433744677045</c:v>
                </c:pt>
                <c:pt idx="184">
                  <c:v>221.64959838482429</c:v>
                </c:pt>
                <c:pt idx="185">
                  <c:v>221.27517112394932</c:v>
                </c:pt>
                <c:pt idx="186">
                  <c:v>220.88108892293994</c:v>
                </c:pt>
                <c:pt idx="187">
                  <c:v>220.46738678645573</c:v>
                </c:pt>
                <c:pt idx="188">
                  <c:v>220.0341014619126</c:v>
                </c:pt>
                <c:pt idx="189">
                  <c:v>219.5812714362184</c:v>
                </c:pt>
                <c:pt idx="190">
                  <c:v>219.10893693235423</c:v>
                </c:pt>
                <c:pt idx="191">
                  <c:v>218.61713990580191</c:v>
                </c:pt>
                <c:pt idx="192">
                  <c:v>218.10592404081686</c:v>
                </c:pt>
                <c:pt idx="193">
                  <c:v>217.57533474654818</c:v>
                </c:pt>
                <c:pt idx="194">
                  <c:v>217.02541915300489</c:v>
                </c:pt>
                <c:pt idx="195">
                  <c:v>216.45622610686968</c:v>
                </c:pt>
                <c:pt idx="196">
                  <c:v>215.86780616715998</c:v>
                </c:pt>
                <c:pt idx="197">
                  <c:v>215.26021160073719</c:v>
                </c:pt>
                <c:pt idx="198">
                  <c:v>214.63349637766393</c:v>
                </c:pt>
                <c:pt idx="199">
                  <c:v>213.98771616640994</c:v>
                </c:pt>
                <c:pt idx="200">
                  <c:v>213.32292832890761</c:v>
                </c:pt>
                <c:pt idx="201">
                  <c:v>212.63919191545654</c:v>
                </c:pt>
                <c:pt idx="202">
                  <c:v>211.93656765947833</c:v>
                </c:pt>
                <c:pt idx="203">
                  <c:v>211.21511797212216</c:v>
                </c:pt>
                <c:pt idx="204">
                  <c:v>210.47490693672066</c:v>
                </c:pt>
                <c:pt idx="205">
                  <c:v>209.71600030309801</c:v>
                </c:pt>
                <c:pt idx="206">
                  <c:v>208.93846548172942</c:v>
                </c:pt>
                <c:pt idx="207">
                  <c:v>208.1423715377536</c:v>
                </c:pt>
                <c:pt idx="208">
                  <c:v>207.32778918483774</c:v>
                </c:pt>
                <c:pt idx="209">
                  <c:v>206.49479077889637</c:v>
                </c:pt>
                <c:pt idx="210">
                  <c:v>205.64345031166442</c:v>
                </c:pt>
                <c:pt idx="211">
                  <c:v>204.77384340412468</c:v>
                </c:pt>
                <c:pt idx="212">
                  <c:v>203.88604729979093</c:v>
                </c:pt>
                <c:pt idx="213">
                  <c:v>202.98014085784635</c:v>
                </c:pt>
                <c:pt idx="214">
                  <c:v>202.05620454613927</c:v>
                </c:pt>
                <c:pt idx="215">
                  <c:v>201.11432043403508</c:v>
                </c:pt>
                <c:pt idx="216">
                  <c:v>200.15457218512682</c:v>
                </c:pt>
                <c:pt idx="217">
                  <c:v>199.17704504980321</c:v>
                </c:pt>
                <c:pt idx="218">
                  <c:v>198.18182585767664</c:v>
                </c:pt>
                <c:pt idx="219">
                  <c:v>197.16900300987015</c:v>
                </c:pt>
                <c:pt idx="220">
                  <c:v>196.13866647116535</c:v>
                </c:pt>
                <c:pt idx="221">
                  <c:v>195.0909077620112</c:v>
                </c:pt>
                <c:pt idx="222">
                  <c:v>194.02581995039432</c:v>
                </c:pt>
                <c:pt idx="223">
                  <c:v>192.9434976435727</c:v>
                </c:pt>
                <c:pt idx="224">
                  <c:v>191.84403697967173</c:v>
                </c:pt>
                <c:pt idx="225">
                  <c:v>190.72753561914476</c:v>
                </c:pt>
                <c:pt idx="226">
                  <c:v>189.59409273609833</c:v>
                </c:pt>
                <c:pt idx="227">
                  <c:v>188.44380900948298</c:v>
                </c:pt>
                <c:pt idx="228">
                  <c:v>187.27678661415041</c:v>
                </c:pt>
                <c:pt idx="229">
                  <c:v>186.09312921177758</c:v>
                </c:pt>
                <c:pt idx="230">
                  <c:v>184.89294194165896</c:v>
                </c:pt>
                <c:pt idx="231">
                  <c:v>183.67633141136756</c:v>
                </c:pt>
                <c:pt idx="232">
                  <c:v>182.44340568728524</c:v>
                </c:pt>
                <c:pt idx="233">
                  <c:v>181.1942742850037</c:v>
                </c:pt>
                <c:pt idx="234">
                  <c:v>179.92904815959668</c:v>
                </c:pt>
                <c:pt idx="235">
                  <c:v>178.64783969576428</c:v>
                </c:pt>
                <c:pt idx="236">
                  <c:v>177.35076269785037</c:v>
                </c:pt>
                <c:pt idx="237">
                  <c:v>176.03793237973372</c:v>
                </c:pt>
                <c:pt idx="238">
                  <c:v>174.7094653545941</c:v>
                </c:pt>
                <c:pt idx="239">
                  <c:v>173.36547962455404</c:v>
                </c:pt>
                <c:pt idx="240">
                  <c:v>172.00609457019712</c:v>
                </c:pt>
                <c:pt idx="241">
                  <c:v>170.63143093996393</c:v>
                </c:pt>
                <c:pt idx="242">
                  <c:v>169.24161083942661</c:v>
                </c:pt>
                <c:pt idx="243">
                  <c:v>167.83675772044259</c:v>
                </c:pt>
                <c:pt idx="244">
                  <c:v>166.4169963701888</c:v>
                </c:pt>
                <c:pt idx="245">
                  <c:v>164.98245290007765</c:v>
                </c:pt>
                <c:pt idx="246">
                  <c:v>163.53325473455479</c:v>
                </c:pt>
                <c:pt idx="247">
                  <c:v>162.06953059978076</c:v>
                </c:pt>
                <c:pt idx="248">
                  <c:v>160.59141051219655</c:v>
                </c:pt>
                <c:pt idx="249">
                  <c:v>159.09902576697499</c:v>
                </c:pt>
                <c:pt idx="250">
                  <c:v>157.59250892635822</c:v>
                </c:pt>
                <c:pt idx="251">
                  <c:v>156.07199380788299</c:v>
                </c:pt>
                <c:pt idx="252">
                  <c:v>154.53761547249374</c:v>
                </c:pt>
                <c:pt idx="253">
                  <c:v>152.98951021254624</c:v>
                </c:pt>
                <c:pt idx="254">
                  <c:v>151.42781553970099</c:v>
                </c:pt>
                <c:pt idx="255">
                  <c:v>149.85267017270866</c:v>
                </c:pt>
                <c:pt idx="256">
                  <c:v>148.26421402508836</c:v>
                </c:pt>
                <c:pt idx="257">
                  <c:v>146.66258819269981</c:v>
                </c:pt>
                <c:pt idx="258">
                  <c:v>145.04793494121012</c:v>
                </c:pt>
                <c:pt idx="259">
                  <c:v>143.42039769345729</c:v>
                </c:pt>
                <c:pt idx="260">
                  <c:v>141.78012101671018</c:v>
                </c:pt>
                <c:pt idx="261">
                  <c:v>140.12725060982748</c:v>
                </c:pt>
                <c:pt idx="262">
                  <c:v>138.46193329031576</c:v>
                </c:pt>
                <c:pt idx="263">
                  <c:v>136.78431698128833</c:v>
                </c:pt>
                <c:pt idx="264">
                  <c:v>135.09455069832609</c:v>
                </c:pt>
                <c:pt idx="265">
                  <c:v>133.39278453624044</c:v>
                </c:pt>
                <c:pt idx="266">
                  <c:v>131.67916965574184</c:v>
                </c:pt>
                <c:pt idx="267">
                  <c:v>129.95385827001232</c:v>
                </c:pt>
                <c:pt idx="268">
                  <c:v>128.21700363118492</c:v>
                </c:pt>
                <c:pt idx="269">
                  <c:v>126.46876001673142</c:v>
                </c:pt>
                <c:pt idx="270">
                  <c:v>124.70928271575825</c:v>
                </c:pt>
                <c:pt idx="271">
                  <c:v>122.93872801521259</c:v>
                </c:pt>
                <c:pt idx="272">
                  <c:v>121.15725318600053</c:v>
                </c:pt>
                <c:pt idx="273">
                  <c:v>119.36501646901711</c:v>
                </c:pt>
                <c:pt idx="274">
                  <c:v>117.56217706109048</c:v>
                </c:pt>
                <c:pt idx="275">
                  <c:v>115.7488951008409</c:v>
                </c:pt>
                <c:pt idx="276">
                  <c:v>113.92533165445671</c:v>
                </c:pt>
                <c:pt idx="277">
                  <c:v>112.09164870138736</c:v>
                </c:pt>
                <c:pt idx="278">
                  <c:v>110.2480091199551</c:v>
                </c:pt>
                <c:pt idx="279">
                  <c:v>108.39457667288775</c:v>
                </c:pt>
                <c:pt idx="280">
                  <c:v>106.53151599277209</c:v>
                </c:pt>
                <c:pt idx="281">
                  <c:v>104.65899256742995</c:v>
                </c:pt>
                <c:pt idx="282">
                  <c:v>102.77717272521915</c:v>
                </c:pt>
                <c:pt idx="283">
                  <c:v>100.88622362025905</c:v>
                </c:pt>
                <c:pt idx="284">
                  <c:v>98.986313217582648</c:v>
                </c:pt>
                <c:pt idx="285">
                  <c:v>97.077610278217477</c:v>
                </c:pt>
                <c:pt idx="286">
                  <c:v>95.160284344194963</c:v>
                </c:pt>
                <c:pt idx="287">
                  <c:v>93.234505723490599</c:v>
                </c:pt>
                <c:pt idx="288">
                  <c:v>91.300445474896605</c:v>
                </c:pt>
                <c:pt idx="289">
                  <c:v>89.358275392827281</c:v>
                </c:pt>
                <c:pt idx="290">
                  <c:v>87.408167992058978</c:v>
                </c:pt>
                <c:pt idx="291">
                  <c:v>85.450296492406792</c:v>
                </c:pt>
                <c:pt idx="292">
                  <c:v>83.484834803337961</c:v>
                </c:pt>
                <c:pt idx="293">
                  <c:v>81.511957508524304</c:v>
                </c:pt>
                <c:pt idx="294">
                  <c:v>79.531839850334322</c:v>
                </c:pt>
                <c:pt idx="295">
                  <c:v>77.544657714267728</c:v>
                </c:pt>
                <c:pt idx="296">
                  <c:v>75.550587613332084</c:v>
                </c:pt>
                <c:pt idx="297">
                  <c:v>73.549806672363445</c:v>
                </c:pt>
                <c:pt idx="298">
                  <c:v>71.542492612293785</c:v>
                </c:pt>
                <c:pt idx="299">
                  <c:v>69.528823734364522</c:v>
                </c:pt>
                <c:pt idx="300">
                  <c:v>67.508978904288441</c:v>
                </c:pt>
                <c:pt idx="301">
                  <c:v>65.483137536362406</c:v>
                </c:pt>
                <c:pt idx="302">
                  <c:v>63.451479577530385</c:v>
                </c:pt>
                <c:pt idx="303">
                  <c:v>61.41418549139938</c:v>
                </c:pt>
                <c:pt idx="304">
                  <c:v>59.371436242210045</c:v>
                </c:pt>
                <c:pt idx="305">
                  <c:v>57.323413278762168</c:v>
                </c:pt>
                <c:pt idx="306">
                  <c:v>55.270298518297039</c:v>
                </c:pt>
                <c:pt idx="307">
                  <c:v>53.212274330339099</c:v>
                </c:pt>
                <c:pt idx="308">
                  <c:v>51.149523520496537</c:v>
                </c:pt>
                <c:pt idx="309">
                  <c:v>49.082229314223099</c:v>
                </c:pt>
                <c:pt idx="310">
                  <c:v>47.010575340543589</c:v>
                </c:pt>
                <c:pt idx="311">
                  <c:v>44.934745615742472</c:v>
                </c:pt>
                <c:pt idx="312">
                  <c:v>42.854924527018646</c:v>
                </c:pt>
                <c:pt idx="313">
                  <c:v>40.771296816106762</c:v>
                </c:pt>
                <c:pt idx="314">
                  <c:v>38.684047562867939</c:v>
                </c:pt>
                <c:pt idx="315">
                  <c:v>36.593362168849637</c:v>
                </c:pt>
                <c:pt idx="316">
                  <c:v>34.499426340816903</c:v>
                </c:pt>
                <c:pt idx="317">
                  <c:v>32.402426074257427</c:v>
                </c:pt>
                <c:pt idx="318">
                  <c:v>30.302547636860066</c:v>
                </c:pt>
                <c:pt idx="319">
                  <c:v>28.199977551969116</c:v>
                </c:pt>
                <c:pt idx="320">
                  <c:v>26.094902582016903</c:v>
                </c:pt>
                <c:pt idx="321">
                  <c:v>23.987509711934109</c:v>
                </c:pt>
                <c:pt idx="322">
                  <c:v>21.877986132540407</c:v>
                </c:pt>
                <c:pt idx="323">
                  <c:v>19.766519223917705</c:v>
                </c:pt>
                <c:pt idx="324">
                  <c:v>17.653296538765638</c:v>
                </c:pt>
                <c:pt idx="325">
                  <c:v>15.538505785741762</c:v>
                </c:pt>
                <c:pt idx="326">
                  <c:v>13.422334812788799</c:v>
                </c:pt>
                <c:pt idx="327">
                  <c:v>11.304971590448574</c:v>
                </c:pt>
                <c:pt idx="328">
                  <c:v>9.1866041951651045</c:v>
                </c:pt>
                <c:pt idx="329">
                  <c:v>7.0674207925791528</c:v>
                </c:pt>
                <c:pt idx="330">
                  <c:v>4.9476096208139682</c:v>
                </c:pt>
                <c:pt idx="331">
                  <c:v>2.8273589737545879</c:v>
                </c:pt>
                <c:pt idx="332">
                  <c:v>0.70685718432308509</c:v>
                </c:pt>
                <c:pt idx="333">
                  <c:v>-1.4137073922506485</c:v>
                </c:pt>
                <c:pt idx="334">
                  <c:v>-3.5341463951595045</c:v>
                </c:pt>
                <c:pt idx="335">
                  <c:v>-5.6542714747508533</c:v>
                </c:pt>
                <c:pt idx="336">
                  <c:v>-7.7738943092562485</c:v>
                </c:pt>
                <c:pt idx="337">
                  <c:v>-9.8928266215195588</c:v>
                </c:pt>
                <c:pt idx="338">
                  <c:v>-12.010880195721132</c:v>
                </c:pt>
                <c:pt idx="339">
                  <c:v>-14.1278668940956</c:v>
                </c:pt>
                <c:pt idx="340">
                  <c:v>-16.243598673643696</c:v>
                </c:pt>
                <c:pt idx="341">
                  <c:v>-18.357887602835575</c:v>
                </c:pt>
                <c:pt idx="342">
                  <c:v>-20.47054587830343</c:v>
                </c:pt>
                <c:pt idx="343">
                  <c:v>-22.581385841523517</c:v>
                </c:pt>
                <c:pt idx="344">
                  <c:v>-24.690219995485414</c:v>
                </c:pt>
                <c:pt idx="345">
                  <c:v>-26.79686102134599</c:v>
                </c:pt>
                <c:pt idx="346">
                  <c:v>-28.901121795068406</c:v>
                </c:pt>
                <c:pt idx="347">
                  <c:v>-31.002815404043897</c:v>
                </c:pt>
                <c:pt idx="348">
                  <c:v>-33.101755163693809</c:v>
                </c:pt>
                <c:pt idx="349">
                  <c:v>-35.197754634052316</c:v>
                </c:pt>
                <c:pt idx="350">
                  <c:v>-37.290627636327365</c:v>
                </c:pt>
                <c:pt idx="351">
                  <c:v>-39.38018826943761</c:v>
                </c:pt>
                <c:pt idx="352">
                  <c:v>-41.466250926525561</c:v>
                </c:pt>
                <c:pt idx="353">
                  <c:v>-43.548630311444093</c:v>
                </c:pt>
                <c:pt idx="354">
                  <c:v>-45.627141455215906</c:v>
                </c:pt>
                <c:pt idx="355">
                  <c:v>-47.701599732462959</c:v>
                </c:pt>
                <c:pt idx="356">
                  <c:v>-49.771820877806235</c:v>
                </c:pt>
                <c:pt idx="357">
                  <c:v>-51.837621002233575</c:v>
                </c:pt>
                <c:pt idx="358">
                  <c:v>-53.898816609433169</c:v>
                </c:pt>
                <c:pt idx="359">
                  <c:v>-55.955224612093055</c:v>
                </c:pt>
                <c:pt idx="360">
                  <c:v>-58.006662348164255</c:v>
                </c:pt>
                <c:pt idx="361">
                  <c:v>-60.05294759708535</c:v>
                </c:pt>
                <c:pt idx="362">
                  <c:v>-62.093898595968611</c:v>
                </c:pt>
                <c:pt idx="363">
                  <c:v>-64.129334055745502</c:v>
                </c:pt>
                <c:pt idx="364">
                  <c:v>-66.159073177269335</c:v>
                </c:pt>
                <c:pt idx="365">
                  <c:v>-68.182935667375062</c:v>
                </c:pt>
                <c:pt idx="366">
                  <c:v>-70.200741754894324</c:v>
                </c:pt>
                <c:pt idx="367">
                  <c:v>-72.212312206623182</c:v>
                </c:pt>
                <c:pt idx="368">
                  <c:v>-74.217468343242899</c:v>
                </c:pt>
                <c:pt idx="369">
                  <c:v>-76.216032055191619</c:v>
                </c:pt>
                <c:pt idx="370">
                  <c:v>-78.207825818484451</c:v>
                </c:pt>
                <c:pt idx="371">
                  <c:v>-80.192672710482597</c:v>
                </c:pt>
                <c:pt idx="372">
                  <c:v>-82.170396425608416</c:v>
                </c:pt>
                <c:pt idx="373">
                  <c:v>-84.14082129100629</c:v>
                </c:pt>
                <c:pt idx="374">
                  <c:v>-86.103772282146465</c:v>
                </c:pt>
                <c:pt idx="375">
                  <c:v>-88.059075038371773</c:v>
                </c:pt>
                <c:pt idx="376">
                  <c:v>-90.006555878385853</c:v>
                </c:pt>
                <c:pt idx="377">
                  <c:v>-91.946041815679891</c:v>
                </c:pt>
                <c:pt idx="378">
                  <c:v>-93.8773605738985</c:v>
                </c:pt>
                <c:pt idx="379">
                  <c:v>-95.800340602142711</c:v>
                </c:pt>
                <c:pt idx="380">
                  <c:v>-97.714811090207448</c:v>
                </c:pt>
                <c:pt idx="381">
                  <c:v>-99.620601983754227</c:v>
                </c:pt>
                <c:pt idx="382">
                  <c:v>-101.51754399941657</c:v>
                </c:pt>
                <c:pt idx="383">
                  <c:v>-103.40546863983626</c:v>
                </c:pt>
                <c:pt idx="384">
                  <c:v>-105.28420820863046</c:v>
                </c:pt>
                <c:pt idx="385">
                  <c:v>-107.15359582528782</c:v>
                </c:pt>
                <c:pt idx="386">
                  <c:v>-109.01346543999111</c:v>
                </c:pt>
                <c:pt idx="387">
                  <c:v>-110.86365184836711</c:v>
                </c:pt>
                <c:pt idx="388">
                  <c:v>-112.70399070616129</c:v>
                </c:pt>
                <c:pt idx="389">
                  <c:v>-114.53431854383518</c:v>
                </c:pt>
                <c:pt idx="390">
                  <c:v>-116.35447278108695</c:v>
                </c:pt>
                <c:pt idx="391">
                  <c:v>-118.16429174129316</c:v>
                </c:pt>
                <c:pt idx="392">
                  <c:v>-119.96361466586913</c:v>
                </c:pt>
                <c:pt idx="393">
                  <c:v>-121.75228172854879</c:v>
                </c:pt>
                <c:pt idx="394">
                  <c:v>-123.53013404958132</c:v>
                </c:pt>
                <c:pt idx="395">
                  <c:v>-125.29701370984402</c:v>
                </c:pt>
                <c:pt idx="396">
                  <c:v>-127.05276376486913</c:v>
                </c:pt>
                <c:pt idx="397">
                  <c:v>-128.79722825878468</c:v>
                </c:pt>
                <c:pt idx="398">
                  <c:v>-130.53025223816789</c:v>
                </c:pt>
                <c:pt idx="399">
                  <c:v>-132.25168176580826</c:v>
                </c:pt>
                <c:pt idx="400">
                  <c:v>-133.96136393438167</c:v>
                </c:pt>
                <c:pt idx="401">
                  <c:v>-135.65914688003241</c:v>
                </c:pt>
                <c:pt idx="402">
                  <c:v>-137.34487979586245</c:v>
                </c:pt>
                <c:pt idx="403">
                  <c:v>-139.01841294532707</c:v>
                </c:pt>
                <c:pt idx="404">
                  <c:v>-140.67959767553555</c:v>
                </c:pt>
                <c:pt idx="405">
                  <c:v>-142.32828643045491</c:v>
                </c:pt>
                <c:pt idx="406">
                  <c:v>-143.96433276401703</c:v>
                </c:pt>
                <c:pt idx="407">
                  <c:v>-145.58759135312687</c:v>
                </c:pt>
                <c:pt idx="408">
                  <c:v>-147.1979180105707</c:v>
                </c:pt>
                <c:pt idx="409">
                  <c:v>-148.79516969782358</c:v>
                </c:pt>
                <c:pt idx="410">
                  <c:v>-150.37920453775538</c:v>
                </c:pt>
                <c:pt idx="411">
                  <c:v>-151.94988182723247</c:v>
                </c:pt>
                <c:pt idx="412">
                  <c:v>-153.5070620496162</c:v>
                </c:pt>
                <c:pt idx="413">
                  <c:v>-155.05060688715537</c:v>
                </c:pt>
                <c:pt idx="414">
                  <c:v>-156.58037923327274</c:v>
                </c:pt>
                <c:pt idx="415">
                  <c:v>-158.0962432047431</c:v>
                </c:pt>
                <c:pt idx="416">
                  <c:v>-159.59806415376363</c:v>
                </c:pt>
                <c:pt idx="417">
                  <c:v>-161.08570867991403</c:v>
                </c:pt>
                <c:pt idx="418">
                  <c:v>-162.55904464200577</c:v>
                </c:pt>
                <c:pt idx="419">
                  <c:v>-164.01794116981958</c:v>
                </c:pt>
                <c:pt idx="420">
                  <c:v>-165.4622686757306</c:v>
                </c:pt>
                <c:pt idx="421">
                  <c:v>-166.89189886621836</c:v>
                </c:pt>
                <c:pt idx="422">
                  <c:v>-168.30670475326306</c:v>
                </c:pt>
                <c:pt idx="423">
                  <c:v>-169.7065606656254</c:v>
                </c:pt>
                <c:pt idx="424">
                  <c:v>-171.09134226000896</c:v>
                </c:pt>
                <c:pt idx="425">
                  <c:v>-172.4609265321057</c:v>
                </c:pt>
                <c:pt idx="426">
                  <c:v>-173.81519182752155</c:v>
                </c:pt>
                <c:pt idx="427">
                  <c:v>-175.15401785258234</c:v>
                </c:pt>
                <c:pt idx="428">
                  <c:v>-176.47728568501933</c:v>
                </c:pt>
                <c:pt idx="429">
                  <c:v>-177.78487778453243</c:v>
                </c:pt>
                <c:pt idx="430">
                  <c:v>-179.07667800323054</c:v>
                </c:pt>
                <c:pt idx="431">
                  <c:v>-180.3525715959492</c:v>
                </c:pt>
                <c:pt idx="432">
                  <c:v>-181.61244523044206</c:v>
                </c:pt>
                <c:pt idx="433">
                  <c:v>-182.85618699744813</c:v>
                </c:pt>
                <c:pt idx="434">
                  <c:v>-184.08368642063232</c:v>
                </c:pt>
                <c:pt idx="435">
                  <c:v>-185.29483446639821</c:v>
                </c:pt>
                <c:pt idx="436">
                  <c:v>-186.48952355357338</c:v>
                </c:pt>
                <c:pt idx="437">
                  <c:v>-187.66764756296547</c:v>
                </c:pt>
                <c:pt idx="438">
                  <c:v>-188.82910184678786</c:v>
                </c:pt>
                <c:pt idx="439">
                  <c:v>-189.97378323795539</c:v>
                </c:pt>
                <c:pt idx="440">
                  <c:v>-191.1015900592482</c:v>
                </c:pt>
                <c:pt idx="441">
                  <c:v>-192.21242213234342</c:v>
                </c:pt>
                <c:pt idx="442">
                  <c:v>-193.30618078671327</c:v>
                </c:pt>
                <c:pt idx="443">
                  <c:v>-194.38276886838983</c:v>
                </c:pt>
                <c:pt idx="444">
                  <c:v>-195.44209074859492</c:v>
                </c:pt>
                <c:pt idx="445">
                  <c:v>-196.48405233223392</c:v>
                </c:pt>
                <c:pt idx="446">
                  <c:v>-197.50856106625429</c:v>
                </c:pt>
                <c:pt idx="447">
                  <c:v>-198.51552594786637</c:v>
                </c:pt>
                <c:pt idx="448">
                  <c:v>-199.50485753262708</c:v>
                </c:pt>
                <c:pt idx="449">
                  <c:v>-200.47646794238457</c:v>
                </c:pt>
                <c:pt idx="450">
                  <c:v>-201.43027087308442</c:v>
                </c:pt>
                <c:pt idx="451">
                  <c:v>-202.36618160243526</c:v>
                </c:pt>
                <c:pt idx="452">
                  <c:v>-203.28411699743464</c:v>
                </c:pt>
                <c:pt idx="453">
                  <c:v>-204.18399552175308</c:v>
                </c:pt>
                <c:pt idx="454">
                  <c:v>-205.06573724297692</c:v>
                </c:pt>
                <c:pt idx="455">
                  <c:v>-205.92926383970811</c:v>
                </c:pt>
                <c:pt idx="456">
                  <c:v>-206.77449860852147</c:v>
                </c:pt>
                <c:pt idx="457">
                  <c:v>-207.60136647077752</c:v>
                </c:pt>
                <c:pt idx="458">
                  <c:v>-208.40979397929163</c:v>
                </c:pt>
                <c:pt idx="459">
                  <c:v>-209.19970932485819</c:v>
                </c:pt>
                <c:pt idx="460">
                  <c:v>-209.97104234262881</c:v>
                </c:pt>
                <c:pt idx="461">
                  <c:v>-210.72372451834488</c:v>
                </c:pt>
                <c:pt idx="462">
                  <c:v>-211.45768899442345</c:v>
                </c:pt>
                <c:pt idx="463">
                  <c:v>-212.17287057589601</c:v>
                </c:pt>
                <c:pt idx="464">
                  <c:v>-212.86920573619921</c:v>
                </c:pt>
                <c:pt idx="465">
                  <c:v>-213.54663262281773</c:v>
                </c:pt>
                <c:pt idx="466">
                  <c:v>-214.20509106277868</c:v>
                </c:pt>
                <c:pt idx="467">
                  <c:v>-214.84452256799608</c:v>
                </c:pt>
                <c:pt idx="468">
                  <c:v>-215.46487034046635</c:v>
                </c:pt>
                <c:pt idx="469">
                  <c:v>-216.06607927731349</c:v>
                </c:pt>
                <c:pt idx="470">
                  <c:v>-216.6480959756835</c:v>
                </c:pt>
                <c:pt idx="471">
                  <c:v>-217.21086873748791</c:v>
                </c:pt>
                <c:pt idx="472">
                  <c:v>-217.75434757399597</c:v>
                </c:pt>
                <c:pt idx="473">
                  <c:v>-218.27848421027502</c:v>
                </c:pt>
                <c:pt idx="474">
                  <c:v>-218.78323208947836</c:v>
                </c:pt>
                <c:pt idx="475">
                  <c:v>-219.26854637698094</c:v>
                </c:pt>
                <c:pt idx="476">
                  <c:v>-219.73438396436163</c:v>
                </c:pt>
                <c:pt idx="477">
                  <c:v>-220.18070347323226</c:v>
                </c:pt>
                <c:pt idx="478">
                  <c:v>-220.60746525891349</c:v>
                </c:pt>
                <c:pt idx="479">
                  <c:v>-221.01463141395593</c:v>
                </c:pt>
                <c:pt idx="480">
                  <c:v>-221.40216577150738</c:v>
                </c:pt>
                <c:pt idx="481">
                  <c:v>-221.77003390852545</c:v>
                </c:pt>
                <c:pt idx="482">
                  <c:v>-222.11820314883516</c:v>
                </c:pt>
                <c:pt idx="483">
                  <c:v>-222.44664256603144</c:v>
                </c:pt>
                <c:pt idx="484">
                  <c:v>-222.75532298622619</c:v>
                </c:pt>
                <c:pt idx="485">
                  <c:v>-223.04421699063971</c:v>
                </c:pt>
                <c:pt idx="486">
                  <c:v>-223.313298918036</c:v>
                </c:pt>
                <c:pt idx="487">
                  <c:v>-223.56254486700249</c:v>
                </c:pt>
                <c:pt idx="488">
                  <c:v>-223.79193269807286</c:v>
                </c:pt>
                <c:pt idx="489">
                  <c:v>-224.00144203569354</c:v>
                </c:pt>
                <c:pt idx="490">
                  <c:v>-224.19105427003376</c:v>
                </c:pt>
                <c:pt idx="491">
                  <c:v>-224.36075255863855</c:v>
                </c:pt>
                <c:pt idx="492">
                  <c:v>-224.51052182792472</c:v>
                </c:pt>
                <c:pt idx="493">
                  <c:v>-224.64034877451971</c:v>
                </c:pt>
                <c:pt idx="494">
                  <c:v>-224.75022186644352</c:v>
                </c:pt>
                <c:pt idx="495">
                  <c:v>-224.8401313441328</c:v>
                </c:pt>
                <c:pt idx="496">
                  <c:v>-224.91006922130791</c:v>
                </c:pt>
                <c:pt idx="497">
                  <c:v>-224.96002928568214</c:v>
                </c:pt>
                <c:pt idx="498">
                  <c:v>-224.99000709951378</c:v>
                </c:pt>
                <c:pt idx="499">
                  <c:v>-225</c:v>
                </c:pt>
                <c:pt idx="500">
                  <c:v>-224.99000709951363</c:v>
                </c:pt>
                <c:pt idx="501">
                  <c:v>-224.96002928568191</c:v>
                </c:pt>
                <c:pt idx="502">
                  <c:v>-224.91006922130757</c:v>
                </c:pt>
                <c:pt idx="503">
                  <c:v>-224.84013134413235</c:v>
                </c:pt>
                <c:pt idx="504">
                  <c:v>-224.75022186644296</c:v>
                </c:pt>
                <c:pt idx="505">
                  <c:v>-224.64034877451903</c:v>
                </c:pt>
                <c:pt idx="506">
                  <c:v>-224.51052182792392</c:v>
                </c:pt>
                <c:pt idx="507">
                  <c:v>-224.36075255863767</c:v>
                </c:pt>
                <c:pt idx="508">
                  <c:v>-224.19105427003277</c:v>
                </c:pt>
                <c:pt idx="509">
                  <c:v>-224.00144203569243</c:v>
                </c:pt>
                <c:pt idx="510">
                  <c:v>-223.79193269807161</c:v>
                </c:pt>
                <c:pt idx="511">
                  <c:v>-223.56254486700115</c:v>
                </c:pt>
                <c:pt idx="512">
                  <c:v>-223.3132989180346</c:v>
                </c:pt>
                <c:pt idx="513">
                  <c:v>-223.04421699063818</c:v>
                </c:pt>
                <c:pt idx="514">
                  <c:v>-222.75532298622454</c:v>
                </c:pt>
                <c:pt idx="515">
                  <c:v>-222.44664256602971</c:v>
                </c:pt>
                <c:pt idx="516">
                  <c:v>-222.11820314883329</c:v>
                </c:pt>
                <c:pt idx="517">
                  <c:v>-221.77003390852346</c:v>
                </c:pt>
                <c:pt idx="518">
                  <c:v>-221.40216577150525</c:v>
                </c:pt>
                <c:pt idx="519">
                  <c:v>-221.01463141395371</c:v>
                </c:pt>
                <c:pt idx="520">
                  <c:v>-220.60746525891119</c:v>
                </c:pt>
                <c:pt idx="521">
                  <c:v>-220.1807034732299</c:v>
                </c:pt>
                <c:pt idx="522">
                  <c:v>-219.73438396435918</c:v>
                </c:pt>
                <c:pt idx="523">
                  <c:v>-219.26854637697849</c:v>
                </c:pt>
                <c:pt idx="524">
                  <c:v>-218.7832320894758</c:v>
                </c:pt>
                <c:pt idx="525">
                  <c:v>-218.27848421027232</c:v>
                </c:pt>
                <c:pt idx="526">
                  <c:v>-217.75434757399321</c:v>
                </c:pt>
                <c:pt idx="527">
                  <c:v>-217.2108687374851</c:v>
                </c:pt>
                <c:pt idx="528">
                  <c:v>-216.64809597568069</c:v>
                </c:pt>
                <c:pt idx="529">
                  <c:v>-216.06607927731056</c:v>
                </c:pt>
                <c:pt idx="530">
                  <c:v>-215.46487034046336</c:v>
                </c:pt>
                <c:pt idx="531">
                  <c:v>-214.84452256799301</c:v>
                </c:pt>
                <c:pt idx="532">
                  <c:v>-214.20509106277561</c:v>
                </c:pt>
                <c:pt idx="533">
                  <c:v>-213.54663262281457</c:v>
                </c:pt>
                <c:pt idx="534">
                  <c:v>-212.86920573619597</c:v>
                </c:pt>
                <c:pt idx="535">
                  <c:v>-212.17287057589277</c:v>
                </c:pt>
                <c:pt idx="536">
                  <c:v>-211.45768899442018</c:v>
                </c:pt>
                <c:pt idx="537">
                  <c:v>-210.72372451834156</c:v>
                </c:pt>
                <c:pt idx="538">
                  <c:v>-209.9710423426254</c:v>
                </c:pt>
                <c:pt idx="539">
                  <c:v>-209.19970932485478</c:v>
                </c:pt>
                <c:pt idx="540">
                  <c:v>-208.4097939792882</c:v>
                </c:pt>
                <c:pt idx="541">
                  <c:v>-207.60136647077405</c:v>
                </c:pt>
                <c:pt idx="542">
                  <c:v>-206.77449860851794</c:v>
                </c:pt>
                <c:pt idx="543">
                  <c:v>-205.92926383970462</c:v>
                </c:pt>
                <c:pt idx="544">
                  <c:v>-205.06573724297337</c:v>
                </c:pt>
                <c:pt idx="545">
                  <c:v>-204.18399552174949</c:v>
                </c:pt>
                <c:pt idx="546">
                  <c:v>-203.28411699743106</c:v>
                </c:pt>
                <c:pt idx="547">
                  <c:v>-202.36618160243162</c:v>
                </c:pt>
                <c:pt idx="548">
                  <c:v>-201.43027087308079</c:v>
                </c:pt>
                <c:pt idx="549">
                  <c:v>-200.47646794238099</c:v>
                </c:pt>
                <c:pt idx="550">
                  <c:v>-199.50485753262345</c:v>
                </c:pt>
                <c:pt idx="551">
                  <c:v>-198.51552594786267</c:v>
                </c:pt>
                <c:pt idx="552">
                  <c:v>-197.50856106625056</c:v>
                </c:pt>
                <c:pt idx="553">
                  <c:v>-196.48405233223025</c:v>
                </c:pt>
                <c:pt idx="554">
                  <c:v>-195.44209074859131</c:v>
                </c:pt>
                <c:pt idx="555">
                  <c:v>-194.38276886838614</c:v>
                </c:pt>
                <c:pt idx="556">
                  <c:v>-193.30618078670955</c:v>
                </c:pt>
                <c:pt idx="557">
                  <c:v>-192.21242213233973</c:v>
                </c:pt>
                <c:pt idx="558">
                  <c:v>-191.10159005924453</c:v>
                </c:pt>
                <c:pt idx="559">
                  <c:v>-189.97378323795178</c:v>
                </c:pt>
                <c:pt idx="560">
                  <c:v>-188.8291018467842</c:v>
                </c:pt>
                <c:pt idx="561">
                  <c:v>-187.66764756296189</c:v>
                </c:pt>
                <c:pt idx="562">
                  <c:v>-186.48952355356988</c:v>
                </c:pt>
                <c:pt idx="563">
                  <c:v>-185.29483446639463</c:v>
                </c:pt>
                <c:pt idx="564">
                  <c:v>-184.08368642062868</c:v>
                </c:pt>
                <c:pt idx="565">
                  <c:v>-182.85618699744458</c:v>
                </c:pt>
                <c:pt idx="566">
                  <c:v>-181.61244523043857</c:v>
                </c:pt>
                <c:pt idx="567">
                  <c:v>-180.35257159594582</c:v>
                </c:pt>
                <c:pt idx="568">
                  <c:v>-179.0766780032271</c:v>
                </c:pt>
                <c:pt idx="569">
                  <c:v>-177.78487778452893</c:v>
                </c:pt>
                <c:pt idx="570">
                  <c:v>-176.47728568501591</c:v>
                </c:pt>
                <c:pt idx="571">
                  <c:v>-175.15401785257896</c:v>
                </c:pt>
                <c:pt idx="572">
                  <c:v>-173.81519182751828</c:v>
                </c:pt>
                <c:pt idx="573">
                  <c:v>-172.46092653210243</c:v>
                </c:pt>
                <c:pt idx="574">
                  <c:v>-171.09134226000575</c:v>
                </c:pt>
                <c:pt idx="575">
                  <c:v>-169.70656066562222</c:v>
                </c:pt>
                <c:pt idx="576">
                  <c:v>-168.30670475325999</c:v>
                </c:pt>
                <c:pt idx="577">
                  <c:v>-166.8918988662152</c:v>
                </c:pt>
                <c:pt idx="578">
                  <c:v>-165.46226867572753</c:v>
                </c:pt>
                <c:pt idx="579">
                  <c:v>-164.01794116981665</c:v>
                </c:pt>
                <c:pt idx="580">
                  <c:v>-162.55904464200285</c:v>
                </c:pt>
                <c:pt idx="581">
                  <c:v>-161.08570867991122</c:v>
                </c:pt>
                <c:pt idx="582">
                  <c:v>-159.59806415376076</c:v>
                </c:pt>
                <c:pt idx="583">
                  <c:v>-158.09624320474032</c:v>
                </c:pt>
                <c:pt idx="584">
                  <c:v>-156.58037923327007</c:v>
                </c:pt>
                <c:pt idx="585">
                  <c:v>-155.05060688715284</c:v>
                </c:pt>
                <c:pt idx="586">
                  <c:v>-153.50706204961358</c:v>
                </c:pt>
                <c:pt idx="587">
                  <c:v>-151.94988182722994</c:v>
                </c:pt>
                <c:pt idx="588">
                  <c:v>-150.379204537753</c:v>
                </c:pt>
                <c:pt idx="589">
                  <c:v>-148.79516969782131</c:v>
                </c:pt>
                <c:pt idx="590">
                  <c:v>-147.19791801056832</c:v>
                </c:pt>
                <c:pt idx="591">
                  <c:v>-145.58759135312465</c:v>
                </c:pt>
                <c:pt idx="592">
                  <c:v>-143.96433276401493</c:v>
                </c:pt>
                <c:pt idx="593">
                  <c:v>-142.32828643045289</c:v>
                </c:pt>
                <c:pt idx="594">
                  <c:v>-140.67959767553364</c:v>
                </c:pt>
                <c:pt idx="595">
                  <c:v>-139.01841294532517</c:v>
                </c:pt>
                <c:pt idx="596">
                  <c:v>-137.34487979586061</c:v>
                </c:pt>
                <c:pt idx="597">
                  <c:v>-135.6591468800307</c:v>
                </c:pt>
                <c:pt idx="598">
                  <c:v>-133.9613639343801</c:v>
                </c:pt>
                <c:pt idx="599">
                  <c:v>-132.25168176580667</c:v>
                </c:pt>
                <c:pt idx="600">
                  <c:v>-130.53025223816641</c:v>
                </c:pt>
                <c:pt idx="601">
                  <c:v>-128.79722825878338</c:v>
                </c:pt>
                <c:pt idx="602">
                  <c:v>-127.05276376486789</c:v>
                </c:pt>
                <c:pt idx="603">
                  <c:v>-125.29701370984293</c:v>
                </c:pt>
                <c:pt idx="604">
                  <c:v>-123.53013404958023</c:v>
                </c:pt>
                <c:pt idx="605">
                  <c:v>-121.75228172854779</c:v>
                </c:pt>
                <c:pt idx="606">
                  <c:v>-119.96361466586826</c:v>
                </c:pt>
                <c:pt idx="607">
                  <c:v>-118.16429174129249</c:v>
                </c:pt>
                <c:pt idx="608">
                  <c:v>-116.35447278108624</c:v>
                </c:pt>
                <c:pt idx="609">
                  <c:v>-114.53431854383454</c:v>
                </c:pt>
                <c:pt idx="610">
                  <c:v>-112.70399070616087</c:v>
                </c:pt>
                <c:pt idx="611">
                  <c:v>-110.86365184836686</c:v>
                </c:pt>
                <c:pt idx="612">
                  <c:v>-109.01346543999074</c:v>
                </c:pt>
                <c:pt idx="613">
                  <c:v>-107.15359582528762</c:v>
                </c:pt>
                <c:pt idx="614">
                  <c:v>-105.28420820863046</c:v>
                </c:pt>
                <c:pt idx="615">
                  <c:v>-103.40546863983634</c:v>
                </c:pt>
                <c:pt idx="616">
                  <c:v>-101.51754399941683</c:v>
                </c:pt>
                <c:pt idx="617">
                  <c:v>-99.620601983754483</c:v>
                </c:pt>
                <c:pt idx="618">
                  <c:v>-97.714811090207803</c:v>
                </c:pt>
                <c:pt idx="619">
                  <c:v>-95.800340602143237</c:v>
                </c:pt>
                <c:pt idx="620">
                  <c:v>-93.87736057389921</c:v>
                </c:pt>
                <c:pt idx="621">
                  <c:v>-91.946041815680502</c:v>
                </c:pt>
                <c:pt idx="622">
                  <c:v>-90.006555878386678</c:v>
                </c:pt>
                <c:pt idx="623">
                  <c:v>-88.059075038372768</c:v>
                </c:pt>
                <c:pt idx="624">
                  <c:v>-86.103772282147546</c:v>
                </c:pt>
                <c:pt idx="625">
                  <c:v>-84.140821291007398</c:v>
                </c:pt>
                <c:pt idx="626">
                  <c:v>-82.170396425609695</c:v>
                </c:pt>
                <c:pt idx="627">
                  <c:v>-80.192672710483976</c:v>
                </c:pt>
                <c:pt idx="628">
                  <c:v>-78.207825818486015</c:v>
                </c:pt>
                <c:pt idx="629">
                  <c:v>-76.216032055193395</c:v>
                </c:pt>
                <c:pt idx="630">
                  <c:v>-74.217468343244676</c:v>
                </c:pt>
                <c:pt idx="631">
                  <c:v>-72.212312206625043</c:v>
                </c:pt>
                <c:pt idx="632">
                  <c:v>-70.200741754896399</c:v>
                </c:pt>
                <c:pt idx="633">
                  <c:v>-68.182935667377322</c:v>
                </c:pt>
                <c:pt idx="634">
                  <c:v>-66.159073177271509</c:v>
                </c:pt>
                <c:pt idx="635">
                  <c:v>-64.12933405574789</c:v>
                </c:pt>
                <c:pt idx="636">
                  <c:v>-62.09389859597119</c:v>
                </c:pt>
                <c:pt idx="637">
                  <c:v>-60.052947597088043</c:v>
                </c:pt>
                <c:pt idx="638">
                  <c:v>-58.00666234816714</c:v>
                </c:pt>
                <c:pt idx="639">
                  <c:v>-55.95522461209594</c:v>
                </c:pt>
                <c:pt idx="640">
                  <c:v>-53.898816609436167</c:v>
                </c:pt>
                <c:pt idx="641">
                  <c:v>-51.837621002236766</c:v>
                </c:pt>
                <c:pt idx="642">
                  <c:v>-49.771820877809631</c:v>
                </c:pt>
                <c:pt idx="643">
                  <c:v>-47.701599732466264</c:v>
                </c:pt>
                <c:pt idx="644">
                  <c:v>-45.627141455219416</c:v>
                </c:pt>
                <c:pt idx="645">
                  <c:v>-43.548630311447795</c:v>
                </c:pt>
                <c:pt idx="646">
                  <c:v>-41.466250926529376</c:v>
                </c:pt>
                <c:pt idx="647">
                  <c:v>-39.380188269441433</c:v>
                </c:pt>
                <c:pt idx="648">
                  <c:v>-37.290627636331386</c:v>
                </c:pt>
                <c:pt idx="649">
                  <c:v>-35.197754634056537</c:v>
                </c:pt>
                <c:pt idx="650">
                  <c:v>-33.101755163698144</c:v>
                </c:pt>
                <c:pt idx="651">
                  <c:v>-31.002815404048434</c:v>
                </c:pt>
                <c:pt idx="652">
                  <c:v>-28.90112179507295</c:v>
                </c:pt>
                <c:pt idx="653">
                  <c:v>-26.796861021350633</c:v>
                </c:pt>
                <c:pt idx="654">
                  <c:v>-24.690219995490267</c:v>
                </c:pt>
                <c:pt idx="655">
                  <c:v>-22.581385841528565</c:v>
                </c:pt>
                <c:pt idx="656">
                  <c:v>-20.470545878308382</c:v>
                </c:pt>
                <c:pt idx="657">
                  <c:v>-18.357887602840737</c:v>
                </c:pt>
                <c:pt idx="658">
                  <c:v>-16.243598673649061</c:v>
                </c:pt>
                <c:pt idx="659">
                  <c:v>-14.12786689410107</c:v>
                </c:pt>
                <c:pt idx="660">
                  <c:v>-12.010880195726802</c:v>
                </c:pt>
                <c:pt idx="661">
                  <c:v>-9.8928266215252325</c:v>
                </c:pt>
                <c:pt idx="662">
                  <c:v>-7.7738943092620243</c:v>
                </c:pt>
                <c:pt idx="663">
                  <c:v>-5.654271474756829</c:v>
                </c:pt>
                <c:pt idx="664">
                  <c:v>-3.5341463951656813</c:v>
                </c:pt>
                <c:pt idx="665">
                  <c:v>-1.4137073922567263</c:v>
                </c:pt>
                <c:pt idx="666">
                  <c:v>0.70685718431680744</c:v>
                </c:pt>
                <c:pt idx="667">
                  <c:v>2.8273589737481108</c:v>
                </c:pt>
                <c:pt idx="668">
                  <c:v>4.9476096208072926</c:v>
                </c:pt>
                <c:pt idx="669">
                  <c:v>7.0674207925725794</c:v>
                </c:pt>
                <c:pt idx="670">
                  <c:v>9.1866041951583313</c:v>
                </c:pt>
                <c:pt idx="671">
                  <c:v>11.304971590441605</c:v>
                </c:pt>
                <c:pt idx="672">
                  <c:v>13.422334812781733</c:v>
                </c:pt>
                <c:pt idx="673">
                  <c:v>15.538505785734502</c:v>
                </c:pt>
                <c:pt idx="674">
                  <c:v>17.653296538758383</c:v>
                </c:pt>
                <c:pt idx="675">
                  <c:v>19.766519223910358</c:v>
                </c:pt>
                <c:pt idx="676">
                  <c:v>21.877986132532868</c:v>
                </c:pt>
                <c:pt idx="677">
                  <c:v>23.987509711926378</c:v>
                </c:pt>
                <c:pt idx="678">
                  <c:v>26.094902582009279</c:v>
                </c:pt>
                <c:pt idx="679">
                  <c:v>28.1999775519613</c:v>
                </c:pt>
                <c:pt idx="680">
                  <c:v>30.302547636852058</c:v>
                </c:pt>
                <c:pt idx="681">
                  <c:v>32.402426074249341</c:v>
                </c:pt>
                <c:pt idx="682">
                  <c:v>34.499426340808824</c:v>
                </c:pt>
                <c:pt idx="683">
                  <c:v>36.593362168841374</c:v>
                </c:pt>
                <c:pt idx="684">
                  <c:v>38.684047562859597</c:v>
                </c:pt>
                <c:pt idx="685">
                  <c:v>40.771296816098229</c:v>
                </c:pt>
                <c:pt idx="686">
                  <c:v>42.854924527009935</c:v>
                </c:pt>
                <c:pt idx="687">
                  <c:v>44.934745615733867</c:v>
                </c:pt>
                <c:pt idx="688">
                  <c:v>47.010575340534814</c:v>
                </c:pt>
                <c:pt idx="689">
                  <c:v>49.082229314214139</c:v>
                </c:pt>
                <c:pt idx="690">
                  <c:v>51.149523520487399</c:v>
                </c:pt>
                <c:pt idx="691">
                  <c:v>53.212274330330089</c:v>
                </c:pt>
                <c:pt idx="692">
                  <c:v>55.270298518287852</c:v>
                </c:pt>
                <c:pt idx="693">
                  <c:v>57.323413278752803</c:v>
                </c:pt>
                <c:pt idx="694">
                  <c:v>59.371436242200609</c:v>
                </c:pt>
                <c:pt idx="695">
                  <c:v>61.41418549138978</c:v>
                </c:pt>
                <c:pt idx="696">
                  <c:v>63.451479577520828</c:v>
                </c:pt>
                <c:pt idx="697">
                  <c:v>65.483137536352757</c:v>
                </c:pt>
                <c:pt idx="698">
                  <c:v>67.508978904278649</c:v>
                </c:pt>
                <c:pt idx="699">
                  <c:v>69.52882373435456</c:v>
                </c:pt>
                <c:pt idx="700">
                  <c:v>71.542492612283951</c:v>
                </c:pt>
                <c:pt idx="701">
                  <c:v>73.549806672353455</c:v>
                </c:pt>
                <c:pt idx="702">
                  <c:v>75.550587613321937</c:v>
                </c:pt>
                <c:pt idx="703">
                  <c:v>77.544657714257539</c:v>
                </c:pt>
                <c:pt idx="704">
                  <c:v>79.531839850324147</c:v>
                </c:pt>
                <c:pt idx="705">
                  <c:v>81.511957508513973</c:v>
                </c:pt>
                <c:pt idx="706">
                  <c:v>83.484834803327587</c:v>
                </c:pt>
                <c:pt idx="707">
                  <c:v>85.450296492396262</c:v>
                </c:pt>
                <c:pt idx="708">
                  <c:v>87.408167992048305</c:v>
                </c:pt>
                <c:pt idx="709">
                  <c:v>89.358275392816665</c:v>
                </c:pt>
                <c:pt idx="710">
                  <c:v>91.300445474885947</c:v>
                </c:pt>
                <c:pt idx="711">
                  <c:v>93.234505723479813</c:v>
                </c:pt>
                <c:pt idx="712">
                  <c:v>95.160284344184021</c:v>
                </c:pt>
                <c:pt idx="713">
                  <c:v>97.077610278206663</c:v>
                </c:pt>
                <c:pt idx="714">
                  <c:v>98.986313217571706</c:v>
                </c:pt>
                <c:pt idx="715">
                  <c:v>100.886223620248</c:v>
                </c:pt>
                <c:pt idx="716">
                  <c:v>102.77717272520806</c:v>
                </c:pt>
                <c:pt idx="717">
                  <c:v>104.65899256741871</c:v>
                </c:pt>
                <c:pt idx="718">
                  <c:v>106.53151599276093</c:v>
                </c:pt>
                <c:pt idx="719">
                  <c:v>108.39457667287657</c:v>
                </c:pt>
                <c:pt idx="720">
                  <c:v>110.2480091199438</c:v>
                </c:pt>
                <c:pt idx="721">
                  <c:v>112.09164870137593</c:v>
                </c:pt>
                <c:pt idx="722">
                  <c:v>113.92533165444542</c:v>
                </c:pt>
                <c:pt idx="723">
                  <c:v>115.7488951008295</c:v>
                </c:pt>
                <c:pt idx="724">
                  <c:v>117.56217706107898</c:v>
                </c:pt>
                <c:pt idx="725">
                  <c:v>119.3650164690056</c:v>
                </c:pt>
                <c:pt idx="726">
                  <c:v>121.15725318598908</c:v>
                </c:pt>
                <c:pt idx="727">
                  <c:v>122.93872801520102</c:v>
                </c:pt>
                <c:pt idx="728">
                  <c:v>124.70928271574661</c:v>
                </c:pt>
                <c:pt idx="729">
                  <c:v>126.46876001671978</c:v>
                </c:pt>
                <c:pt idx="730">
                  <c:v>128.21700363117321</c:v>
                </c:pt>
                <c:pt idx="731">
                  <c:v>129.95385827000067</c:v>
                </c:pt>
                <c:pt idx="732">
                  <c:v>131.67916965573016</c:v>
                </c:pt>
                <c:pt idx="733">
                  <c:v>133.3927845362287</c:v>
                </c:pt>
                <c:pt idx="734">
                  <c:v>135.09455069831426</c:v>
                </c:pt>
                <c:pt idx="735">
                  <c:v>136.7843169812767</c:v>
                </c:pt>
                <c:pt idx="736">
                  <c:v>138.46193329030402</c:v>
                </c:pt>
                <c:pt idx="737">
                  <c:v>140.12725060981569</c:v>
                </c:pt>
                <c:pt idx="738">
                  <c:v>141.78012101669839</c:v>
                </c:pt>
                <c:pt idx="739">
                  <c:v>143.42039769344566</c:v>
                </c:pt>
                <c:pt idx="740">
                  <c:v>145.04793494119852</c:v>
                </c:pt>
                <c:pt idx="741">
                  <c:v>146.66258819268816</c:v>
                </c:pt>
                <c:pt idx="742">
                  <c:v>148.26421402507674</c:v>
                </c:pt>
                <c:pt idx="743">
                  <c:v>149.85267017269703</c:v>
                </c:pt>
                <c:pt idx="744">
                  <c:v>151.42781553968953</c:v>
                </c:pt>
                <c:pt idx="745">
                  <c:v>152.98951021253481</c:v>
                </c:pt>
                <c:pt idx="746">
                  <c:v>154.53761547248237</c:v>
                </c:pt>
                <c:pt idx="747">
                  <c:v>156.07199380787159</c:v>
                </c:pt>
                <c:pt idx="748">
                  <c:v>157.59250892634705</c:v>
                </c:pt>
                <c:pt idx="749">
                  <c:v>159.09902576696382</c:v>
                </c:pt>
                <c:pt idx="750">
                  <c:v>160.5914105121854</c:v>
                </c:pt>
                <c:pt idx="751">
                  <c:v>162.06953059976965</c:v>
                </c:pt>
                <c:pt idx="752">
                  <c:v>163.53325473454376</c:v>
                </c:pt>
                <c:pt idx="753">
                  <c:v>164.98245290006679</c:v>
                </c:pt>
                <c:pt idx="754">
                  <c:v>166.41699637017797</c:v>
                </c:pt>
                <c:pt idx="755">
                  <c:v>167.83675772043173</c:v>
                </c:pt>
                <c:pt idx="756">
                  <c:v>169.24161083941587</c:v>
                </c:pt>
                <c:pt idx="757">
                  <c:v>170.63143093995336</c:v>
                </c:pt>
                <c:pt idx="758">
                  <c:v>172.00609457018658</c:v>
                </c:pt>
                <c:pt idx="759">
                  <c:v>173.36547962454353</c:v>
                </c:pt>
                <c:pt idx="760">
                  <c:v>174.70946535458367</c:v>
                </c:pt>
                <c:pt idx="761">
                  <c:v>176.03793237972349</c:v>
                </c:pt>
                <c:pt idx="762">
                  <c:v>177.35076269784017</c:v>
                </c:pt>
                <c:pt idx="763">
                  <c:v>178.64783969575416</c:v>
                </c:pt>
                <c:pt idx="764">
                  <c:v>179.92904815958659</c:v>
                </c:pt>
                <c:pt idx="765">
                  <c:v>181.19427428499367</c:v>
                </c:pt>
                <c:pt idx="766">
                  <c:v>182.44340568727543</c:v>
                </c:pt>
                <c:pt idx="767">
                  <c:v>183.67633141135781</c:v>
                </c:pt>
                <c:pt idx="768">
                  <c:v>184.89294194164927</c:v>
                </c:pt>
                <c:pt idx="769">
                  <c:v>186.09312921176792</c:v>
                </c:pt>
                <c:pt idx="770">
                  <c:v>187.27678661414095</c:v>
                </c:pt>
                <c:pt idx="771">
                  <c:v>188.4438090094736</c:v>
                </c:pt>
                <c:pt idx="772">
                  <c:v>189.59409273608901</c:v>
                </c:pt>
                <c:pt idx="773">
                  <c:v>190.72753561913552</c:v>
                </c:pt>
                <c:pt idx="774">
                  <c:v>191.84403697966272</c:v>
                </c:pt>
                <c:pt idx="775">
                  <c:v>192.9434976435638</c:v>
                </c:pt>
                <c:pt idx="776">
                  <c:v>194.02581995038548</c:v>
                </c:pt>
                <c:pt idx="777">
                  <c:v>195.09090776200239</c:v>
                </c:pt>
                <c:pt idx="778">
                  <c:v>196.13866647115671</c:v>
                </c:pt>
                <c:pt idx="779">
                  <c:v>197.16900300986168</c:v>
                </c:pt>
                <c:pt idx="780">
                  <c:v>198.18182585766829</c:v>
                </c:pt>
                <c:pt idx="781">
                  <c:v>199.17704504979491</c:v>
                </c:pt>
                <c:pt idx="782">
                  <c:v>200.15457218511864</c:v>
                </c:pt>
                <c:pt idx="783">
                  <c:v>201.11432043402709</c:v>
                </c:pt>
                <c:pt idx="784">
                  <c:v>202.05620454613134</c:v>
                </c:pt>
                <c:pt idx="785">
                  <c:v>202.98014085783856</c:v>
                </c:pt>
                <c:pt idx="786">
                  <c:v>203.8860472997832</c:v>
                </c:pt>
                <c:pt idx="787">
                  <c:v>204.77384340411712</c:v>
                </c:pt>
                <c:pt idx="788">
                  <c:v>205.64345031165701</c:v>
                </c:pt>
                <c:pt idx="789">
                  <c:v>206.4947907788891</c:v>
                </c:pt>
                <c:pt idx="790">
                  <c:v>207.32778918483061</c:v>
                </c:pt>
                <c:pt idx="791">
                  <c:v>208.14237153774661</c:v>
                </c:pt>
                <c:pt idx="792">
                  <c:v>208.9384654817226</c:v>
                </c:pt>
                <c:pt idx="793">
                  <c:v>209.71600030309128</c:v>
                </c:pt>
                <c:pt idx="794">
                  <c:v>210.47490693671406</c:v>
                </c:pt>
                <c:pt idx="795">
                  <c:v>211.21511797211571</c:v>
                </c:pt>
                <c:pt idx="796">
                  <c:v>211.9365676594721</c:v>
                </c:pt>
                <c:pt idx="797">
                  <c:v>212.63919191545043</c:v>
                </c:pt>
                <c:pt idx="798">
                  <c:v>213.32292832890164</c:v>
                </c:pt>
                <c:pt idx="799">
                  <c:v>213.98771616640411</c:v>
                </c:pt>
                <c:pt idx="800">
                  <c:v>214.63349637765822</c:v>
                </c:pt>
                <c:pt idx="801">
                  <c:v>215.26021160073171</c:v>
                </c:pt>
                <c:pt idx="802">
                  <c:v>215.86780616715461</c:v>
                </c:pt>
                <c:pt idx="803">
                  <c:v>216.45622610686442</c:v>
                </c:pt>
                <c:pt idx="804">
                  <c:v>217.02541915299977</c:v>
                </c:pt>
                <c:pt idx="805">
                  <c:v>217.57533474654326</c:v>
                </c:pt>
                <c:pt idx="806">
                  <c:v>218.10592404081211</c:v>
                </c:pt>
                <c:pt idx="807">
                  <c:v>218.6171399057973</c:v>
                </c:pt>
                <c:pt idx="808">
                  <c:v>219.10893693234982</c:v>
                </c:pt>
                <c:pt idx="809">
                  <c:v>219.58127143621411</c:v>
                </c:pt>
                <c:pt idx="810">
                  <c:v>220.03410146190856</c:v>
                </c:pt>
                <c:pt idx="811">
                  <c:v>220.46738678645181</c:v>
                </c:pt>
                <c:pt idx="812">
                  <c:v>220.88108892293613</c:v>
                </c:pt>
                <c:pt idx="813">
                  <c:v>221.27517112394577</c:v>
                </c:pt>
                <c:pt idx="814">
                  <c:v>221.64959838482088</c:v>
                </c:pt>
                <c:pt idx="815">
                  <c:v>222.00433744676721</c:v>
                </c:pt>
                <c:pt idx="816">
                  <c:v>222.33935679981019</c:v>
                </c:pt>
                <c:pt idx="817">
                  <c:v>222.65462668559371</c:v>
                </c:pt>
                <c:pt idx="818">
                  <c:v>222.95011910002364</c:v>
                </c:pt>
                <c:pt idx="819">
                  <c:v>223.22580779575512</c:v>
                </c:pt>
                <c:pt idx="820">
                  <c:v>223.48166828452409</c:v>
                </c:pt>
                <c:pt idx="821">
                  <c:v>223.71767783932265</c:v>
                </c:pt>
                <c:pt idx="822">
                  <c:v>223.93381549641745</c:v>
                </c:pt>
                <c:pt idx="823">
                  <c:v>224.13006205721209</c:v>
                </c:pt>
                <c:pt idx="824">
                  <c:v>224.30640008995226</c:v>
                </c:pt>
                <c:pt idx="825">
                  <c:v>224.46281393127433</c:v>
                </c:pt>
                <c:pt idx="826">
                  <c:v>224.59928968759644</c:v>
                </c:pt>
                <c:pt idx="827">
                  <c:v>224.71581523635291</c:v>
                </c:pt>
                <c:pt idx="828">
                  <c:v>224.81238022707069</c:v>
                </c:pt>
                <c:pt idx="829">
                  <c:v>224.88897608228896</c:v>
                </c:pt>
                <c:pt idx="830">
                  <c:v>224.94559599832098</c:v>
                </c:pt>
                <c:pt idx="831">
                  <c:v>224.98223494585838</c:v>
                </c:pt>
                <c:pt idx="832">
                  <c:v>224.99888967041801</c:v>
                </c:pt>
                <c:pt idx="833">
                  <c:v>224.99555869263099</c:v>
                </c:pt>
                <c:pt idx="834">
                  <c:v>224.97224230837395</c:v>
                </c:pt>
                <c:pt idx="835">
                  <c:v>224.92894258874301</c:v>
                </c:pt>
                <c:pt idx="836">
                  <c:v>224.86566337986963</c:v>
                </c:pt>
                <c:pt idx="837">
                  <c:v>224.782410302579</c:v>
                </c:pt>
                <c:pt idx="838">
                  <c:v>224.67919075189081</c:v>
                </c:pt>
                <c:pt idx="839">
                  <c:v>224.55601389636243</c:v>
                </c:pt>
                <c:pt idx="840">
                  <c:v>224.41289067727433</c:v>
                </c:pt>
                <c:pt idx="841">
                  <c:v>224.24983380765846</c:v>
                </c:pt>
                <c:pt idx="842">
                  <c:v>224.06685777116871</c:v>
                </c:pt>
                <c:pt idx="843">
                  <c:v>223.8639788207947</c:v>
                </c:pt>
                <c:pt idx="844">
                  <c:v>223.64121497741783</c:v>
                </c:pt>
                <c:pt idx="845">
                  <c:v>223.39858602821062</c:v>
                </c:pt>
                <c:pt idx="846">
                  <c:v>223.13611352487942</c:v>
                </c:pt>
                <c:pt idx="847">
                  <c:v>222.85382078174953</c:v>
                </c:pt>
                <c:pt idx="848">
                  <c:v>222.55173287369462</c:v>
                </c:pt>
                <c:pt idx="849">
                  <c:v>222.22987663390938</c:v>
                </c:pt>
                <c:pt idx="850">
                  <c:v>221.88828065152614</c:v>
                </c:pt>
                <c:pt idx="851">
                  <c:v>221.52697526907505</c:v>
                </c:pt>
                <c:pt idx="852">
                  <c:v>221.14599257978941</c:v>
                </c:pt>
                <c:pt idx="853">
                  <c:v>220.74536642475451</c:v>
                </c:pt>
                <c:pt idx="854">
                  <c:v>220.32513238990185</c:v>
                </c:pt>
                <c:pt idx="855">
                  <c:v>219.88532780284834</c:v>
                </c:pt>
                <c:pt idx="856">
                  <c:v>219.42599172958023</c:v>
                </c:pt>
                <c:pt idx="857">
                  <c:v>218.94716497098366</c:v>
                </c:pt>
                <c:pt idx="858">
                  <c:v>218.44889005921991</c:v>
                </c:pt>
                <c:pt idx="859">
                  <c:v>217.93121125394765</c:v>
                </c:pt>
                <c:pt idx="860">
                  <c:v>217.39417453839172</c:v>
                </c:pt>
                <c:pt idx="861">
                  <c:v>216.83782761525833</c:v>
                </c:pt>
                <c:pt idx="862">
                  <c:v>216.26221990249806</c:v>
                </c:pt>
                <c:pt idx="863">
                  <c:v>215.6674025289162</c:v>
                </c:pt>
                <c:pt idx="864">
                  <c:v>215.05342832963106</c:v>
                </c:pt>
                <c:pt idx="865">
                  <c:v>214.42035184138126</c:v>
                </c:pt>
                <c:pt idx="866">
                  <c:v>213.7682292976809</c:v>
                </c:pt>
                <c:pt idx="867">
                  <c:v>213.097118623825</c:v>
                </c:pt>
                <c:pt idx="868">
                  <c:v>212.40707943174394</c:v>
                </c:pt>
                <c:pt idx="869">
                  <c:v>211.69817301470874</c:v>
                </c:pt>
                <c:pt idx="870">
                  <c:v>210.97046234188628</c:v>
                </c:pt>
                <c:pt idx="871">
                  <c:v>210.22401205274625</c:v>
                </c:pt>
                <c:pt idx="872">
                  <c:v>209.45888845131935</c:v>
                </c:pt>
                <c:pt idx="873">
                  <c:v>208.6751595003077</c:v>
                </c:pt>
                <c:pt idx="874">
                  <c:v>207.87289481504868</c:v>
                </c:pt>
                <c:pt idx="875">
                  <c:v>207.05216565733025</c:v>
                </c:pt>
                <c:pt idx="876">
                  <c:v>206.21304492906174</c:v>
                </c:pt>
                <c:pt idx="877">
                  <c:v>205.35560716579809</c:v>
                </c:pt>
                <c:pt idx="878">
                  <c:v>204.47992853011925</c:v>
                </c:pt>
                <c:pt idx="879">
                  <c:v>203.58608680486486</c:v>
                </c:pt>
                <c:pt idx="880">
                  <c:v>202.67416138622531</c:v>
                </c:pt>
                <c:pt idx="881">
                  <c:v>201.7442332766891</c:v>
                </c:pt>
                <c:pt idx="882">
                  <c:v>200.79638507784765</c:v>
                </c:pt>
                <c:pt idx="883">
                  <c:v>199.8307009830589</c:v>
                </c:pt>
                <c:pt idx="884">
                  <c:v>198.84726676996769</c:v>
                </c:pt>
                <c:pt idx="885">
                  <c:v>197.84616979288705</c:v>
                </c:pt>
                <c:pt idx="886">
                  <c:v>196.82749897503905</c:v>
                </c:pt>
                <c:pt idx="887">
                  <c:v>195.79134480065571</c:v>
                </c:pt>
                <c:pt idx="888">
                  <c:v>194.73779930694198</c:v>
                </c:pt>
                <c:pt idx="889">
                  <c:v>193.66695607590032</c:v>
                </c:pt>
                <c:pt idx="890">
                  <c:v>192.57891022601822</c:v>
                </c:pt>
                <c:pt idx="891">
                  <c:v>191.47375840381901</c:v>
                </c:pt>
                <c:pt idx="892">
                  <c:v>190.35159877527812</c:v>
                </c:pt>
                <c:pt idx="893">
                  <c:v>189.21253101710192</c:v>
                </c:pt>
                <c:pt idx="894">
                  <c:v>188.05665630787496</c:v>
                </c:pt>
                <c:pt idx="895">
                  <c:v>186.8840773190723</c:v>
                </c:pt>
                <c:pt idx="896">
                  <c:v>185.69489820593961</c:v>
                </c:pt>
                <c:pt idx="897">
                  <c:v>184.48922459824178</c:v>
                </c:pt>
                <c:pt idx="898">
                  <c:v>183.26716359087987</c:v>
                </c:pt>
                <c:pt idx="899">
                  <c:v>182.02882373437851</c:v>
                </c:pt>
                <c:pt idx="900">
                  <c:v>180.77431502524431</c:v>
                </c:pt>
                <c:pt idx="901">
                  <c:v>179.50374889619434</c:v>
                </c:pt>
                <c:pt idx="902">
                  <c:v>178.21723820625871</c:v>
                </c:pt>
                <c:pt idx="903">
                  <c:v>176.91489723075568</c:v>
                </c:pt>
                <c:pt idx="904">
                  <c:v>175.59684165114089</c:v>
                </c:pt>
                <c:pt idx="905">
                  <c:v>174.26318854473212</c:v>
                </c:pt>
                <c:pt idx="906">
                  <c:v>172.9140563743095</c:v>
                </c:pt>
                <c:pt idx="907">
                  <c:v>171.54956497759332</c:v>
                </c:pt>
                <c:pt idx="908">
                  <c:v>170.16983555659874</c:v>
                </c:pt>
                <c:pt idx="909">
                  <c:v>168.77499066687122</c:v>
                </c:pt>
                <c:pt idx="910">
                  <c:v>167.36515420659873</c:v>
                </c:pt>
                <c:pt idx="911">
                  <c:v>165.94045140560755</c:v>
                </c:pt>
                <c:pt idx="912">
                  <c:v>164.50100881423811</c:v>
                </c:pt>
                <c:pt idx="913">
                  <c:v>163.04695429210443</c:v>
                </c:pt>
                <c:pt idx="914">
                  <c:v>161.57841699673671</c:v>
                </c:pt>
                <c:pt idx="915">
                  <c:v>160.09552737210871</c:v>
                </c:pt>
                <c:pt idx="916">
                  <c:v>158.59841713705111</c:v>
                </c:pt>
                <c:pt idx="917">
                  <c:v>157.08721927355111</c:v>
                </c:pt>
                <c:pt idx="918">
                  <c:v>155.56206801494147</c:v>
                </c:pt>
                <c:pt idx="919">
                  <c:v>154.02309883397533</c:v>
                </c:pt>
                <c:pt idx="920">
                  <c:v>152.47044843079362</c:v>
                </c:pt>
                <c:pt idx="921">
                  <c:v>150.90425472078289</c:v>
                </c:pt>
                <c:pt idx="922">
                  <c:v>149.3246568223243</c:v>
                </c:pt>
                <c:pt idx="923">
                  <c:v>147.73179504443664</c:v>
                </c:pt>
                <c:pt idx="924">
                  <c:v>146.12581087431303</c:v>
                </c:pt>
                <c:pt idx="925">
                  <c:v>144.50684696475346</c:v>
                </c:pt>
                <c:pt idx="926">
                  <c:v>142.87504712149308</c:v>
                </c:pt>
                <c:pt idx="927">
                  <c:v>141.23055629042983</c:v>
                </c:pt>
                <c:pt idx="928">
                  <c:v>139.57352054474762</c:v>
                </c:pt>
                <c:pt idx="929">
                  <c:v>137.90408707194246</c:v>
                </c:pt>
                <c:pt idx="930">
                  <c:v>136.22240416074834</c:v>
                </c:pt>
                <c:pt idx="931">
                  <c:v>134.52862118796506</c:v>
                </c:pt>
                <c:pt idx="932">
                  <c:v>132.82288860518983</c:v>
                </c:pt>
                <c:pt idx="933">
                  <c:v>131.10535792545346</c:v>
                </c:pt>
                <c:pt idx="934">
                  <c:v>129.37618170976179</c:v>
                </c:pt>
                <c:pt idx="935">
                  <c:v>127.63551355354427</c:v>
                </c:pt>
                <c:pt idx="936">
                  <c:v>125.88350807301187</c:v>
                </c:pt>
                <c:pt idx="937">
                  <c:v>124.12032089142139</c:v>
                </c:pt>
                <c:pt idx="938">
                  <c:v>122.34610862525315</c:v>
                </c:pt>
                <c:pt idx="939">
                  <c:v>120.56102887029935</c:v>
                </c:pt>
                <c:pt idx="940">
                  <c:v>118.7652401876653</c:v>
                </c:pt>
                <c:pt idx="941">
                  <c:v>116.95890208968524</c:v>
                </c:pt>
                <c:pt idx="942">
                  <c:v>115.14217502575347</c:v>
                </c:pt>
                <c:pt idx="943">
                  <c:v>113.31522036807199</c:v>
                </c:pt>
                <c:pt idx="944">
                  <c:v>111.47820039731775</c:v>
                </c:pt>
                <c:pt idx="945">
                  <c:v>109.63127828822608</c:v>
                </c:pt>
                <c:pt idx="946">
                  <c:v>107.77461809509778</c:v>
                </c:pt>
                <c:pt idx="947">
                  <c:v>105.90838473722664</c:v>
                </c:pt>
                <c:pt idx="948">
                  <c:v>104.03274398425022</c:v>
                </c:pt>
                <c:pt idx="949">
                  <c:v>102.14786244142535</c:v>
                </c:pt>
                <c:pt idx="950">
                  <c:v>100.25390753482922</c:v>
                </c:pt>
                <c:pt idx="951">
                  <c:v>98.351047496487709</c:v>
                </c:pt>
                <c:pt idx="952">
                  <c:v>96.439451349431565</c:v>
                </c:pt>
                <c:pt idx="953">
                  <c:v>94.519288892684344</c:v>
                </c:pt>
                <c:pt idx="954">
                  <c:v>92.590730686177665</c:v>
                </c:pt>
                <c:pt idx="955">
                  <c:v>90.653948035602511</c:v>
                </c:pt>
                <c:pt idx="956">
                  <c:v>88.709112977192632</c:v>
                </c:pt>
                <c:pt idx="957">
                  <c:v>86.756398262443099</c:v>
                </c:pt>
                <c:pt idx="958">
                  <c:v>84.795977342765724</c:v>
                </c:pt>
                <c:pt idx="959">
                  <c:v>82.82802435408189</c:v>
                </c:pt>
                <c:pt idx="960">
                  <c:v>80.852714101354977</c:v>
                </c:pt>
                <c:pt idx="961">
                  <c:v>78.870222043062711</c:v>
                </c:pt>
                <c:pt idx="962">
                  <c:v>76.880724275613403</c:v>
                </c:pt>
                <c:pt idx="963">
                  <c:v>74.884397517701899</c:v>
                </c:pt>
                <c:pt idx="964">
                  <c:v>72.881419094613733</c:v>
                </c:pt>
                <c:pt idx="965">
                  <c:v>70.871966922473916</c:v>
                </c:pt>
                <c:pt idx="966">
                  <c:v>68.856219492443216</c:v>
                </c:pt>
                <c:pt idx="967">
                  <c:v>66.834355854863631</c:v>
                </c:pt>
                <c:pt idx="968">
                  <c:v>64.806555603354056</c:v>
                </c:pt>
                <c:pt idx="969">
                  <c:v>62.77299885885779</c:v>
                </c:pt>
                <c:pt idx="970">
                  <c:v>60.733866253642709</c:v>
                </c:pt>
                <c:pt idx="971">
                  <c:v>58.689338915258048</c:v>
                </c:pt>
                <c:pt idx="972">
                  <c:v>56.639598450443287</c:v>
                </c:pt>
                <c:pt idx="973">
                  <c:v>54.584826928998318</c:v>
                </c:pt>
                <c:pt idx="974">
                  <c:v>52.525206867610571</c:v>
                </c:pt>
                <c:pt idx="975">
                  <c:v>50.460921213642813</c:v>
                </c:pt>
                <c:pt idx="976">
                  <c:v>48.392153328882756</c:v>
                </c:pt>
                <c:pt idx="977">
                  <c:v>46.319086973255736</c:v>
                </c:pt>
                <c:pt idx="978">
                  <c:v>44.241906288501752</c:v>
                </c:pt>
                <c:pt idx="979">
                  <c:v>42.160795781820475</c:v>
                </c:pt>
                <c:pt idx="980">
                  <c:v>40.075940309479897</c:v>
                </c:pt>
                <c:pt idx="981">
                  <c:v>37.987525060397921</c:v>
                </c:pt>
                <c:pt idx="982">
                  <c:v>35.895735539692403</c:v>
                </c:pt>
                <c:pt idx="983">
                  <c:v>33.8007575522035</c:v>
                </c:pt>
                <c:pt idx="984">
                  <c:v>31.702777185989433</c:v>
                </c:pt>
                <c:pt idx="985">
                  <c:v>29.601980795797072</c:v>
                </c:pt>
                <c:pt idx="986">
                  <c:v>27.498554986508804</c:v>
                </c:pt>
                <c:pt idx="987">
                  <c:v>25.392686596566836</c:v>
                </c:pt>
                <c:pt idx="988">
                  <c:v>23.284562681378688</c:v>
                </c:pt>
                <c:pt idx="989">
                  <c:v>21.174370496699506</c:v>
                </c:pt>
                <c:pt idx="990">
                  <c:v>19.062297482000471</c:v>
                </c:pt>
                <c:pt idx="991">
                  <c:v>16.948531243818962</c:v>
                </c:pt>
                <c:pt idx="992">
                  <c:v>14.833259539094275</c:v>
                </c:pt>
                <c:pt idx="993">
                  <c:v>12.716670258489925</c:v>
                </c:pt>
                <c:pt idx="994">
                  <c:v>10.598951409704155</c:v>
                </c:pt>
                <c:pt idx="995">
                  <c:v>8.4802911007699731</c:v>
                </c:pt>
                <c:pt idx="996">
                  <c:v>6.3608775233459269</c:v>
                </c:pt>
                <c:pt idx="997">
                  <c:v>4.2408989360014244</c:v>
                </c:pt>
                <c:pt idx="998">
                  <c:v>2.1205436474921227</c:v>
                </c:pt>
                <c:pt idx="999">
                  <c:v>3.4854882651966235E-11</c:v>
                </c:pt>
                <c:pt idx="1000">
                  <c:v>-2.1205436474224162</c:v>
                </c:pt>
                <c:pt idx="1001">
                  <c:v>-4.2408989359317273</c:v>
                </c:pt>
                <c:pt idx="1002">
                  <c:v>-6.3608775232762449</c:v>
                </c:pt>
                <c:pt idx="1003">
                  <c:v>-8.4802911006999153</c:v>
                </c:pt>
                <c:pt idx="1004">
                  <c:v>-10.598951409634124</c:v>
                </c:pt>
                <c:pt idx="1005">
                  <c:v>-12.716670258420329</c:v>
                </c:pt>
                <c:pt idx="1006">
                  <c:v>-14.833259539024716</c:v>
                </c:pt>
                <c:pt idx="1007">
                  <c:v>-16.948531243749454</c:v>
                </c:pt>
                <c:pt idx="1008">
                  <c:v>-19.062297481931008</c:v>
                </c:pt>
                <c:pt idx="1009">
                  <c:v>-21.174370496630107</c:v>
                </c:pt>
                <c:pt idx="1010">
                  <c:v>-23.284562681309353</c:v>
                </c:pt>
                <c:pt idx="1011">
                  <c:v>-25.392686596497573</c:v>
                </c:pt>
                <c:pt idx="1012">
                  <c:v>-27.498554986439224</c:v>
                </c:pt>
                <c:pt idx="1013">
                  <c:v>-29.601980795727975</c:v>
                </c:pt>
                <c:pt idx="1014">
                  <c:v>-31.702777185920421</c:v>
                </c:pt>
                <c:pt idx="1015">
                  <c:v>-33.800757552134577</c:v>
                </c:pt>
                <c:pt idx="1016">
                  <c:v>-35.895735539623587</c:v>
                </c:pt>
                <c:pt idx="1017">
                  <c:v>-37.987525060329205</c:v>
                </c:pt>
                <c:pt idx="1018">
                  <c:v>-40.075940309411301</c:v>
                </c:pt>
                <c:pt idx="1019">
                  <c:v>-42.160795781752</c:v>
                </c:pt>
                <c:pt idx="1020">
                  <c:v>-44.241906288433405</c:v>
                </c:pt>
                <c:pt idx="1021">
                  <c:v>-46.319086973187126</c:v>
                </c:pt>
                <c:pt idx="1022">
                  <c:v>-48.392153328814686</c:v>
                </c:pt>
                <c:pt idx="1023">
                  <c:v>-50.460921213574878</c:v>
                </c:pt>
                <c:pt idx="1024">
                  <c:v>-52.525206867542792</c:v>
                </c:pt>
                <c:pt idx="1025">
                  <c:v>-54.584826928930688</c:v>
                </c:pt>
                <c:pt idx="1026">
                  <c:v>-56.639598450375829</c:v>
                </c:pt>
                <c:pt idx="1027">
                  <c:v>-58.689338915190753</c:v>
                </c:pt>
                <c:pt idx="1028">
                  <c:v>-60.733866253575592</c:v>
                </c:pt>
                <c:pt idx="1029">
                  <c:v>-62.772998858790466</c:v>
                </c:pt>
                <c:pt idx="1030">
                  <c:v>-64.806555603286924</c:v>
                </c:pt>
                <c:pt idx="1031">
                  <c:v>-66.834355854797067</c:v>
                </c:pt>
                <c:pt idx="1032">
                  <c:v>-68.856219492376852</c:v>
                </c:pt>
                <c:pt idx="1033">
                  <c:v>-70.871966922407751</c:v>
                </c:pt>
                <c:pt idx="1034">
                  <c:v>-72.88141909454778</c:v>
                </c:pt>
                <c:pt idx="1035">
                  <c:v>-74.88439751763616</c:v>
                </c:pt>
                <c:pt idx="1036">
                  <c:v>-76.880724275547919</c:v>
                </c:pt>
                <c:pt idx="1037">
                  <c:v>-78.870222042997426</c:v>
                </c:pt>
                <c:pt idx="1038">
                  <c:v>-80.852714101289564</c:v>
                </c:pt>
                <c:pt idx="1039">
                  <c:v>-82.828024354016705</c:v>
                </c:pt>
                <c:pt idx="1040">
                  <c:v>-84.79597734270115</c:v>
                </c:pt>
                <c:pt idx="1041">
                  <c:v>-86.756398262378781</c:v>
                </c:pt>
                <c:pt idx="1042">
                  <c:v>-88.709112977128569</c:v>
                </c:pt>
                <c:pt idx="1043">
                  <c:v>-90.653948035539088</c:v>
                </c:pt>
                <c:pt idx="1044">
                  <c:v>-92.590730686114838</c:v>
                </c:pt>
                <c:pt idx="1045">
                  <c:v>-94.519288892622171</c:v>
                </c:pt>
                <c:pt idx="1046">
                  <c:v>-96.439451349369676</c:v>
                </c:pt>
                <c:pt idx="1047">
                  <c:v>-98.351047496426091</c:v>
                </c:pt>
                <c:pt idx="1048">
                  <c:v>-100.25390753476826</c:v>
                </c:pt>
                <c:pt idx="1049">
                  <c:v>-102.14786244136501</c:v>
                </c:pt>
                <c:pt idx="1050">
                  <c:v>-104.03274398419016</c:v>
                </c:pt>
                <c:pt idx="1051">
                  <c:v>-105.90838473716725</c:v>
                </c:pt>
                <c:pt idx="1052">
                  <c:v>-107.77461809503905</c:v>
                </c:pt>
                <c:pt idx="1053">
                  <c:v>-109.63127828816765</c:v>
                </c:pt>
                <c:pt idx="1054">
                  <c:v>-111.47820039725997</c:v>
                </c:pt>
                <c:pt idx="1055">
                  <c:v>-113.31522036801488</c:v>
                </c:pt>
                <c:pt idx="1056">
                  <c:v>-115.1421750256967</c:v>
                </c:pt>
                <c:pt idx="1057">
                  <c:v>-116.95890208962878</c:v>
                </c:pt>
                <c:pt idx="1058">
                  <c:v>-118.76524018760951</c:v>
                </c:pt>
                <c:pt idx="1059">
                  <c:v>-120.5610288702442</c:v>
                </c:pt>
                <c:pt idx="1060">
                  <c:v>-122.34610862519865</c:v>
                </c:pt>
                <c:pt idx="1061">
                  <c:v>-124.12032089136723</c:v>
                </c:pt>
                <c:pt idx="1062">
                  <c:v>-125.88350807295842</c:v>
                </c:pt>
                <c:pt idx="1063">
                  <c:v>-127.63551355349146</c:v>
                </c:pt>
                <c:pt idx="1064">
                  <c:v>-129.37618170970899</c:v>
                </c:pt>
                <c:pt idx="1065">
                  <c:v>-131.10535792540136</c:v>
                </c:pt>
                <c:pt idx="1066">
                  <c:v>-132.82288860513842</c:v>
                </c:pt>
                <c:pt idx="1067">
                  <c:v>-134.5286211879143</c:v>
                </c:pt>
                <c:pt idx="1068">
                  <c:v>-136.22240416069798</c:v>
                </c:pt>
                <c:pt idx="1069">
                  <c:v>-137.90408707189275</c:v>
                </c:pt>
                <c:pt idx="1070">
                  <c:v>-139.57352054469857</c:v>
                </c:pt>
                <c:pt idx="1071">
                  <c:v>-141.23055629038149</c:v>
                </c:pt>
                <c:pt idx="1072">
                  <c:v>-142.87504712144514</c:v>
                </c:pt>
                <c:pt idx="1073">
                  <c:v>-144.50684696470586</c:v>
                </c:pt>
                <c:pt idx="1074">
                  <c:v>-146.12581087426608</c:v>
                </c:pt>
                <c:pt idx="1075">
                  <c:v>-147.73179504439008</c:v>
                </c:pt>
                <c:pt idx="1076">
                  <c:v>-149.32465682227846</c:v>
                </c:pt>
                <c:pt idx="1077">
                  <c:v>-150.90425472073773</c:v>
                </c:pt>
                <c:pt idx="1078">
                  <c:v>-152.47044843074912</c:v>
                </c:pt>
                <c:pt idx="1079">
                  <c:v>-154.02309883393119</c:v>
                </c:pt>
                <c:pt idx="1080">
                  <c:v>-155.56206801489807</c:v>
                </c:pt>
                <c:pt idx="1081">
                  <c:v>-157.0872192735084</c:v>
                </c:pt>
                <c:pt idx="1082">
                  <c:v>-158.59841713700874</c:v>
                </c:pt>
                <c:pt idx="1083">
                  <c:v>-160.09552737206673</c:v>
                </c:pt>
                <c:pt idx="1084">
                  <c:v>-161.57841699669541</c:v>
                </c:pt>
                <c:pt idx="1085">
                  <c:v>-163.04695429206384</c:v>
                </c:pt>
                <c:pt idx="1086">
                  <c:v>-164.50100881419789</c:v>
                </c:pt>
                <c:pt idx="1087">
                  <c:v>-165.94045140556801</c:v>
                </c:pt>
                <c:pt idx="1088">
                  <c:v>-167.36515420655991</c:v>
                </c:pt>
                <c:pt idx="1089">
                  <c:v>-168.77499066683305</c:v>
                </c:pt>
                <c:pt idx="1090">
                  <c:v>-170.16983555656097</c:v>
                </c:pt>
                <c:pt idx="1091">
                  <c:v>-171.54956497755595</c:v>
                </c:pt>
                <c:pt idx="1092">
                  <c:v>-172.91405637427283</c:v>
                </c:pt>
                <c:pt idx="1093">
                  <c:v>-174.26318854469608</c:v>
                </c:pt>
                <c:pt idx="1094">
                  <c:v>-175.59684165110531</c:v>
                </c:pt>
                <c:pt idx="1095">
                  <c:v>-176.91489723072075</c:v>
                </c:pt>
                <c:pt idx="1096">
                  <c:v>-178.21723820622449</c:v>
                </c:pt>
                <c:pt idx="1097">
                  <c:v>-179.50374889616052</c:v>
                </c:pt>
                <c:pt idx="1098">
                  <c:v>-180.77431502521111</c:v>
                </c:pt>
                <c:pt idx="1099">
                  <c:v>-182.02882373434596</c:v>
                </c:pt>
                <c:pt idx="1100">
                  <c:v>-183.26716359084779</c:v>
                </c:pt>
                <c:pt idx="1101">
                  <c:v>-184.48922459821009</c:v>
                </c:pt>
                <c:pt idx="1102">
                  <c:v>-185.6948982059086</c:v>
                </c:pt>
                <c:pt idx="1103">
                  <c:v>-186.88407731904192</c:v>
                </c:pt>
                <c:pt idx="1104">
                  <c:v>-188.05665630784526</c:v>
                </c:pt>
                <c:pt idx="1105">
                  <c:v>-189.21253101707265</c:v>
                </c:pt>
                <c:pt idx="1106">
                  <c:v>-190.35159877524947</c:v>
                </c:pt>
                <c:pt idx="1107">
                  <c:v>-191.47375840379101</c:v>
                </c:pt>
                <c:pt idx="1108">
                  <c:v>-192.5789102259904</c:v>
                </c:pt>
                <c:pt idx="1109">
                  <c:v>-193.66695607587317</c:v>
                </c:pt>
                <c:pt idx="1110">
                  <c:v>-194.73779930691549</c:v>
                </c:pt>
                <c:pt idx="1111">
                  <c:v>-195.79134480062984</c:v>
                </c:pt>
                <c:pt idx="1112">
                  <c:v>-196.82749897501364</c:v>
                </c:pt>
                <c:pt idx="1113">
                  <c:v>-197.84616979286224</c:v>
                </c:pt>
                <c:pt idx="1114">
                  <c:v>-198.84726676994347</c:v>
                </c:pt>
                <c:pt idx="1115">
                  <c:v>-199.83070098303529</c:v>
                </c:pt>
                <c:pt idx="1116">
                  <c:v>-200.79638507782448</c:v>
                </c:pt>
                <c:pt idx="1117">
                  <c:v>-201.74423327666636</c:v>
                </c:pt>
                <c:pt idx="1118">
                  <c:v>-202.6741613862032</c:v>
                </c:pt>
                <c:pt idx="1119">
                  <c:v>-203.58608680484318</c:v>
                </c:pt>
                <c:pt idx="1120">
                  <c:v>-204.47992853009816</c:v>
                </c:pt>
                <c:pt idx="1121">
                  <c:v>-205.3556071657776</c:v>
                </c:pt>
                <c:pt idx="1122">
                  <c:v>-206.21304492904184</c:v>
                </c:pt>
                <c:pt idx="1123">
                  <c:v>-207.05216565731078</c:v>
                </c:pt>
                <c:pt idx="1124">
                  <c:v>-207.87289481502981</c:v>
                </c:pt>
                <c:pt idx="1125">
                  <c:v>-208.6751595002894</c:v>
                </c:pt>
                <c:pt idx="1126">
                  <c:v>-209.4588884513015</c:v>
                </c:pt>
                <c:pt idx="1127">
                  <c:v>-210.2240120527288</c:v>
                </c:pt>
                <c:pt idx="1128">
                  <c:v>-210.97046234186945</c:v>
                </c:pt>
                <c:pt idx="1129">
                  <c:v>-211.69817301469246</c:v>
                </c:pt>
                <c:pt idx="1130">
                  <c:v>-212.40707943172811</c:v>
                </c:pt>
                <c:pt idx="1131">
                  <c:v>-213.09711862380968</c:v>
                </c:pt>
                <c:pt idx="1132">
                  <c:v>-213.76822929766615</c:v>
                </c:pt>
                <c:pt idx="1133">
                  <c:v>-214.42035184136699</c:v>
                </c:pt>
                <c:pt idx="1134">
                  <c:v>-215.05342832961725</c:v>
                </c:pt>
                <c:pt idx="1135">
                  <c:v>-215.66740252890284</c:v>
                </c:pt>
                <c:pt idx="1136">
                  <c:v>-216.26221990248524</c:v>
                </c:pt>
                <c:pt idx="1137">
                  <c:v>-216.83782761524603</c:v>
                </c:pt>
                <c:pt idx="1138">
                  <c:v>-217.39417453837981</c:v>
                </c:pt>
                <c:pt idx="1139">
                  <c:v>-217.93121125393628</c:v>
                </c:pt>
                <c:pt idx="1140">
                  <c:v>-218.44889005920905</c:v>
                </c:pt>
                <c:pt idx="1141">
                  <c:v>-218.94716497097323</c:v>
                </c:pt>
                <c:pt idx="1142">
                  <c:v>-219.42599172957028</c:v>
                </c:pt>
                <c:pt idx="1143">
                  <c:v>-219.88532780283882</c:v>
                </c:pt>
                <c:pt idx="1144">
                  <c:v>-220.32513238989287</c:v>
                </c:pt>
                <c:pt idx="1145">
                  <c:v>-220.74536642474587</c:v>
                </c:pt>
                <c:pt idx="1146">
                  <c:v>-221.14599257978128</c:v>
                </c:pt>
                <c:pt idx="1147">
                  <c:v>-221.52697526906744</c:v>
                </c:pt>
                <c:pt idx="1148">
                  <c:v>-221.88828065151895</c:v>
                </c:pt>
                <c:pt idx="1149">
                  <c:v>-222.22987663390262</c:v>
                </c:pt>
                <c:pt idx="1150">
                  <c:v>-222.55173287368828</c:v>
                </c:pt>
                <c:pt idx="1151">
                  <c:v>-222.85382078174362</c:v>
                </c:pt>
                <c:pt idx="1152">
                  <c:v>-223.13611352487393</c:v>
                </c:pt>
                <c:pt idx="1153">
                  <c:v>-223.39858602820559</c:v>
                </c:pt>
                <c:pt idx="1154">
                  <c:v>-223.6412149774132</c:v>
                </c:pt>
                <c:pt idx="1155">
                  <c:v>-223.86397882079049</c:v>
                </c:pt>
                <c:pt idx="1156">
                  <c:v>-224.0668577711649</c:v>
                </c:pt>
                <c:pt idx="1157">
                  <c:v>-224.24983380765505</c:v>
                </c:pt>
                <c:pt idx="1158">
                  <c:v>-224.41289067727138</c:v>
                </c:pt>
                <c:pt idx="1159">
                  <c:v>-224.55601389635987</c:v>
                </c:pt>
                <c:pt idx="1160">
                  <c:v>-224.67919075188865</c:v>
                </c:pt>
                <c:pt idx="1161">
                  <c:v>-224.7824103025772</c:v>
                </c:pt>
                <c:pt idx="1162">
                  <c:v>-224.86566337986821</c:v>
                </c:pt>
                <c:pt idx="1163">
                  <c:v>-224.92894258874202</c:v>
                </c:pt>
                <c:pt idx="1164">
                  <c:v>-224.97224230837332</c:v>
                </c:pt>
                <c:pt idx="1165">
                  <c:v>-224.99555869263074</c:v>
                </c:pt>
                <c:pt idx="1166">
                  <c:v>-224.99888967041815</c:v>
                </c:pt>
                <c:pt idx="1167">
                  <c:v>-224.98223494585886</c:v>
                </c:pt>
                <c:pt idx="1168">
                  <c:v>-224.94559599832181</c:v>
                </c:pt>
                <c:pt idx="1169">
                  <c:v>-224.88897608229016</c:v>
                </c:pt>
                <c:pt idx="1170">
                  <c:v>-224.81238022707225</c:v>
                </c:pt>
                <c:pt idx="1171">
                  <c:v>-224.71581523635481</c:v>
                </c:pt>
                <c:pt idx="1172">
                  <c:v>-224.59928968759871</c:v>
                </c:pt>
                <c:pt idx="1173">
                  <c:v>-224.46281393127688</c:v>
                </c:pt>
                <c:pt idx="1174">
                  <c:v>-224.30640008995516</c:v>
                </c:pt>
                <c:pt idx="1175">
                  <c:v>-224.13006205721533</c:v>
                </c:pt>
                <c:pt idx="1176">
                  <c:v>-223.93381549642103</c:v>
                </c:pt>
                <c:pt idx="1177">
                  <c:v>-223.71767783932651</c:v>
                </c:pt>
                <c:pt idx="1178">
                  <c:v>-223.48166828452833</c:v>
                </c:pt>
                <c:pt idx="1179">
                  <c:v>-223.22580779575958</c:v>
                </c:pt>
                <c:pt idx="1180">
                  <c:v>-222.95011910002845</c:v>
                </c:pt>
                <c:pt idx="1181">
                  <c:v>-222.65462668559877</c:v>
                </c:pt>
                <c:pt idx="1182">
                  <c:v>-222.33935679981559</c:v>
                </c:pt>
                <c:pt idx="1183">
                  <c:v>-222.00433744677292</c:v>
                </c:pt>
                <c:pt idx="1184">
                  <c:v>-221.64959838482685</c:v>
                </c:pt>
                <c:pt idx="1185">
                  <c:v>-221.27517112395205</c:v>
                </c:pt>
                <c:pt idx="1186">
                  <c:v>-220.88108892294269</c:v>
                </c:pt>
                <c:pt idx="1187">
                  <c:v>-220.4673867864586</c:v>
                </c:pt>
                <c:pt idx="1188">
                  <c:v>-220.03410146191558</c:v>
                </c:pt>
                <c:pt idx="1189">
                  <c:v>-219.58127143622147</c:v>
                </c:pt>
                <c:pt idx="1190">
                  <c:v>-219.10893693235741</c:v>
                </c:pt>
                <c:pt idx="1191">
                  <c:v>-218.61713990580509</c:v>
                </c:pt>
                <c:pt idx="1192">
                  <c:v>-218.10592404082013</c:v>
                </c:pt>
                <c:pt idx="1193">
                  <c:v>-217.57533474655156</c:v>
                </c:pt>
                <c:pt idx="1194">
                  <c:v>-217.0254191530083</c:v>
                </c:pt>
                <c:pt idx="1195">
                  <c:v>-216.45622610687315</c:v>
                </c:pt>
                <c:pt idx="1196">
                  <c:v>-215.86780616716362</c:v>
                </c:pt>
                <c:pt idx="1197">
                  <c:v>-215.26021160074092</c:v>
                </c:pt>
                <c:pt idx="1198">
                  <c:v>-214.63349637766763</c:v>
                </c:pt>
                <c:pt idx="1199">
                  <c:v>-213.98771616641366</c:v>
                </c:pt>
                <c:pt idx="1200">
                  <c:v>-213.32292832891147</c:v>
                </c:pt>
                <c:pt idx="1201">
                  <c:v>-212.63919191546037</c:v>
                </c:pt>
                <c:pt idx="1202">
                  <c:v>-211.93656765948222</c:v>
                </c:pt>
                <c:pt idx="1203">
                  <c:v>-211.21511797212602</c:v>
                </c:pt>
                <c:pt idx="1204">
                  <c:v>-210.47490693672464</c:v>
                </c:pt>
                <c:pt idx="1205">
                  <c:v>-209.71600030310199</c:v>
                </c:pt>
                <c:pt idx="1206">
                  <c:v>-208.9384654817334</c:v>
                </c:pt>
                <c:pt idx="1207">
                  <c:v>-208.14237153775775</c:v>
                </c:pt>
                <c:pt idx="1208">
                  <c:v>-207.32778918484186</c:v>
                </c:pt>
                <c:pt idx="1209">
                  <c:v>-206.49479077890047</c:v>
                </c:pt>
                <c:pt idx="1210">
                  <c:v>-205.64345031166849</c:v>
                </c:pt>
                <c:pt idx="1211">
                  <c:v>-204.77384340412885</c:v>
                </c:pt>
                <c:pt idx="1212">
                  <c:v>-203.88604729979505</c:v>
                </c:pt>
                <c:pt idx="1213">
                  <c:v>-202.98014085785044</c:v>
                </c:pt>
                <c:pt idx="1214">
                  <c:v>-202.05620454614331</c:v>
                </c:pt>
                <c:pt idx="1215">
                  <c:v>-201.11432043403929</c:v>
                </c:pt>
                <c:pt idx="1216">
                  <c:v>-200.15457218513095</c:v>
                </c:pt>
                <c:pt idx="1217">
                  <c:v>-199.1770450498073</c:v>
                </c:pt>
                <c:pt idx="1218">
                  <c:v>-198.18182585768085</c:v>
                </c:pt>
                <c:pt idx="1219">
                  <c:v>-197.16900300987427</c:v>
                </c:pt>
                <c:pt idx="1220">
                  <c:v>-196.13866647116942</c:v>
                </c:pt>
                <c:pt idx="1221">
                  <c:v>-195.09090776201515</c:v>
                </c:pt>
                <c:pt idx="1222">
                  <c:v>-194.02581995039841</c:v>
                </c:pt>
                <c:pt idx="1223">
                  <c:v>-192.94349764357671</c:v>
                </c:pt>
                <c:pt idx="1224">
                  <c:v>-191.84403697967568</c:v>
                </c:pt>
                <c:pt idx="1225">
                  <c:v>-190.7275356191486</c:v>
                </c:pt>
                <c:pt idx="1226">
                  <c:v>-189.59409273610223</c:v>
                </c:pt>
                <c:pt idx="1227">
                  <c:v>-188.44380900948678</c:v>
                </c:pt>
                <c:pt idx="1228">
                  <c:v>-187.2767866141541</c:v>
                </c:pt>
                <c:pt idx="1229">
                  <c:v>-186.09312921178116</c:v>
                </c:pt>
                <c:pt idx="1230">
                  <c:v>-184.89294194166271</c:v>
                </c:pt>
                <c:pt idx="1231">
                  <c:v>-183.67633141137117</c:v>
                </c:pt>
                <c:pt idx="1232">
                  <c:v>-182.44340568728873</c:v>
                </c:pt>
                <c:pt idx="1233">
                  <c:v>-181.19427428500728</c:v>
                </c:pt>
                <c:pt idx="1234">
                  <c:v>-179.92904815960014</c:v>
                </c:pt>
                <c:pt idx="1235">
                  <c:v>-178.6478396957676</c:v>
                </c:pt>
                <c:pt idx="1236">
                  <c:v>-177.35076269785355</c:v>
                </c:pt>
                <c:pt idx="1237">
                  <c:v>-176.03793237973699</c:v>
                </c:pt>
                <c:pt idx="1238">
                  <c:v>-174.70946535459726</c:v>
                </c:pt>
                <c:pt idx="1239">
                  <c:v>-173.36547962455703</c:v>
                </c:pt>
                <c:pt idx="1240">
                  <c:v>-172.00609457019996</c:v>
                </c:pt>
                <c:pt idx="1241">
                  <c:v>-170.63143093996689</c:v>
                </c:pt>
                <c:pt idx="1242">
                  <c:v>-169.2416108394294</c:v>
                </c:pt>
                <c:pt idx="1243">
                  <c:v>-167.83675772044515</c:v>
                </c:pt>
                <c:pt idx="1244">
                  <c:v>-166.41699637019153</c:v>
                </c:pt>
                <c:pt idx="1245">
                  <c:v>-164.9824529000802</c:v>
                </c:pt>
                <c:pt idx="1246">
                  <c:v>-163.53325473455718</c:v>
                </c:pt>
                <c:pt idx="1247">
                  <c:v>-162.06953059978298</c:v>
                </c:pt>
                <c:pt idx="1248">
                  <c:v>-160.59141051219885</c:v>
                </c:pt>
                <c:pt idx="1249">
                  <c:v>-159.09902576697706</c:v>
                </c:pt>
                <c:pt idx="1250">
                  <c:v>-157.59250892636015</c:v>
                </c:pt>
                <c:pt idx="1251">
                  <c:v>-156.0719938078847</c:v>
                </c:pt>
                <c:pt idx="1252">
                  <c:v>-154.53761547249556</c:v>
                </c:pt>
                <c:pt idx="1253">
                  <c:v>-152.98951021254783</c:v>
                </c:pt>
                <c:pt idx="1254">
                  <c:v>-151.42781553970235</c:v>
                </c:pt>
                <c:pt idx="1255">
                  <c:v>-149.85267017271013</c:v>
                </c:pt>
                <c:pt idx="1256">
                  <c:v>-148.26421402508964</c:v>
                </c:pt>
                <c:pt idx="1257">
                  <c:v>-146.66258819270087</c:v>
                </c:pt>
                <c:pt idx="1258">
                  <c:v>-145.047934941211</c:v>
                </c:pt>
                <c:pt idx="1259">
                  <c:v>-143.42039769345828</c:v>
                </c:pt>
                <c:pt idx="1260">
                  <c:v>-141.78012101671095</c:v>
                </c:pt>
                <c:pt idx="1261">
                  <c:v>-140.12725060982805</c:v>
                </c:pt>
                <c:pt idx="1262">
                  <c:v>-138.4619332903161</c:v>
                </c:pt>
                <c:pt idx="1263">
                  <c:v>-136.7843169812889</c:v>
                </c:pt>
                <c:pt idx="1264">
                  <c:v>-135.09455069832637</c:v>
                </c:pt>
                <c:pt idx="1265">
                  <c:v>-133.39278453624061</c:v>
                </c:pt>
                <c:pt idx="1266">
                  <c:v>-131.67916965574216</c:v>
                </c:pt>
                <c:pt idx="1267">
                  <c:v>-129.9538582700124</c:v>
                </c:pt>
                <c:pt idx="1268">
                  <c:v>-128.21700363118484</c:v>
                </c:pt>
                <c:pt idx="1269">
                  <c:v>-126.46876001673117</c:v>
                </c:pt>
                <c:pt idx="1270">
                  <c:v>-124.70928271575805</c:v>
                </c:pt>
                <c:pt idx="1271">
                  <c:v>-122.93872801521222</c:v>
                </c:pt>
                <c:pt idx="1272">
                  <c:v>-121.15725318599999</c:v>
                </c:pt>
                <c:pt idx="1273">
                  <c:v>-119.36501646901641</c:v>
                </c:pt>
                <c:pt idx="1274">
                  <c:v>-117.56217706108984</c:v>
                </c:pt>
                <c:pt idx="1275">
                  <c:v>-115.74889510084009</c:v>
                </c:pt>
                <c:pt idx="1276">
                  <c:v>-113.92533165445575</c:v>
                </c:pt>
                <c:pt idx="1277">
                  <c:v>-112.09164870138648</c:v>
                </c:pt>
                <c:pt idx="1278">
                  <c:v>-110.24800911995406</c:v>
                </c:pt>
                <c:pt idx="1279">
                  <c:v>-108.39457667288653</c:v>
                </c:pt>
                <c:pt idx="1280">
                  <c:v>-106.53151599277058</c:v>
                </c:pt>
                <c:pt idx="1281">
                  <c:v>-104.6589925674286</c:v>
                </c:pt>
                <c:pt idx="1282">
                  <c:v>-102.77717272521761</c:v>
                </c:pt>
                <c:pt idx="1283">
                  <c:v>-100.88622362025725</c:v>
                </c:pt>
                <c:pt idx="1284">
                  <c:v>-98.986313217580658</c:v>
                </c:pt>
                <c:pt idx="1285">
                  <c:v>-97.077610278215644</c:v>
                </c:pt>
                <c:pt idx="1286">
                  <c:v>-95.160284344192874</c:v>
                </c:pt>
                <c:pt idx="1287">
                  <c:v>-93.234505723488326</c:v>
                </c:pt>
                <c:pt idx="1288">
                  <c:v>-91.300445474894502</c:v>
                </c:pt>
                <c:pt idx="1289">
                  <c:v>-89.358275392824879</c:v>
                </c:pt>
                <c:pt idx="1290">
                  <c:v>-87.408167992056391</c:v>
                </c:pt>
                <c:pt idx="1291">
                  <c:v>-85.450296492404007</c:v>
                </c:pt>
                <c:pt idx="1292">
                  <c:v>-83.484834803335346</c:v>
                </c:pt>
                <c:pt idx="1293">
                  <c:v>-81.511957508521391</c:v>
                </c:pt>
                <c:pt idx="1294">
                  <c:v>-79.531839850331224</c:v>
                </c:pt>
                <c:pt idx="1295">
                  <c:v>-77.544657714264432</c:v>
                </c:pt>
                <c:pt idx="1296">
                  <c:v>-75.550587613328872</c:v>
                </c:pt>
                <c:pt idx="1297">
                  <c:v>-73.549806672360006</c:v>
                </c:pt>
                <c:pt idx="1298">
                  <c:v>-71.542492612290175</c:v>
                </c:pt>
                <c:pt idx="1299">
                  <c:v>-69.528823734360998</c:v>
                </c:pt>
                <c:pt idx="1300">
                  <c:v>-67.508978904284717</c:v>
                </c:pt>
                <c:pt idx="1301">
                  <c:v>-65.48313753635847</c:v>
                </c:pt>
                <c:pt idx="1302">
                  <c:v>-63.451479577526158</c:v>
                </c:pt>
                <c:pt idx="1303">
                  <c:v>-61.41418549139533</c:v>
                </c:pt>
                <c:pt idx="1304">
                  <c:v>-59.371436242205789</c:v>
                </c:pt>
                <c:pt idx="1305">
                  <c:v>-57.323413278757599</c:v>
                </c:pt>
                <c:pt idx="1306">
                  <c:v>-55.270298518292279</c:v>
                </c:pt>
                <c:pt idx="1307">
                  <c:v>-53.212274330334523</c:v>
                </c:pt>
                <c:pt idx="1308">
                  <c:v>-51.149523520491648</c:v>
                </c:pt>
                <c:pt idx="1309">
                  <c:v>-49.082229314218004</c:v>
                </c:pt>
                <c:pt idx="1310">
                  <c:v>-47.010575340538686</c:v>
                </c:pt>
                <c:pt idx="1311">
                  <c:v>-44.934745615737356</c:v>
                </c:pt>
                <c:pt idx="1312">
                  <c:v>-42.854924527013232</c:v>
                </c:pt>
                <c:pt idx="1313">
                  <c:v>-40.771296816101142</c:v>
                </c:pt>
                <c:pt idx="1314">
                  <c:v>-38.68404756286251</c:v>
                </c:pt>
                <c:pt idx="1315">
                  <c:v>-36.593362168843903</c:v>
                </c:pt>
                <c:pt idx="1316">
                  <c:v>-34.499426340810963</c:v>
                </c:pt>
                <c:pt idx="1317">
                  <c:v>-32.402426074251288</c:v>
                </c:pt>
                <c:pt idx="1318">
                  <c:v>-30.302547636854005</c:v>
                </c:pt>
                <c:pt idx="1319">
                  <c:v>-28.199977551962853</c:v>
                </c:pt>
                <c:pt idx="1320">
                  <c:v>-26.09490258201043</c:v>
                </c:pt>
                <c:pt idx="1321">
                  <c:v>-23.987509711927732</c:v>
                </c:pt>
                <c:pt idx="1322">
                  <c:v>-21.877986132533827</c:v>
                </c:pt>
                <c:pt idx="1323">
                  <c:v>-19.766519223910919</c:v>
                </c:pt>
                <c:pt idx="1324">
                  <c:v>-17.653296538758546</c:v>
                </c:pt>
                <c:pt idx="1325">
                  <c:v>-15.538505785734868</c:v>
                </c:pt>
                <c:pt idx="1326">
                  <c:v>-13.422334812781697</c:v>
                </c:pt>
                <c:pt idx="1327">
                  <c:v>-11.304971590441172</c:v>
                </c:pt>
                <c:pt idx="1328">
                  <c:v>-9.1866041951574982</c:v>
                </c:pt>
                <c:pt idx="1329">
                  <c:v>-7.0674207925717445</c:v>
                </c:pt>
                <c:pt idx="1330">
                  <c:v>-4.9476096208062597</c:v>
                </c:pt>
                <c:pt idx="1331">
                  <c:v>-2.8273589737466778</c:v>
                </c:pt>
                <c:pt idx="1332">
                  <c:v>-0.70685718431537414</c:v>
                </c:pt>
                <c:pt idx="1333">
                  <c:v>1.4137073922585595</c:v>
                </c:pt>
                <c:pt idx="1334">
                  <c:v>3.5341463951677139</c:v>
                </c:pt>
                <c:pt idx="1335">
                  <c:v>5.65427147475926</c:v>
                </c:pt>
                <c:pt idx="1336">
                  <c:v>7.7738943092644543</c:v>
                </c:pt>
                <c:pt idx="1337">
                  <c:v>9.8928266215280622</c:v>
                </c:pt>
                <c:pt idx="1338">
                  <c:v>12.010880195729829</c:v>
                </c:pt>
                <c:pt idx="1339">
                  <c:v>14.127866894104493</c:v>
                </c:pt>
                <c:pt idx="1340">
                  <c:v>16.243598673652482</c:v>
                </c:pt>
                <c:pt idx="1341">
                  <c:v>18.357887602844556</c:v>
                </c:pt>
                <c:pt idx="1342">
                  <c:v>20.470545878312596</c:v>
                </c:pt>
                <c:pt idx="1343">
                  <c:v>22.581385841532576</c:v>
                </c:pt>
                <c:pt idx="1344">
                  <c:v>24.690219995494665</c:v>
                </c:pt>
                <c:pt idx="1345">
                  <c:v>26.796861021355429</c:v>
                </c:pt>
                <c:pt idx="1346">
                  <c:v>28.901121795078137</c:v>
                </c:pt>
                <c:pt idx="1347">
                  <c:v>31.002815404053415</c:v>
                </c:pt>
                <c:pt idx="1348">
                  <c:v>33.101755163703508</c:v>
                </c:pt>
                <c:pt idx="1349">
                  <c:v>35.197754634062292</c:v>
                </c:pt>
                <c:pt idx="1350">
                  <c:v>37.290627636337533</c:v>
                </c:pt>
                <c:pt idx="1351">
                  <c:v>39.380188269447558</c:v>
                </c:pt>
                <c:pt idx="1352">
                  <c:v>41.466250926535693</c:v>
                </c:pt>
                <c:pt idx="1353">
                  <c:v>43.548630311454502</c:v>
                </c:pt>
                <c:pt idx="1354">
                  <c:v>45.627141455226102</c:v>
                </c:pt>
                <c:pt idx="1355">
                  <c:v>47.701599732473326</c:v>
                </c:pt>
                <c:pt idx="1356">
                  <c:v>49.771820877816872</c:v>
                </c:pt>
                <c:pt idx="1357">
                  <c:v>51.837621002244383</c:v>
                </c:pt>
                <c:pt idx="1358">
                  <c:v>53.898816609443763</c:v>
                </c:pt>
                <c:pt idx="1359">
                  <c:v>55.955224612103905</c:v>
                </c:pt>
                <c:pt idx="1360">
                  <c:v>58.006662348175283</c:v>
                </c:pt>
                <c:pt idx="1361">
                  <c:v>60.052947597096541</c:v>
                </c:pt>
                <c:pt idx="1362">
                  <c:v>62.093898595979667</c:v>
                </c:pt>
                <c:pt idx="1363">
                  <c:v>64.129334055756743</c:v>
                </c:pt>
                <c:pt idx="1364">
                  <c:v>66.159073177280717</c:v>
                </c:pt>
                <c:pt idx="1365">
                  <c:v>68.182935667386317</c:v>
                </c:pt>
                <c:pt idx="1366">
                  <c:v>70.200741754905721</c:v>
                </c:pt>
                <c:pt idx="1367">
                  <c:v>72.212312206634735</c:v>
                </c:pt>
                <c:pt idx="1368">
                  <c:v>74.217468343254708</c:v>
                </c:pt>
                <c:pt idx="1369">
                  <c:v>76.2160320552032</c:v>
                </c:pt>
                <c:pt idx="1370">
                  <c:v>78.207825818496175</c:v>
                </c:pt>
                <c:pt idx="1371">
                  <c:v>80.192672710494449</c:v>
                </c:pt>
                <c:pt idx="1372">
                  <c:v>82.17039642562051</c:v>
                </c:pt>
                <c:pt idx="1373">
                  <c:v>84.140821291018185</c:v>
                </c:pt>
                <c:pt idx="1374">
                  <c:v>86.103772282158488</c:v>
                </c:pt>
                <c:pt idx="1375">
                  <c:v>88.059075038384023</c:v>
                </c:pt>
                <c:pt idx="1376">
                  <c:v>90.006555878397862</c:v>
                </c:pt>
                <c:pt idx="1377">
                  <c:v>91.946041815692013</c:v>
                </c:pt>
                <c:pt idx="1378">
                  <c:v>93.877360573910863</c:v>
                </c:pt>
                <c:pt idx="1379">
                  <c:v>95.800340602155202</c:v>
                </c:pt>
                <c:pt idx="1380">
                  <c:v>97.714811090219712</c:v>
                </c:pt>
                <c:pt idx="1381">
                  <c:v>99.620601983766704</c:v>
                </c:pt>
                <c:pt idx="1382">
                  <c:v>101.51754399942917</c:v>
                </c:pt>
                <c:pt idx="1383">
                  <c:v>103.40546863984896</c:v>
                </c:pt>
                <c:pt idx="1384">
                  <c:v>105.28420820864301</c:v>
                </c:pt>
                <c:pt idx="1385">
                  <c:v>107.15359582530047</c:v>
                </c:pt>
                <c:pt idx="1386">
                  <c:v>109.01346544000387</c:v>
                </c:pt>
                <c:pt idx="1387">
                  <c:v>110.86365184837976</c:v>
                </c:pt>
                <c:pt idx="1388">
                  <c:v>112.70399070617403</c:v>
                </c:pt>
                <c:pt idx="1389">
                  <c:v>114.53431854384799</c:v>
                </c:pt>
                <c:pt idx="1390">
                  <c:v>116.35447278109997</c:v>
                </c:pt>
                <c:pt idx="1391">
                  <c:v>118.16429174130595</c:v>
                </c:pt>
                <c:pt idx="1392">
                  <c:v>119.96361466588199</c:v>
                </c:pt>
                <c:pt idx="1393">
                  <c:v>121.75228172856174</c:v>
                </c:pt>
                <c:pt idx="1394">
                  <c:v>123.53013404959448</c:v>
                </c:pt>
                <c:pt idx="1395">
                  <c:v>125.29701370985691</c:v>
                </c:pt>
                <c:pt idx="1396">
                  <c:v>127.05276376488209</c:v>
                </c:pt>
                <c:pt idx="1397">
                  <c:v>128.79722825879782</c:v>
                </c:pt>
                <c:pt idx="1398">
                  <c:v>130.53025223818079</c:v>
                </c:pt>
                <c:pt idx="1399">
                  <c:v>132.25168176582125</c:v>
                </c:pt>
                <c:pt idx="1400">
                  <c:v>133.96136393439477</c:v>
                </c:pt>
                <c:pt idx="1401">
                  <c:v>135.65914688004557</c:v>
                </c:pt>
                <c:pt idx="1402">
                  <c:v>137.34487979587539</c:v>
                </c:pt>
                <c:pt idx="1403">
                  <c:v>139.01841294534012</c:v>
                </c:pt>
                <c:pt idx="1404">
                  <c:v>140.67959767554865</c:v>
                </c:pt>
                <c:pt idx="1405">
                  <c:v>142.32828643046807</c:v>
                </c:pt>
                <c:pt idx="1406">
                  <c:v>143.96433276403002</c:v>
                </c:pt>
                <c:pt idx="1407">
                  <c:v>145.58759135313991</c:v>
                </c:pt>
                <c:pt idx="1408">
                  <c:v>147.19791801058378</c:v>
                </c:pt>
                <c:pt idx="1409">
                  <c:v>148.79516969783649</c:v>
                </c:pt>
                <c:pt idx="1410">
                  <c:v>150.37920453776835</c:v>
                </c:pt>
                <c:pt idx="1411">
                  <c:v>151.94988182724546</c:v>
                </c:pt>
                <c:pt idx="1412">
                  <c:v>153.50706204962924</c:v>
                </c:pt>
                <c:pt idx="1413">
                  <c:v>155.05060688716819</c:v>
                </c:pt>
                <c:pt idx="1414">
                  <c:v>156.58037923328558</c:v>
                </c:pt>
                <c:pt idx="1415">
                  <c:v>158.09624320475598</c:v>
                </c:pt>
                <c:pt idx="1416">
                  <c:v>159.59806415377659</c:v>
                </c:pt>
                <c:pt idx="1417">
                  <c:v>161.08570867992677</c:v>
                </c:pt>
                <c:pt idx="1418">
                  <c:v>162.55904464201845</c:v>
                </c:pt>
                <c:pt idx="1419">
                  <c:v>164.01794116983237</c:v>
                </c:pt>
                <c:pt idx="1420">
                  <c:v>165.46226867574316</c:v>
                </c:pt>
                <c:pt idx="1421">
                  <c:v>166.89189886623092</c:v>
                </c:pt>
                <c:pt idx="1422">
                  <c:v>168.30670475327568</c:v>
                </c:pt>
                <c:pt idx="1423">
                  <c:v>169.70656066563802</c:v>
                </c:pt>
                <c:pt idx="1424">
                  <c:v>171.09134226002135</c:v>
                </c:pt>
                <c:pt idx="1425">
                  <c:v>172.46092653211812</c:v>
                </c:pt>
                <c:pt idx="1426">
                  <c:v>173.81519182753394</c:v>
                </c:pt>
                <c:pt idx="1427">
                  <c:v>175.15401785259468</c:v>
                </c:pt>
                <c:pt idx="1428">
                  <c:v>176.47728568503143</c:v>
                </c:pt>
                <c:pt idx="1429">
                  <c:v>177.78487778454448</c:v>
                </c:pt>
                <c:pt idx="1430">
                  <c:v>179.07667800324271</c:v>
                </c:pt>
                <c:pt idx="1431">
                  <c:v>180.35257159596114</c:v>
                </c:pt>
                <c:pt idx="1432">
                  <c:v>181.61244523045394</c:v>
                </c:pt>
                <c:pt idx="1433">
                  <c:v>182.85618699746001</c:v>
                </c:pt>
                <c:pt idx="1434">
                  <c:v>184.08368642064411</c:v>
                </c:pt>
                <c:pt idx="1435">
                  <c:v>185.29483446640975</c:v>
                </c:pt>
                <c:pt idx="1436">
                  <c:v>186.48952355358495</c:v>
                </c:pt>
                <c:pt idx="1437">
                  <c:v>187.66764756297701</c:v>
                </c:pt>
                <c:pt idx="1438">
                  <c:v>188.82910184679932</c:v>
                </c:pt>
                <c:pt idx="1439">
                  <c:v>189.97378323796656</c:v>
                </c:pt>
                <c:pt idx="1440">
                  <c:v>191.10159005925934</c:v>
                </c:pt>
                <c:pt idx="1441">
                  <c:v>192.21242213235448</c:v>
                </c:pt>
                <c:pt idx="1442">
                  <c:v>193.30618078672407</c:v>
                </c:pt>
                <c:pt idx="1443">
                  <c:v>194.38276886840066</c:v>
                </c:pt>
                <c:pt idx="1444">
                  <c:v>195.44209074860569</c:v>
                </c:pt>
                <c:pt idx="1445">
                  <c:v>196.4840523322446</c:v>
                </c:pt>
                <c:pt idx="1446">
                  <c:v>197.50856106626466</c:v>
                </c:pt>
                <c:pt idx="1447">
                  <c:v>198.51552594787668</c:v>
                </c:pt>
                <c:pt idx="1448">
                  <c:v>199.50485753263732</c:v>
                </c:pt>
                <c:pt idx="1449">
                  <c:v>200.47646794239478</c:v>
                </c:pt>
                <c:pt idx="1450">
                  <c:v>201.43027087309434</c:v>
                </c:pt>
                <c:pt idx="1451">
                  <c:v>202.36618160244512</c:v>
                </c:pt>
                <c:pt idx="1452">
                  <c:v>203.28411699744436</c:v>
                </c:pt>
                <c:pt idx="1453">
                  <c:v>204.18399552176254</c:v>
                </c:pt>
                <c:pt idx="1454">
                  <c:v>205.0657372429863</c:v>
                </c:pt>
                <c:pt idx="1455">
                  <c:v>205.92926383971744</c:v>
                </c:pt>
                <c:pt idx="1456">
                  <c:v>206.77449860853068</c:v>
                </c:pt>
                <c:pt idx="1457">
                  <c:v>207.60136647078639</c:v>
                </c:pt>
                <c:pt idx="1458">
                  <c:v>208.40979397930042</c:v>
                </c:pt>
                <c:pt idx="1459">
                  <c:v>209.19970932486683</c:v>
                </c:pt>
                <c:pt idx="1460">
                  <c:v>209.97104234263733</c:v>
                </c:pt>
                <c:pt idx="1461">
                  <c:v>210.72372451835309</c:v>
                </c:pt>
                <c:pt idx="1462">
                  <c:v>211.45768899443161</c:v>
                </c:pt>
                <c:pt idx="1463">
                  <c:v>212.17287057590403</c:v>
                </c:pt>
                <c:pt idx="1464">
                  <c:v>212.86920573620708</c:v>
                </c:pt>
                <c:pt idx="1465">
                  <c:v>213.54663262282531</c:v>
                </c:pt>
                <c:pt idx="1466">
                  <c:v>214.2050910627861</c:v>
                </c:pt>
                <c:pt idx="1467">
                  <c:v>214.84452256800336</c:v>
                </c:pt>
                <c:pt idx="1468">
                  <c:v>215.4648703404734</c:v>
                </c:pt>
                <c:pt idx="1469">
                  <c:v>216.0660792773204</c:v>
                </c:pt>
                <c:pt idx="1470">
                  <c:v>216.64809597569021</c:v>
                </c:pt>
                <c:pt idx="1471">
                  <c:v>217.21086873749442</c:v>
                </c:pt>
                <c:pt idx="1472">
                  <c:v>217.75434757400222</c:v>
                </c:pt>
                <c:pt idx="1473">
                  <c:v>218.27848421028114</c:v>
                </c:pt>
                <c:pt idx="1474">
                  <c:v>218.78323208948433</c:v>
                </c:pt>
                <c:pt idx="1475">
                  <c:v>219.26854637698673</c:v>
                </c:pt>
                <c:pt idx="1476">
                  <c:v>219.73438396436711</c:v>
                </c:pt>
                <c:pt idx="1477">
                  <c:v>220.18070347323757</c:v>
                </c:pt>
                <c:pt idx="1478">
                  <c:v>220.60746525891858</c:v>
                </c:pt>
                <c:pt idx="1479">
                  <c:v>221.01463141396073</c:v>
                </c:pt>
                <c:pt idx="1480">
                  <c:v>221.40216577151199</c:v>
                </c:pt>
                <c:pt idx="1481">
                  <c:v>221.77003390852988</c:v>
                </c:pt>
                <c:pt idx="1482">
                  <c:v>222.1182031488394</c:v>
                </c:pt>
                <c:pt idx="1483">
                  <c:v>222.44664256603537</c:v>
                </c:pt>
                <c:pt idx="1484">
                  <c:v>222.75532298622994</c:v>
                </c:pt>
                <c:pt idx="1485">
                  <c:v>223.04421699064321</c:v>
                </c:pt>
                <c:pt idx="1486">
                  <c:v>223.31329891803929</c:v>
                </c:pt>
                <c:pt idx="1487">
                  <c:v>223.56254486700556</c:v>
                </c:pt>
                <c:pt idx="1488">
                  <c:v>223.79193269807564</c:v>
                </c:pt>
                <c:pt idx="1489">
                  <c:v>224.0014420356961</c:v>
                </c:pt>
                <c:pt idx="1490">
                  <c:v>224.19105427003606</c:v>
                </c:pt>
                <c:pt idx="1491">
                  <c:v>224.3607525586406</c:v>
                </c:pt>
                <c:pt idx="1492">
                  <c:v>224.51052182792651</c:v>
                </c:pt>
                <c:pt idx="1493">
                  <c:v>224.64034877452127</c:v>
                </c:pt>
                <c:pt idx="1494">
                  <c:v>224.7502218664448</c:v>
                </c:pt>
                <c:pt idx="1495">
                  <c:v>224.84013134413385</c:v>
                </c:pt>
                <c:pt idx="1496">
                  <c:v>224.91006922130867</c:v>
                </c:pt>
                <c:pt idx="1497">
                  <c:v>224.96002928568268</c:v>
                </c:pt>
                <c:pt idx="1498">
                  <c:v>224.99000709951403</c:v>
                </c:pt>
                <c:pt idx="1499">
                  <c:v>225</c:v>
                </c:pt>
                <c:pt idx="1500">
                  <c:v>224.99000709951338</c:v>
                </c:pt>
                <c:pt idx="1501">
                  <c:v>224.96002928568134</c:v>
                </c:pt>
                <c:pt idx="1502">
                  <c:v>224.91006922130677</c:v>
                </c:pt>
                <c:pt idx="1503">
                  <c:v>224.84013134413127</c:v>
                </c:pt>
                <c:pt idx="1504">
                  <c:v>224.75022186644159</c:v>
                </c:pt>
                <c:pt idx="1505">
                  <c:v>224.64034877451741</c:v>
                </c:pt>
                <c:pt idx="1506">
                  <c:v>224.51052182792199</c:v>
                </c:pt>
                <c:pt idx="1507">
                  <c:v>224.36075255863548</c:v>
                </c:pt>
                <c:pt idx="1508">
                  <c:v>224.19105427003026</c:v>
                </c:pt>
                <c:pt idx="1509">
                  <c:v>224.00144203568965</c:v>
                </c:pt>
                <c:pt idx="1510">
                  <c:v>223.79193269806856</c:v>
                </c:pt>
                <c:pt idx="1511">
                  <c:v>223.5625448669978</c:v>
                </c:pt>
                <c:pt idx="1512">
                  <c:v>223.31329891803094</c:v>
                </c:pt>
                <c:pt idx="1513">
                  <c:v>223.04421699063417</c:v>
                </c:pt>
                <c:pt idx="1514">
                  <c:v>222.75532298622028</c:v>
                </c:pt>
                <c:pt idx="1515">
                  <c:v>222.4466425660251</c:v>
                </c:pt>
                <c:pt idx="1516">
                  <c:v>222.11820314882843</c:v>
                </c:pt>
                <c:pt idx="1517">
                  <c:v>221.77003390851829</c:v>
                </c:pt>
                <c:pt idx="1518">
                  <c:v>221.4021657714998</c:v>
                </c:pt>
                <c:pt idx="1519">
                  <c:v>221.01463141394794</c:v>
                </c:pt>
                <c:pt idx="1520">
                  <c:v>220.60746525890514</c:v>
                </c:pt>
                <c:pt idx="1521">
                  <c:v>220.18070347322345</c:v>
                </c:pt>
                <c:pt idx="1522">
                  <c:v>219.73438396435236</c:v>
                </c:pt>
                <c:pt idx="1523">
                  <c:v>219.26854637697136</c:v>
                </c:pt>
                <c:pt idx="1524">
                  <c:v>218.78323208946836</c:v>
                </c:pt>
                <c:pt idx="1525">
                  <c:v>218.27848421026448</c:v>
                </c:pt>
                <c:pt idx="1526">
                  <c:v>217.75434757398497</c:v>
                </c:pt>
                <c:pt idx="1527">
                  <c:v>217.21086873747657</c:v>
                </c:pt>
                <c:pt idx="1528">
                  <c:v>216.64809597567171</c:v>
                </c:pt>
                <c:pt idx="1529">
                  <c:v>216.06607927730127</c:v>
                </c:pt>
                <c:pt idx="1530">
                  <c:v>215.46487034045364</c:v>
                </c:pt>
                <c:pt idx="1531">
                  <c:v>214.84452256798303</c:v>
                </c:pt>
                <c:pt idx="1532">
                  <c:v>214.20509106276515</c:v>
                </c:pt>
                <c:pt idx="1533">
                  <c:v>213.54663262280377</c:v>
                </c:pt>
                <c:pt idx="1534">
                  <c:v>212.86920573618485</c:v>
                </c:pt>
                <c:pt idx="1535">
                  <c:v>212.17287057588121</c:v>
                </c:pt>
                <c:pt idx="1536">
                  <c:v>211.45768899440819</c:v>
                </c:pt>
                <c:pt idx="1537">
                  <c:v>210.72372451832908</c:v>
                </c:pt>
                <c:pt idx="1538">
                  <c:v>209.97104234261272</c:v>
                </c:pt>
                <c:pt idx="1539">
                  <c:v>209.19970932484162</c:v>
                </c:pt>
                <c:pt idx="1540">
                  <c:v>208.40979397927461</c:v>
                </c:pt>
                <c:pt idx="1541">
                  <c:v>207.60136647075998</c:v>
                </c:pt>
                <c:pt idx="1542">
                  <c:v>206.77449860850365</c:v>
                </c:pt>
                <c:pt idx="1543">
                  <c:v>205.92926383968984</c:v>
                </c:pt>
                <c:pt idx="1544">
                  <c:v>205.06573724295811</c:v>
                </c:pt>
                <c:pt idx="1545">
                  <c:v>204.18399552173392</c:v>
                </c:pt>
                <c:pt idx="1546">
                  <c:v>203.284116997415</c:v>
                </c:pt>
                <c:pt idx="1547">
                  <c:v>202.36618160241517</c:v>
                </c:pt>
                <c:pt idx="1548">
                  <c:v>201.43027087306385</c:v>
                </c:pt>
                <c:pt idx="1549">
                  <c:v>200.47646794236371</c:v>
                </c:pt>
                <c:pt idx="1550">
                  <c:v>199.50485753260563</c:v>
                </c:pt>
                <c:pt idx="1551">
                  <c:v>198.51552594784445</c:v>
                </c:pt>
                <c:pt idx="1552">
                  <c:v>197.50856106623186</c:v>
                </c:pt>
                <c:pt idx="1553">
                  <c:v>196.48405233221123</c:v>
                </c:pt>
                <c:pt idx="1554">
                  <c:v>195.44209074857173</c:v>
                </c:pt>
                <c:pt idx="1555">
                  <c:v>194.38276886836616</c:v>
                </c:pt>
                <c:pt idx="1556">
                  <c:v>193.30618078668923</c:v>
                </c:pt>
                <c:pt idx="1557">
                  <c:v>192.21242213231886</c:v>
                </c:pt>
                <c:pt idx="1558">
                  <c:v>191.10159005922316</c:v>
                </c:pt>
                <c:pt idx="1559">
                  <c:v>189.97378323792987</c:v>
                </c:pt>
                <c:pt idx="1560">
                  <c:v>188.82910184676206</c:v>
                </c:pt>
                <c:pt idx="1561">
                  <c:v>187.66764756293924</c:v>
                </c:pt>
                <c:pt idx="1562">
                  <c:v>186.48952355354666</c:v>
                </c:pt>
                <c:pt idx="1563">
                  <c:v>185.29483446637087</c:v>
                </c:pt>
                <c:pt idx="1564">
                  <c:v>184.08368642060472</c:v>
                </c:pt>
                <c:pt idx="1565">
                  <c:v>182.85618699742011</c:v>
                </c:pt>
                <c:pt idx="1566">
                  <c:v>181.6124452304135</c:v>
                </c:pt>
                <c:pt idx="1567">
                  <c:v>180.35257159592041</c:v>
                </c:pt>
                <c:pt idx="1568">
                  <c:v>179.07667800320124</c:v>
                </c:pt>
                <c:pt idx="1569">
                  <c:v>177.78487778450253</c:v>
                </c:pt>
                <c:pt idx="1570">
                  <c:v>176.47728568498891</c:v>
                </c:pt>
                <c:pt idx="1571">
                  <c:v>175.1540178525517</c:v>
                </c:pt>
                <c:pt idx="1572">
                  <c:v>173.81519182749042</c:v>
                </c:pt>
                <c:pt idx="1573">
                  <c:v>172.46092653207413</c:v>
                </c:pt>
                <c:pt idx="1574">
                  <c:v>171.09134225997684</c:v>
                </c:pt>
                <c:pt idx="1575">
                  <c:v>169.70656066559303</c:v>
                </c:pt>
                <c:pt idx="1576">
                  <c:v>168.30670475323021</c:v>
                </c:pt>
                <c:pt idx="1577">
                  <c:v>166.89189886618496</c:v>
                </c:pt>
                <c:pt idx="1578">
                  <c:v>165.462268675697</c:v>
                </c:pt>
                <c:pt idx="1579">
                  <c:v>164.0179411697855</c:v>
                </c:pt>
                <c:pt idx="1580">
                  <c:v>162.55904464197113</c:v>
                </c:pt>
                <c:pt idx="1581">
                  <c:v>161.08570867987893</c:v>
                </c:pt>
                <c:pt idx="1582">
                  <c:v>159.5980641537283</c:v>
                </c:pt>
                <c:pt idx="1583">
                  <c:v>158.09624320470726</c:v>
                </c:pt>
                <c:pt idx="1584">
                  <c:v>156.58037923323639</c:v>
                </c:pt>
                <c:pt idx="1585">
                  <c:v>155.05060688711856</c:v>
                </c:pt>
                <c:pt idx="1586">
                  <c:v>153.50706204957913</c:v>
                </c:pt>
                <c:pt idx="1587">
                  <c:v>151.94988182719496</c:v>
                </c:pt>
                <c:pt idx="1588">
                  <c:v>150.37920453771738</c:v>
                </c:pt>
                <c:pt idx="1589">
                  <c:v>148.79516969778541</c:v>
                </c:pt>
                <c:pt idx="1590">
                  <c:v>147.19791801053199</c:v>
                </c:pt>
                <c:pt idx="1591">
                  <c:v>145.5875913530877</c:v>
                </c:pt>
                <c:pt idx="1592">
                  <c:v>143.96433276397735</c:v>
                </c:pt>
                <c:pt idx="1593">
                  <c:v>142.32828643041501</c:v>
                </c:pt>
                <c:pt idx="1594">
                  <c:v>140.67959767549519</c:v>
                </c:pt>
                <c:pt idx="1595">
                  <c:v>139.01841294528626</c:v>
                </c:pt>
                <c:pt idx="1596">
                  <c:v>137.34487979582113</c:v>
                </c:pt>
                <c:pt idx="1597">
                  <c:v>135.65914687999091</c:v>
                </c:pt>
                <c:pt idx="1598">
                  <c:v>133.96136393433972</c:v>
                </c:pt>
                <c:pt idx="1599">
                  <c:v>132.2516817657658</c:v>
                </c:pt>
                <c:pt idx="1600">
                  <c:v>130.53025223812529</c:v>
                </c:pt>
                <c:pt idx="1601">
                  <c:v>128.79722825874165</c:v>
                </c:pt>
                <c:pt idx="1602">
                  <c:v>127.05276376482554</c:v>
                </c:pt>
                <c:pt idx="1603">
                  <c:v>125.29701370980003</c:v>
                </c:pt>
                <c:pt idx="1604">
                  <c:v>123.53013404953722</c:v>
                </c:pt>
                <c:pt idx="1605">
                  <c:v>121.75228172850413</c:v>
                </c:pt>
                <c:pt idx="1606">
                  <c:v>119.96361466582404</c:v>
                </c:pt>
                <c:pt idx="1607">
                  <c:v>118.16429174124765</c:v>
                </c:pt>
                <c:pt idx="1608">
                  <c:v>116.35447278104134</c:v>
                </c:pt>
                <c:pt idx="1609">
                  <c:v>114.53431854378903</c:v>
                </c:pt>
                <c:pt idx="1610">
                  <c:v>112.70399070611474</c:v>
                </c:pt>
                <c:pt idx="1611">
                  <c:v>110.86365184832049</c:v>
                </c:pt>
                <c:pt idx="1612">
                  <c:v>109.01346543994396</c:v>
                </c:pt>
                <c:pt idx="1613">
                  <c:v>107.15359582524026</c:v>
                </c:pt>
                <c:pt idx="1614">
                  <c:v>105.2842082085825</c:v>
                </c:pt>
                <c:pt idx="1615">
                  <c:v>103.40546863978813</c:v>
                </c:pt>
                <c:pt idx="1616">
                  <c:v>101.51754399936803</c:v>
                </c:pt>
                <c:pt idx="1617">
                  <c:v>99.620601983705271</c:v>
                </c:pt>
                <c:pt idx="1618">
                  <c:v>97.714811090158008</c:v>
                </c:pt>
                <c:pt idx="1619">
                  <c:v>95.800340602093215</c:v>
                </c:pt>
                <c:pt idx="1620">
                  <c:v>93.877360573848605</c:v>
                </c:pt>
                <c:pt idx="1621">
                  <c:v>91.946041815629513</c:v>
                </c:pt>
                <c:pt idx="1622">
                  <c:v>90.006555878335448</c:v>
                </c:pt>
                <c:pt idx="1623">
                  <c:v>88.059075038320984</c:v>
                </c:pt>
                <c:pt idx="1624">
                  <c:v>86.103772282095193</c:v>
                </c:pt>
                <c:pt idx="1625">
                  <c:v>84.140821290954648</c:v>
                </c:pt>
                <c:pt idx="1626">
                  <c:v>82.17039642555676</c:v>
                </c:pt>
                <c:pt idx="1627">
                  <c:v>80.192672710430472</c:v>
                </c:pt>
                <c:pt idx="1628">
                  <c:v>78.207825818431971</c:v>
                </c:pt>
                <c:pt idx="1629">
                  <c:v>76.216032055138754</c:v>
                </c:pt>
                <c:pt idx="1630">
                  <c:v>74.217468343190049</c:v>
                </c:pt>
                <c:pt idx="1631">
                  <c:v>72.212312206569862</c:v>
                </c:pt>
                <c:pt idx="1632">
                  <c:v>70.200741754840649</c:v>
                </c:pt>
                <c:pt idx="1633">
                  <c:v>68.182935667321416</c:v>
                </c:pt>
                <c:pt idx="1634">
                  <c:v>66.159073177215234</c:v>
                </c:pt>
                <c:pt idx="1635">
                  <c:v>64.129334055691089</c:v>
                </c:pt>
                <c:pt idx="1636">
                  <c:v>62.093898595913835</c:v>
                </c:pt>
                <c:pt idx="1637">
                  <c:v>60.052947597030538</c:v>
                </c:pt>
                <c:pt idx="1638">
                  <c:v>58.006662348109096</c:v>
                </c:pt>
                <c:pt idx="1639">
                  <c:v>55.955224612037568</c:v>
                </c:pt>
                <c:pt idx="1640">
                  <c:v>53.898816609377263</c:v>
                </c:pt>
                <c:pt idx="1641">
                  <c:v>51.837621002177734</c:v>
                </c:pt>
                <c:pt idx="1642">
                  <c:v>49.771820877750066</c:v>
                </c:pt>
                <c:pt idx="1643">
                  <c:v>47.701599732406386</c:v>
                </c:pt>
                <c:pt idx="1644">
                  <c:v>45.627141455159418</c:v>
                </c:pt>
                <c:pt idx="1645">
                  <c:v>43.548630311387299</c:v>
                </c:pt>
                <c:pt idx="1646">
                  <c:v>41.466250926468362</c:v>
                </c:pt>
                <c:pt idx="1647">
                  <c:v>39.38018826938012</c:v>
                </c:pt>
                <c:pt idx="1648">
                  <c:v>37.290627636269981</c:v>
                </c:pt>
                <c:pt idx="1649">
                  <c:v>35.197754633994641</c:v>
                </c:pt>
                <c:pt idx="1650">
                  <c:v>33.101755163635758</c:v>
                </c:pt>
                <c:pt idx="1651">
                  <c:v>31.002815403985569</c:v>
                </c:pt>
                <c:pt idx="1652">
                  <c:v>28.901121795010202</c:v>
                </c:pt>
                <c:pt idx="1653">
                  <c:v>26.79686102128742</c:v>
                </c:pt>
                <c:pt idx="1654">
                  <c:v>24.690219995426588</c:v>
                </c:pt>
                <c:pt idx="1655">
                  <c:v>22.581385841464822</c:v>
                </c:pt>
                <c:pt idx="1656">
                  <c:v>20.470545878244383</c:v>
                </c:pt>
                <c:pt idx="1657">
                  <c:v>18.357887602776287</c:v>
                </c:pt>
                <c:pt idx="1658">
                  <c:v>16.243598673584163</c:v>
                </c:pt>
                <c:pt idx="1659">
                  <c:v>14.127866894036133</c:v>
                </c:pt>
                <c:pt idx="1660">
                  <c:v>12.010880195661429</c:v>
                </c:pt>
                <c:pt idx="1661">
                  <c:v>9.8928266214596299</c:v>
                </c:pt>
                <c:pt idx="1662">
                  <c:v>7.7738943091959989</c:v>
                </c:pt>
                <c:pt idx="1663">
                  <c:v>5.6542714746907858</c:v>
                </c:pt>
                <c:pt idx="1664">
                  <c:v>3.5341463950992251</c:v>
                </c:pt>
                <c:pt idx="1665">
                  <c:v>1.4137073921900636</c:v>
                </c:pt>
                <c:pt idx="1666">
                  <c:v>-0.706857184383471</c:v>
                </c:pt>
                <c:pt idx="1667">
                  <c:v>-2.8273589738151692</c:v>
                </c:pt>
                <c:pt idx="1668">
                  <c:v>-4.9476096208747391</c:v>
                </c:pt>
                <c:pt idx="1669">
                  <c:v>-7.0674207926402079</c:v>
                </c:pt>
                <c:pt idx="1670">
                  <c:v>-9.1866041952259376</c:v>
                </c:pt>
                <c:pt idx="1671">
                  <c:v>-11.304971590509581</c:v>
                </c:pt>
                <c:pt idx="1672">
                  <c:v>-13.422334812850075</c:v>
                </c:pt>
                <c:pt idx="1673">
                  <c:v>-15.538505785803201</c:v>
                </c:pt>
                <c:pt idx="1674">
                  <c:v>-17.653296538826837</c:v>
                </c:pt>
                <c:pt idx="1675">
                  <c:v>-19.766519223979152</c:v>
                </c:pt>
                <c:pt idx="1676">
                  <c:v>-21.877986132602004</c:v>
                </c:pt>
                <c:pt idx="1677">
                  <c:v>-23.98750971199544</c:v>
                </c:pt>
                <c:pt idx="1678">
                  <c:v>-26.094902582078468</c:v>
                </c:pt>
                <c:pt idx="1679">
                  <c:v>-28.199977552030809</c:v>
                </c:pt>
                <c:pt idx="1680">
                  <c:v>-30.302547636921876</c:v>
                </c:pt>
                <c:pt idx="1681">
                  <c:v>-32.402426074319067</c:v>
                </c:pt>
                <c:pt idx="1682">
                  <c:v>-34.499426340878649</c:v>
                </c:pt>
                <c:pt idx="1683">
                  <c:v>-36.59336216891149</c:v>
                </c:pt>
                <c:pt idx="1684">
                  <c:v>-38.68404756292999</c:v>
                </c:pt>
                <c:pt idx="1685">
                  <c:v>-40.771296816168508</c:v>
                </c:pt>
                <c:pt idx="1686">
                  <c:v>-42.854924527080478</c:v>
                </c:pt>
                <c:pt idx="1687">
                  <c:v>-44.934745615804481</c:v>
                </c:pt>
                <c:pt idx="1688">
                  <c:v>-47.010575340605286</c:v>
                </c:pt>
                <c:pt idx="1689">
                  <c:v>-49.082229314284845</c:v>
                </c:pt>
                <c:pt idx="1690">
                  <c:v>-51.149523520558354</c:v>
                </c:pt>
                <c:pt idx="1691">
                  <c:v>-53.21227433040108</c:v>
                </c:pt>
                <c:pt idx="1692">
                  <c:v>-55.270298518358672</c:v>
                </c:pt>
                <c:pt idx="1693">
                  <c:v>-57.32341327882385</c:v>
                </c:pt>
                <c:pt idx="1694">
                  <c:v>-59.371436242271855</c:v>
                </c:pt>
                <c:pt idx="1695">
                  <c:v>-61.414185491461225</c:v>
                </c:pt>
                <c:pt idx="1696">
                  <c:v>-63.451479577591869</c:v>
                </c:pt>
                <c:pt idx="1697">
                  <c:v>-65.483137536424366</c:v>
                </c:pt>
                <c:pt idx="1698">
                  <c:v>-67.508978904349661</c:v>
                </c:pt>
                <c:pt idx="1699">
                  <c:v>-69.528823734425757</c:v>
                </c:pt>
                <c:pt idx="1700">
                  <c:v>-71.542492612355105</c:v>
                </c:pt>
                <c:pt idx="1701">
                  <c:v>-73.549806672424751</c:v>
                </c:pt>
                <c:pt idx="1702">
                  <c:v>-75.55058761339339</c:v>
                </c:pt>
                <c:pt idx="1703">
                  <c:v>-77.544657714329119</c:v>
                </c:pt>
                <c:pt idx="1704">
                  <c:v>-79.53183985039567</c:v>
                </c:pt>
                <c:pt idx="1705">
                  <c:v>-81.511957508584871</c:v>
                </c:pt>
                <c:pt idx="1706">
                  <c:v>-83.484834803398584</c:v>
                </c:pt>
                <c:pt idx="1707">
                  <c:v>-85.450296492467359</c:v>
                </c:pt>
                <c:pt idx="1708">
                  <c:v>-87.408167992119488</c:v>
                </c:pt>
                <c:pt idx="1709">
                  <c:v>-89.358275392887748</c:v>
                </c:pt>
                <c:pt idx="1710">
                  <c:v>-91.300445474957087</c:v>
                </c:pt>
                <c:pt idx="1711">
                  <c:v>-93.234505723551024</c:v>
                </c:pt>
                <c:pt idx="1712">
                  <c:v>-95.160284344254563</c:v>
                </c:pt>
                <c:pt idx="1713">
                  <c:v>-97.077610278277078</c:v>
                </c:pt>
                <c:pt idx="1714">
                  <c:v>-98.986313217642163</c:v>
                </c:pt>
                <c:pt idx="1715">
                  <c:v>-100.88622362031849</c:v>
                </c:pt>
                <c:pt idx="1716">
                  <c:v>-102.77717272527856</c:v>
                </c:pt>
                <c:pt idx="1717">
                  <c:v>-104.65899256748924</c:v>
                </c:pt>
                <c:pt idx="1718">
                  <c:v>-106.53151599283126</c:v>
                </c:pt>
                <c:pt idx="1719">
                  <c:v>-108.39457667294691</c:v>
                </c:pt>
                <c:pt idx="1720">
                  <c:v>-110.24800912001341</c:v>
                </c:pt>
                <c:pt idx="1721">
                  <c:v>-112.09164870144554</c:v>
                </c:pt>
                <c:pt idx="1722">
                  <c:v>-113.92533165451482</c:v>
                </c:pt>
                <c:pt idx="1723">
                  <c:v>-115.74889510089885</c:v>
                </c:pt>
                <c:pt idx="1724">
                  <c:v>-117.56217706114826</c:v>
                </c:pt>
                <c:pt idx="1725">
                  <c:v>-119.36501646907482</c:v>
                </c:pt>
                <c:pt idx="1726">
                  <c:v>-121.15725318605804</c:v>
                </c:pt>
                <c:pt idx="1727">
                  <c:v>-122.93872801526925</c:v>
                </c:pt>
                <c:pt idx="1728">
                  <c:v>-124.70928271581474</c:v>
                </c:pt>
                <c:pt idx="1729">
                  <c:v>-126.46876001678781</c:v>
                </c:pt>
                <c:pt idx="1730">
                  <c:v>-128.21700363124111</c:v>
                </c:pt>
                <c:pt idx="1731">
                  <c:v>-129.95385827006831</c:v>
                </c:pt>
                <c:pt idx="1732">
                  <c:v>-131.67916965579769</c:v>
                </c:pt>
                <c:pt idx="1733">
                  <c:v>-133.39278453629606</c:v>
                </c:pt>
                <c:pt idx="1734">
                  <c:v>-135.09455069838083</c:v>
                </c:pt>
                <c:pt idx="1735">
                  <c:v>-136.78431698134295</c:v>
                </c:pt>
                <c:pt idx="1736">
                  <c:v>-138.46193329037013</c:v>
                </c:pt>
                <c:pt idx="1737">
                  <c:v>-140.12725060988163</c:v>
                </c:pt>
                <c:pt idx="1738">
                  <c:v>-141.78012101676416</c:v>
                </c:pt>
                <c:pt idx="1739">
                  <c:v>-143.42039769351109</c:v>
                </c:pt>
                <c:pt idx="1740">
                  <c:v>-145.04793494126369</c:v>
                </c:pt>
                <c:pt idx="1741">
                  <c:v>-146.66258819275311</c:v>
                </c:pt>
                <c:pt idx="1742">
                  <c:v>-148.26421402514083</c:v>
                </c:pt>
                <c:pt idx="1743">
                  <c:v>-149.85267017276092</c:v>
                </c:pt>
                <c:pt idx="1744">
                  <c:v>-151.42781553975303</c:v>
                </c:pt>
                <c:pt idx="1745">
                  <c:v>-152.98951021259811</c:v>
                </c:pt>
                <c:pt idx="1746">
                  <c:v>-154.53761547254535</c:v>
                </c:pt>
                <c:pt idx="1747">
                  <c:v>-156.07199380793432</c:v>
                </c:pt>
                <c:pt idx="1748">
                  <c:v>-157.59250892640932</c:v>
                </c:pt>
                <c:pt idx="1749">
                  <c:v>-159.09902576702524</c:v>
                </c:pt>
                <c:pt idx="1750">
                  <c:v>-160.59141051224654</c:v>
                </c:pt>
                <c:pt idx="1751">
                  <c:v>-162.06953059983047</c:v>
                </c:pt>
                <c:pt idx="1752">
                  <c:v>-163.53325473460424</c:v>
                </c:pt>
                <c:pt idx="1753">
                  <c:v>-164.98245290012676</c:v>
                </c:pt>
                <c:pt idx="1754">
                  <c:v>-166.41699637023763</c:v>
                </c:pt>
                <c:pt idx="1755">
                  <c:v>-167.83675772049105</c:v>
                </c:pt>
                <c:pt idx="1756">
                  <c:v>-169.24161083947428</c:v>
                </c:pt>
                <c:pt idx="1757">
                  <c:v>-170.63143094001128</c:v>
                </c:pt>
                <c:pt idx="1758">
                  <c:v>-172.00609457024407</c:v>
                </c:pt>
                <c:pt idx="1759">
                  <c:v>-173.36547962460068</c:v>
                </c:pt>
                <c:pt idx="1760">
                  <c:v>-174.70946535464043</c:v>
                </c:pt>
                <c:pt idx="1761">
                  <c:v>-176.03793237977965</c:v>
                </c:pt>
                <c:pt idx="1762">
                  <c:v>-177.35076269789596</c:v>
                </c:pt>
                <c:pt idx="1763">
                  <c:v>-178.64783969580947</c:v>
                </c:pt>
                <c:pt idx="1764">
                  <c:v>-179.92904815964104</c:v>
                </c:pt>
                <c:pt idx="1765">
                  <c:v>-181.19427428504767</c:v>
                </c:pt>
                <c:pt idx="1766">
                  <c:v>-182.44340568732883</c:v>
                </c:pt>
                <c:pt idx="1767">
                  <c:v>-183.67633141141073</c:v>
                </c:pt>
                <c:pt idx="1768">
                  <c:v>-184.89294194170174</c:v>
                </c:pt>
                <c:pt idx="1769">
                  <c:v>-186.09312921181987</c:v>
                </c:pt>
                <c:pt idx="1770">
                  <c:v>-187.2767866141923</c:v>
                </c:pt>
                <c:pt idx="1771">
                  <c:v>-188.44380900952402</c:v>
                </c:pt>
                <c:pt idx="1772">
                  <c:v>-189.59409273613889</c:v>
                </c:pt>
                <c:pt idx="1773">
                  <c:v>-190.72753561918489</c:v>
                </c:pt>
                <c:pt idx="1774">
                  <c:v>-191.84403697971143</c:v>
                </c:pt>
                <c:pt idx="1775">
                  <c:v>-192.94349764361198</c:v>
                </c:pt>
                <c:pt idx="1776">
                  <c:v>-194.02581995043309</c:v>
                </c:pt>
                <c:pt idx="1777">
                  <c:v>-195.09090776204948</c:v>
                </c:pt>
                <c:pt idx="1778">
                  <c:v>-196.13866647120278</c:v>
                </c:pt>
                <c:pt idx="1779">
                  <c:v>-197.16900300990713</c:v>
                </c:pt>
                <c:pt idx="1780">
                  <c:v>-198.18182585771308</c:v>
                </c:pt>
                <c:pt idx="1781">
                  <c:v>-199.17704504983917</c:v>
                </c:pt>
                <c:pt idx="1782">
                  <c:v>-200.15457218516221</c:v>
                </c:pt>
                <c:pt idx="1783">
                  <c:v>-201.11432043407001</c:v>
                </c:pt>
                <c:pt idx="1784">
                  <c:v>-202.05620454617363</c:v>
                </c:pt>
                <c:pt idx="1785">
                  <c:v>-202.98014085788014</c:v>
                </c:pt>
                <c:pt idx="1786">
                  <c:v>-203.88604729982387</c:v>
                </c:pt>
                <c:pt idx="1787">
                  <c:v>-204.77384340415708</c:v>
                </c:pt>
                <c:pt idx="1788">
                  <c:v>-205.64345031169626</c:v>
                </c:pt>
                <c:pt idx="1789">
                  <c:v>-206.49479077892767</c:v>
                </c:pt>
                <c:pt idx="1790">
                  <c:v>-207.32778918486844</c:v>
                </c:pt>
                <c:pt idx="1791">
                  <c:v>-208.14237153778373</c:v>
                </c:pt>
                <c:pt idx="1792">
                  <c:v>-208.93846548175898</c:v>
                </c:pt>
                <c:pt idx="1793">
                  <c:v>-209.71600030312663</c:v>
                </c:pt>
                <c:pt idx="1794">
                  <c:v>-210.47490693674874</c:v>
                </c:pt>
                <c:pt idx="1795">
                  <c:v>-211.21511797214961</c:v>
                </c:pt>
                <c:pt idx="1796">
                  <c:v>-211.93656765950522</c:v>
                </c:pt>
                <c:pt idx="1797">
                  <c:v>-212.6391919154828</c:v>
                </c:pt>
                <c:pt idx="1798">
                  <c:v>-213.32292832893327</c:v>
                </c:pt>
                <c:pt idx="1799">
                  <c:v>-213.98771616643495</c:v>
                </c:pt>
                <c:pt idx="1800">
                  <c:v>-214.63349637768806</c:v>
                </c:pt>
                <c:pt idx="1801">
                  <c:v>-215.26021160076073</c:v>
                </c:pt>
                <c:pt idx="1802">
                  <c:v>-215.86780616718281</c:v>
                </c:pt>
                <c:pt idx="1803">
                  <c:v>-216.45622610689185</c:v>
                </c:pt>
                <c:pt idx="1804">
                  <c:v>-217.02541915302641</c:v>
                </c:pt>
                <c:pt idx="1805">
                  <c:v>-217.57533474656904</c:v>
                </c:pt>
                <c:pt idx="1806">
                  <c:v>-218.10592404083704</c:v>
                </c:pt>
                <c:pt idx="1807">
                  <c:v>-218.61713990582138</c:v>
                </c:pt>
                <c:pt idx="1808">
                  <c:v>-219.1089369323729</c:v>
                </c:pt>
                <c:pt idx="1809">
                  <c:v>-219.58127143623634</c:v>
                </c:pt>
                <c:pt idx="1810">
                  <c:v>-220.03410146192988</c:v>
                </c:pt>
                <c:pt idx="1811">
                  <c:v>-220.46738678647228</c:v>
                </c:pt>
                <c:pt idx="1812">
                  <c:v>-220.88108892295577</c:v>
                </c:pt>
                <c:pt idx="1813">
                  <c:v>-221.27517112396444</c:v>
                </c:pt>
                <c:pt idx="1814">
                  <c:v>-221.64959838483867</c:v>
                </c:pt>
                <c:pt idx="1815">
                  <c:v>-222.00433744678401</c:v>
                </c:pt>
                <c:pt idx="1816">
                  <c:v>-222.33935679982605</c:v>
                </c:pt>
                <c:pt idx="1817">
                  <c:v>-222.65462668560866</c:v>
                </c:pt>
                <c:pt idx="1818">
                  <c:v>-222.95011910003765</c:v>
                </c:pt>
                <c:pt idx="1819">
                  <c:v>-223.22580779576816</c:v>
                </c:pt>
                <c:pt idx="1820">
                  <c:v>-223.48166828453628</c:v>
                </c:pt>
                <c:pt idx="1821">
                  <c:v>-223.71767783933387</c:v>
                </c:pt>
                <c:pt idx="1822">
                  <c:v>-223.93381549642771</c:v>
                </c:pt>
                <c:pt idx="1823">
                  <c:v>-224.13006205722132</c:v>
                </c:pt>
                <c:pt idx="1824">
                  <c:v>-224.3064000899605</c:v>
                </c:pt>
                <c:pt idx="1825">
                  <c:v>-224.46281393128157</c:v>
                </c:pt>
                <c:pt idx="1826">
                  <c:v>-224.59928968760281</c:v>
                </c:pt>
                <c:pt idx="1827">
                  <c:v>-224.71581523635828</c:v>
                </c:pt>
                <c:pt idx="1828">
                  <c:v>-224.81238022707507</c:v>
                </c:pt>
                <c:pt idx="1829">
                  <c:v>-224.88897608229232</c:v>
                </c:pt>
                <c:pt idx="1830">
                  <c:v>-224.94559599832331</c:v>
                </c:pt>
                <c:pt idx="1831">
                  <c:v>-224.98223494585972</c:v>
                </c:pt>
                <c:pt idx="1832">
                  <c:v>-224.99888967041838</c:v>
                </c:pt>
                <c:pt idx="1833">
                  <c:v>-224.99555869263028</c:v>
                </c:pt>
                <c:pt idx="1834">
                  <c:v>-224.97224230837224</c:v>
                </c:pt>
                <c:pt idx="1835">
                  <c:v>-224.92894258874028</c:v>
                </c:pt>
                <c:pt idx="1836">
                  <c:v>-224.86566337986585</c:v>
                </c:pt>
                <c:pt idx="1837">
                  <c:v>-224.78241030257422</c:v>
                </c:pt>
                <c:pt idx="1838">
                  <c:v>-224.67919075188502</c:v>
                </c:pt>
                <c:pt idx="1839">
                  <c:v>-224.55601389635558</c:v>
                </c:pt>
                <c:pt idx="1840">
                  <c:v>-224.41289067726643</c:v>
                </c:pt>
                <c:pt idx="1841">
                  <c:v>-224.24983380764951</c:v>
                </c:pt>
                <c:pt idx="1842">
                  <c:v>-224.06685777115871</c:v>
                </c:pt>
                <c:pt idx="1843">
                  <c:v>-223.86397882078361</c:v>
                </c:pt>
                <c:pt idx="1844">
                  <c:v>-223.64121497740564</c:v>
                </c:pt>
                <c:pt idx="1845">
                  <c:v>-223.39858602819749</c:v>
                </c:pt>
                <c:pt idx="1846">
                  <c:v>-223.13611352486518</c:v>
                </c:pt>
                <c:pt idx="1847">
                  <c:v>-222.85382078173421</c:v>
                </c:pt>
                <c:pt idx="1848">
                  <c:v>-222.55173287367822</c:v>
                </c:pt>
                <c:pt idx="1849">
                  <c:v>-222.22987663389191</c:v>
                </c:pt>
                <c:pt idx="1850">
                  <c:v>-221.88828065150753</c:v>
                </c:pt>
                <c:pt idx="1851">
                  <c:v>-221.52697526905538</c:v>
                </c:pt>
                <c:pt idx="1852">
                  <c:v>-221.14599257976877</c:v>
                </c:pt>
                <c:pt idx="1853">
                  <c:v>-220.74536642473274</c:v>
                </c:pt>
                <c:pt idx="1854">
                  <c:v>-220.32513238987895</c:v>
                </c:pt>
                <c:pt idx="1855">
                  <c:v>-219.88532780282429</c:v>
                </c:pt>
                <c:pt idx="1856">
                  <c:v>-219.42599172955514</c:v>
                </c:pt>
                <c:pt idx="1857">
                  <c:v>-218.94716497095743</c:v>
                </c:pt>
                <c:pt idx="1858">
                  <c:v>-218.44889005919254</c:v>
                </c:pt>
                <c:pt idx="1859">
                  <c:v>-217.93121125391934</c:v>
                </c:pt>
                <c:pt idx="1860">
                  <c:v>-217.39417453836225</c:v>
                </c:pt>
                <c:pt idx="1861">
                  <c:v>-216.83782761522772</c:v>
                </c:pt>
                <c:pt idx="1862">
                  <c:v>-216.26221990246631</c:v>
                </c:pt>
                <c:pt idx="1863">
                  <c:v>-215.66740252888331</c:v>
                </c:pt>
                <c:pt idx="1864">
                  <c:v>-215.0534283295971</c:v>
                </c:pt>
                <c:pt idx="1865">
                  <c:v>-214.42035184134616</c:v>
                </c:pt>
                <c:pt idx="1866">
                  <c:v>-213.76822929764467</c:v>
                </c:pt>
                <c:pt idx="1867">
                  <c:v>-213.09711862378782</c:v>
                </c:pt>
                <c:pt idx="1868">
                  <c:v>-212.40707943170563</c:v>
                </c:pt>
                <c:pt idx="1869">
                  <c:v>-211.69817301466924</c:v>
                </c:pt>
                <c:pt idx="1870">
                  <c:v>-210.97046234184563</c:v>
                </c:pt>
                <c:pt idx="1871">
                  <c:v>-210.22401205270441</c:v>
                </c:pt>
                <c:pt idx="1872">
                  <c:v>-209.45888845127632</c:v>
                </c:pt>
                <c:pt idx="1873">
                  <c:v>-208.67515950026362</c:v>
                </c:pt>
                <c:pt idx="1874">
                  <c:v>-207.87289481500372</c:v>
                </c:pt>
                <c:pt idx="1875">
                  <c:v>-207.05216565728415</c:v>
                </c:pt>
                <c:pt idx="1876">
                  <c:v>-206.21304492901444</c:v>
                </c:pt>
                <c:pt idx="1877">
                  <c:v>-205.3556071657496</c:v>
                </c:pt>
                <c:pt idx="1878">
                  <c:v>-204.4799285300696</c:v>
                </c:pt>
                <c:pt idx="1879">
                  <c:v>-203.58608680481404</c:v>
                </c:pt>
                <c:pt idx="1880">
                  <c:v>-202.67416138617327</c:v>
                </c:pt>
                <c:pt idx="1881">
                  <c:v>-201.74423327663621</c:v>
                </c:pt>
                <c:pt idx="1882">
                  <c:v>-200.79638507779376</c:v>
                </c:pt>
                <c:pt idx="1883">
                  <c:v>-199.83070098300382</c:v>
                </c:pt>
                <c:pt idx="1884">
                  <c:v>-198.84726676991141</c:v>
                </c:pt>
                <c:pt idx="1885">
                  <c:v>-197.84616979282964</c:v>
                </c:pt>
                <c:pt idx="1886">
                  <c:v>-196.82749897498041</c:v>
                </c:pt>
                <c:pt idx="1887">
                  <c:v>-195.79134480059591</c:v>
                </c:pt>
                <c:pt idx="1888">
                  <c:v>-194.73779930688096</c:v>
                </c:pt>
                <c:pt idx="1889">
                  <c:v>-193.66695607583853</c:v>
                </c:pt>
                <c:pt idx="1890">
                  <c:v>-192.57891022595521</c:v>
                </c:pt>
                <c:pt idx="1891">
                  <c:v>-191.47375840375506</c:v>
                </c:pt>
                <c:pt idx="1892">
                  <c:v>-190.35159877521295</c:v>
                </c:pt>
                <c:pt idx="1893">
                  <c:v>-189.21253101703556</c:v>
                </c:pt>
                <c:pt idx="1894">
                  <c:v>-188.0566563078074</c:v>
                </c:pt>
                <c:pt idx="1895">
                  <c:v>-186.88407731900355</c:v>
                </c:pt>
                <c:pt idx="1896">
                  <c:v>-185.69489820587015</c:v>
                </c:pt>
                <c:pt idx="1897">
                  <c:v>-184.48922459817112</c:v>
                </c:pt>
                <c:pt idx="1898">
                  <c:v>-183.26716359080805</c:v>
                </c:pt>
                <c:pt idx="1899">
                  <c:v>-182.02882373430569</c:v>
                </c:pt>
                <c:pt idx="1900">
                  <c:v>-180.77431502517032</c:v>
                </c:pt>
                <c:pt idx="1901">
                  <c:v>-179.50374889611919</c:v>
                </c:pt>
                <c:pt idx="1902">
                  <c:v>-178.21723820618243</c:v>
                </c:pt>
                <c:pt idx="1903">
                  <c:v>-176.91489723067869</c:v>
                </c:pt>
                <c:pt idx="1904">
                  <c:v>-175.59684165106273</c:v>
                </c:pt>
                <c:pt idx="1905">
                  <c:v>-174.26318854465276</c:v>
                </c:pt>
                <c:pt idx="1906">
                  <c:v>-172.91405637422898</c:v>
                </c:pt>
                <c:pt idx="1907">
                  <c:v>-171.54956497751166</c:v>
                </c:pt>
                <c:pt idx="1908">
                  <c:v>-170.16983555651618</c:v>
                </c:pt>
                <c:pt idx="1909">
                  <c:v>-168.77499066678749</c:v>
                </c:pt>
                <c:pt idx="1910">
                  <c:v>-167.36515420651384</c:v>
                </c:pt>
                <c:pt idx="1911">
                  <c:v>-165.940451405522</c:v>
                </c:pt>
                <c:pt idx="1912">
                  <c:v>-164.50100881415145</c:v>
                </c:pt>
                <c:pt idx="1913">
                  <c:v>-163.04695429201664</c:v>
                </c:pt>
                <c:pt idx="1914">
                  <c:v>-161.57841699664775</c:v>
                </c:pt>
                <c:pt idx="1915">
                  <c:v>-160.09552737201861</c:v>
                </c:pt>
                <c:pt idx="1916">
                  <c:v>-158.59841713695988</c:v>
                </c:pt>
                <c:pt idx="1917">
                  <c:v>-157.08721927345906</c:v>
                </c:pt>
                <c:pt idx="1918">
                  <c:v>-155.56206801484885</c:v>
                </c:pt>
                <c:pt idx="1919">
                  <c:v>-154.02309883388153</c:v>
                </c:pt>
                <c:pt idx="1920">
                  <c:v>-152.47044843069872</c:v>
                </c:pt>
                <c:pt idx="1921">
                  <c:v>-150.90425472068691</c:v>
                </c:pt>
                <c:pt idx="1922">
                  <c:v>-149.32465682222721</c:v>
                </c:pt>
                <c:pt idx="1923">
                  <c:v>-147.73179504433841</c:v>
                </c:pt>
                <c:pt idx="1924">
                  <c:v>-146.1258108742137</c:v>
                </c:pt>
                <c:pt idx="1925">
                  <c:v>-144.50684696465365</c:v>
                </c:pt>
                <c:pt idx="1926">
                  <c:v>-142.8750471213925</c:v>
                </c:pt>
                <c:pt idx="1927">
                  <c:v>-141.23055629032814</c:v>
                </c:pt>
                <c:pt idx="1928">
                  <c:v>-139.57352054464485</c:v>
                </c:pt>
                <c:pt idx="1929">
                  <c:v>-137.90408707183866</c:v>
                </c:pt>
                <c:pt idx="1930">
                  <c:v>-136.22240416064344</c:v>
                </c:pt>
                <c:pt idx="1931">
                  <c:v>-134.52862118785907</c:v>
                </c:pt>
                <c:pt idx="1932">
                  <c:v>-132.8228886050828</c:v>
                </c:pt>
                <c:pt idx="1933">
                  <c:v>-131.105357925346</c:v>
                </c:pt>
                <c:pt idx="1934">
                  <c:v>-129.37618170965331</c:v>
                </c:pt>
                <c:pt idx="1935">
                  <c:v>-127.63551355343506</c:v>
                </c:pt>
                <c:pt idx="1936">
                  <c:v>-125.88350807290165</c:v>
                </c:pt>
                <c:pt idx="1937">
                  <c:v>-124.12032089131012</c:v>
                </c:pt>
                <c:pt idx="1938">
                  <c:v>-122.34610862514087</c:v>
                </c:pt>
                <c:pt idx="1939">
                  <c:v>-120.56102887018602</c:v>
                </c:pt>
                <c:pt idx="1940">
                  <c:v>-118.76524018755165</c:v>
                </c:pt>
                <c:pt idx="1941">
                  <c:v>-116.9589020895706</c:v>
                </c:pt>
                <c:pt idx="1942">
                  <c:v>-115.14217502563785</c:v>
                </c:pt>
                <c:pt idx="1943">
                  <c:v>-113.31522036795569</c:v>
                </c:pt>
                <c:pt idx="1944">
                  <c:v>-111.47820039720047</c:v>
                </c:pt>
                <c:pt idx="1945">
                  <c:v>-109.63127828810784</c:v>
                </c:pt>
                <c:pt idx="1946">
                  <c:v>-107.77461809497858</c:v>
                </c:pt>
                <c:pt idx="1947">
                  <c:v>-105.90838473710717</c:v>
                </c:pt>
                <c:pt idx="1948">
                  <c:v>-104.03274398412979</c:v>
                </c:pt>
                <c:pt idx="1949">
                  <c:v>-102.14786244130397</c:v>
                </c:pt>
                <c:pt idx="1950">
                  <c:v>-100.25390753470693</c:v>
                </c:pt>
                <c:pt idx="1951">
                  <c:v>-98.351047496364487</c:v>
                </c:pt>
                <c:pt idx="1952">
                  <c:v>-96.439451349307788</c:v>
                </c:pt>
                <c:pt idx="1953">
                  <c:v>-94.519288892559644</c:v>
                </c:pt>
                <c:pt idx="1954">
                  <c:v>-92.590730686052055</c:v>
                </c:pt>
                <c:pt idx="1955">
                  <c:v>-90.653948035476745</c:v>
                </c:pt>
                <c:pt idx="1956">
                  <c:v>-88.709112977065985</c:v>
                </c:pt>
                <c:pt idx="1957">
                  <c:v>-86.756398262315585</c:v>
                </c:pt>
                <c:pt idx="1958">
                  <c:v>-84.795977342637343</c:v>
                </c:pt>
                <c:pt idx="1959">
                  <c:v>-82.828024353952642</c:v>
                </c:pt>
                <c:pt idx="1960">
                  <c:v>-80.852714101224905</c:v>
                </c:pt>
                <c:pt idx="1961">
                  <c:v>-78.87022204293217</c:v>
                </c:pt>
                <c:pt idx="1962">
                  <c:v>-76.880724275482777</c:v>
                </c:pt>
                <c:pt idx="1963">
                  <c:v>-74.884397517570434</c:v>
                </c:pt>
                <c:pt idx="1964">
                  <c:v>-72.881419094481473</c:v>
                </c:pt>
                <c:pt idx="1965">
                  <c:v>-70.87196692234086</c:v>
                </c:pt>
                <c:pt idx="1966">
                  <c:v>-68.856219492309364</c:v>
                </c:pt>
                <c:pt idx="1967">
                  <c:v>-66.834355854728997</c:v>
                </c:pt>
                <c:pt idx="1968">
                  <c:v>-64.806555603218641</c:v>
                </c:pt>
                <c:pt idx="1969">
                  <c:v>-62.772998858722381</c:v>
                </c:pt>
                <c:pt idx="1970">
                  <c:v>-60.733866253506932</c:v>
                </c:pt>
                <c:pt idx="1971">
                  <c:v>-58.689338915121532</c:v>
                </c:pt>
                <c:pt idx="1972">
                  <c:v>-56.639598450306046</c:v>
                </c:pt>
                <c:pt idx="1973">
                  <c:v>-54.584826928860366</c:v>
                </c:pt>
                <c:pt idx="1974">
                  <c:v>-52.525206867471901</c:v>
                </c:pt>
                <c:pt idx="1975">
                  <c:v>-50.460921213503454</c:v>
                </c:pt>
                <c:pt idx="1976">
                  <c:v>-48.392153328742708</c:v>
                </c:pt>
                <c:pt idx="1977">
                  <c:v>-46.319086973115795</c:v>
                </c:pt>
                <c:pt idx="1978">
                  <c:v>-44.241906288361541</c:v>
                </c:pt>
                <c:pt idx="1979">
                  <c:v>-42.160795781679603</c:v>
                </c:pt>
                <c:pt idx="1980">
                  <c:v>-40.075940309338392</c:v>
                </c:pt>
                <c:pt idx="1981">
                  <c:v>-37.987525060255791</c:v>
                </c:pt>
                <c:pt idx="1982">
                  <c:v>-35.895735539549655</c:v>
                </c:pt>
                <c:pt idx="1983">
                  <c:v>-33.800757552060148</c:v>
                </c:pt>
                <c:pt idx="1984">
                  <c:v>-31.70277718584628</c:v>
                </c:pt>
                <c:pt idx="1985">
                  <c:v>-29.601980795653333</c:v>
                </c:pt>
                <c:pt idx="1986">
                  <c:v>-27.498554986364496</c:v>
                </c:pt>
                <c:pt idx="1987">
                  <c:v>-25.392686596422365</c:v>
                </c:pt>
                <c:pt idx="1988">
                  <c:v>-23.284562681233677</c:v>
                </c:pt>
                <c:pt idx="1989">
                  <c:v>-21.174370496553955</c:v>
                </c:pt>
                <c:pt idx="1990">
                  <c:v>-19.062297481854394</c:v>
                </c:pt>
                <c:pt idx="1991">
                  <c:v>-16.94853124367318</c:v>
                </c:pt>
                <c:pt idx="1992">
                  <c:v>-14.833259538947994</c:v>
                </c:pt>
                <c:pt idx="1993">
                  <c:v>-12.716670258343161</c:v>
                </c:pt>
                <c:pt idx="1994">
                  <c:v>-10.598951409556918</c:v>
                </c:pt>
                <c:pt idx="1995">
                  <c:v>-8.4802911006222796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22448"/>
        <c:axId val="476822840"/>
      </c:scatterChart>
      <c:valAx>
        <c:axId val="47682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6822840"/>
        <c:crosses val="autoZero"/>
        <c:crossBetween val="midCat"/>
      </c:valAx>
      <c:valAx>
        <c:axId val="476822840"/>
        <c:scaling>
          <c:orientation val="minMax"/>
          <c:max val="400"/>
          <c:min val="-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6822448"/>
        <c:crosses val="autoZero"/>
        <c:crossBetween val="midCat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046875"/>
          <c:y val="0.27200000000000002"/>
          <c:w val="0.119140625"/>
          <c:h val="0.46400000000000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50000">
          <a:srgbClr xmlns:mc="http://schemas.openxmlformats.org/markup-compatibility/2006" xmlns:a14="http://schemas.microsoft.com/office/drawing/2010/main" val="FFFFFF" mc:Ignorable="a14" a14:legacySpreadsheetColorIndex="42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CCFFCC" mc:Ignorable="a14" a14:legacySpreadsheetColorIndex="42"/>
        </a:gs>
      </a:gsLst>
      <a:lin ang="2700000" scaled="1"/>
    </a:gradFill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48808391947841E-2"/>
          <c:y val="0.11811069032468906"/>
          <c:w val="0.77886571488361023"/>
          <c:h val="0.73228628001307217"/>
        </c:manualLayout>
      </c:layout>
      <c:scatterChart>
        <c:scatterStyle val="smoothMarker"/>
        <c:varyColors val="0"/>
        <c:ser>
          <c:idx val="0"/>
          <c:order val="0"/>
          <c:tx>
            <c:v>ie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Modulations!$I$3:$I$1999</c:f>
              <c:numCache>
                <c:formatCode>General</c:formatCode>
                <c:ptCount val="1996"/>
                <c:pt idx="0">
                  <c:v>0</c:v>
                </c:pt>
                <c:pt idx="1">
                  <c:v>0</c:v>
                </c:pt>
                <c:pt idx="2">
                  <c:v>5.4545454545454533</c:v>
                </c:pt>
                <c:pt idx="3">
                  <c:v>10.82479338842975</c:v>
                </c:pt>
                <c:pt idx="4">
                  <c:v>16.112046581517653</c:v>
                </c:pt>
                <c:pt idx="5">
                  <c:v>21.317587679803289</c:v>
                </c:pt>
                <c:pt idx="6">
                  <c:v>26.442679506569966</c:v>
                </c:pt>
                <c:pt idx="7">
                  <c:v>31.48856536874116</c:v>
                </c:pt>
                <c:pt idx="8">
                  <c:v>36.456469358496975</c:v>
                </c:pt>
                <c:pt idx="9">
                  <c:v>41.347596650229292</c:v>
                </c:pt>
                <c:pt idx="10">
                  <c:v>46.163133792907566</c:v>
                </c:pt>
                <c:pt idx="11">
                  <c:v>50.904248997926267</c:v>
                </c:pt>
                <c:pt idx="12">
                  <c:v>55.572092422503772</c:v>
                </c:pt>
                <c:pt idx="13">
                  <c:v>60.167796448701438</c:v>
                </c:pt>
                <c:pt idx="14">
                  <c:v>64.692475958130601</c:v>
                </c:pt>
                <c:pt idx="15">
                  <c:v>69.147228602414032</c:v>
                </c:pt>
                <c:pt idx="16">
                  <c:v>73.533135069467633</c:v>
                </c:pt>
                <c:pt idx="17">
                  <c:v>77.851259345666762</c:v>
                </c:pt>
                <c:pt idx="18">
                  <c:v>82.102648973960996</c:v>
                </c:pt>
                <c:pt idx="19">
                  <c:v>86.288335307999773</c:v>
                </c:pt>
                <c:pt idx="20">
                  <c:v>90.409333762330689</c:v>
                </c:pt>
                <c:pt idx="21">
                  <c:v>94.466644058731035</c:v>
                </c:pt>
                <c:pt idx="22">
                  <c:v>98.461250468732459</c:v>
                </c:pt>
                <c:pt idx="23">
                  <c:v>102.39412205239751</c:v>
                </c:pt>
                <c:pt idx="24">
                  <c:v>106.26621289340591</c:v>
                </c:pt>
                <c:pt idx="25">
                  <c:v>110.07846233050783</c:v>
                </c:pt>
                <c:pt idx="26">
                  <c:v>113.83179518539997</c:v>
                </c:pt>
                <c:pt idx="27">
                  <c:v>117.52712198708015</c:v>
                </c:pt>
                <c:pt idx="28">
                  <c:v>-121.16533919273436</c:v>
                </c:pt>
                <c:pt idx="29">
                  <c:v>-113.83823849611937</c:v>
                </c:pt>
                <c:pt idx="30">
                  <c:v>-106.62437481027025</c:v>
                </c:pt>
                <c:pt idx="31">
                  <c:v>-99.521998108656987</c:v>
                </c:pt>
                <c:pt idx="32">
                  <c:v>-92.529385410614111</c:v>
                </c:pt>
                <c:pt idx="33">
                  <c:v>-78.866692830470882</c:v>
                </c:pt>
                <c:pt idx="34">
                  <c:v>-72.193298486727244</c:v>
                </c:pt>
                <c:pt idx="35">
                  <c:v>-65.623038419205102</c:v>
                </c:pt>
                <c:pt idx="36">
                  <c:v>-59.15431873454466</c:v>
                </c:pt>
                <c:pt idx="37">
                  <c:v>-52.785570172283514</c:v>
                </c:pt>
                <c:pt idx="38">
                  <c:v>-46.515247724166407</c:v>
                </c:pt>
                <c:pt idx="39">
                  <c:v>-40.34183025933838</c:v>
                </c:pt>
                <c:pt idx="40">
                  <c:v>-34.263820155330421</c:v>
                </c:pt>
                <c:pt idx="41">
                  <c:v>-28.27974293474804</c:v>
                </c:pt>
                <c:pt idx="42">
                  <c:v>-22.388146907574665</c:v>
                </c:pt>
                <c:pt idx="43">
                  <c:v>-16.58760281900306</c:v>
                </c:pt>
                <c:pt idx="44">
                  <c:v>-10.876703502709377</c:v>
                </c:pt>
                <c:pt idx="45">
                  <c:v>-5.2540635394856885</c:v>
                </c:pt>
                <c:pt idx="46">
                  <c:v>0.28168107885181648</c:v>
                </c:pt>
                <c:pt idx="47">
                  <c:v>5.7318732803604684</c:v>
                </c:pt>
                <c:pt idx="48">
                  <c:v>11.097835238754897</c:v>
                </c:pt>
                <c:pt idx="49">
                  <c:v>16.380868694155957</c:v>
                </c:pt>
                <c:pt idx="50">
                  <c:v>21.582255268882637</c:v>
                </c:pt>
                <c:pt idx="51">
                  <c:v>26.703256778363539</c:v>
                </c:pt>
                <c:pt idx="52">
                  <c:v>31.745115537243372</c:v>
                </c:pt>
                <c:pt idx="53">
                  <c:v>36.709054660758703</c:v>
                </c:pt>
                <c:pt idx="54">
                  <c:v>41.596278361456065</c:v>
                </c:pt>
                <c:pt idx="55">
                  <c:v>46.407972241324472</c:v>
                </c:pt>
                <c:pt idx="56">
                  <c:v>51.145303579413095</c:v>
                </c:pt>
                <c:pt idx="57">
                  <c:v>55.809421615003984</c:v>
                </c:pt>
                <c:pt idx="58">
                  <c:v>60.401457826408468</c:v>
                </c:pt>
                <c:pt idx="59">
                  <c:v>64.922526205454886</c:v>
                </c:pt>
                <c:pt idx="60">
                  <c:v>69.373723527734214</c:v>
                </c:pt>
                <c:pt idx="61">
                  <c:v>73.756129618669235</c:v>
                </c:pt>
                <c:pt idx="62">
                  <c:v>78.070807615471622</c:v>
                </c:pt>
                <c:pt idx="63">
                  <c:v>82.318804225050698</c:v>
                </c:pt>
                <c:pt idx="64">
                  <c:v>86.501149977936279</c:v>
                </c:pt>
                <c:pt idx="65">
                  <c:v>90.618859478277258</c:v>
                </c:pt>
                <c:pt idx="66">
                  <c:v>94.672931649976604</c:v>
                </c:pt>
                <c:pt idx="67">
                  <c:v>-98.664349979022418</c:v>
                </c:pt>
                <c:pt idx="68">
                  <c:v>-91.684991842982981</c:v>
                </c:pt>
                <c:pt idx="69">
                  <c:v>-84.813496514500514</c:v>
                </c:pt>
                <c:pt idx="70">
                  <c:v>-78.048197022912774</c:v>
                </c:pt>
                <c:pt idx="71">
                  <c:v>-71.387452159831398</c:v>
                </c:pt>
                <c:pt idx="72">
                  <c:v>-64.829646080997634</c:v>
                </c:pt>
                <c:pt idx="73">
                  <c:v>-58.3731879142913</c:v>
                </c:pt>
                <c:pt idx="74">
                  <c:v>-52.016511373797712</c:v>
                </c:pt>
                <c:pt idx="75">
                  <c:v>-45.758074379839023</c:v>
                </c:pt>
                <c:pt idx="76">
                  <c:v>-39.596358684877877</c:v>
                </c:pt>
                <c:pt idx="77">
                  <c:v>-33.529869505202491</c:v>
                </c:pt>
                <c:pt idx="78">
                  <c:v>-27.557135158303904</c:v>
                </c:pt>
                <c:pt idx="79">
                  <c:v>-21.676706705857391</c:v>
                </c:pt>
                <c:pt idx="80">
                  <c:v>-15.887157602221414</c:v>
                </c:pt>
                <c:pt idx="81">
                  <c:v>-10.187083348368901</c:v>
                </c:pt>
                <c:pt idx="82">
                  <c:v>4.5751011511668374</c:v>
                </c:pt>
                <c:pt idx="83">
                  <c:v>9.9589404970124402</c:v>
                </c:pt>
                <c:pt idx="84">
                  <c:v>15.259575052967703</c:v>
                </c:pt>
                <c:pt idx="85">
                  <c:v>20.478290711240017</c:v>
                </c:pt>
                <c:pt idx="86">
                  <c:v>25.616353491157216</c:v>
                </c:pt>
                <c:pt idx="87">
                  <c:v>30.675009846293875</c:v>
                </c:pt>
                <c:pt idx="88">
                  <c:v>35.65548696685115</c:v>
                </c:pt>
                <c:pt idx="89">
                  <c:v>40.558993077363453</c:v>
                </c:pt>
                <c:pt idx="90">
                  <c:v>45.386717729804197</c:v>
                </c:pt>
                <c:pt idx="91">
                  <c:v>50.139832092161768</c:v>
                </c:pt>
                <c:pt idx="92">
                  <c:v>54.819489232555632</c:v>
                </c:pt>
                <c:pt idx="93">
                  <c:v>59.426824398961593</c:v>
                </c:pt>
                <c:pt idx="94">
                  <c:v>63.962955294614005</c:v>
                </c:pt>
                <c:pt idx="95">
                  <c:v>68.428982349151795</c:v>
                </c:pt>
                <c:pt idx="96">
                  <c:v>72.825988985574</c:v>
                </c:pt>
                <c:pt idx="97">
                  <c:v>77.155041883069671</c:v>
                </c:pt>
                <c:pt idx="98">
                  <c:v>81.417191235785864</c:v>
                </c:pt>
                <c:pt idx="99">
                  <c:v>85.613471007596445</c:v>
                </c:pt>
                <c:pt idx="100">
                  <c:v>89.744899182933594</c:v>
                </c:pt>
                <c:pt idx="101">
                  <c:v>93.812478013742805</c:v>
                </c:pt>
                <c:pt idx="102">
                  <c:v>97.817194262621328</c:v>
                </c:pt>
                <c:pt idx="103">
                  <c:v>101.760019442199</c:v>
                </c:pt>
                <c:pt idx="104">
                  <c:v>105.64191005081956</c:v>
                </c:pt>
                <c:pt idx="105">
                  <c:v>109.46380780457963</c:v>
                </c:pt>
                <c:pt idx="106">
                  <c:v>113.22663986578156</c:v>
                </c:pt>
                <c:pt idx="107">
                  <c:v>116.93131906785585</c:v>
                </c:pt>
                <c:pt idx="108">
                  <c:v>120.57874413680717</c:v>
                </c:pt>
                <c:pt idx="109">
                  <c:v>124.16979990923834</c:v>
                </c:pt>
                <c:pt idx="110">
                  <c:v>127.70535754700465</c:v>
                </c:pt>
                <c:pt idx="111">
                  <c:v>131.18627474855094</c:v>
                </c:pt>
                <c:pt idx="112">
                  <c:v>134.61339595698243</c:v>
                </c:pt>
                <c:pt idx="113">
                  <c:v>137.98755256491998</c:v>
                </c:pt>
                <c:pt idx="114">
                  <c:v>141.30956311618939</c:v>
                </c:pt>
                <c:pt idx="115">
                  <c:v>144.58023350439373</c:v>
                </c:pt>
                <c:pt idx="116">
                  <c:v>147.80035716841672</c:v>
                </c:pt>
                <c:pt idx="117">
                  <c:v>150.97071528490483</c:v>
                </c:pt>
                <c:pt idx="118">
                  <c:v>154.09207695777448</c:v>
                </c:pt>
                <c:pt idx="119">
                  <c:v>157.16519940479068</c:v>
                </c:pt>
                <c:pt idx="120">
                  <c:v>160.1908281412621</c:v>
                </c:pt>
                <c:pt idx="121">
                  <c:v>163.16969716089713</c:v>
                </c:pt>
                <c:pt idx="122">
                  <c:v>166.10252911386507</c:v>
                </c:pt>
                <c:pt idx="123">
                  <c:v>168.99003548210533</c:v>
                </c:pt>
                <c:pt idx="124">
                  <c:v>171.83291675192734</c:v>
                </c:pt>
                <c:pt idx="125">
                  <c:v>174.63186258394302</c:v>
                </c:pt>
                <c:pt idx="126">
                  <c:v>177.38755198037299</c:v>
                </c:pt>
                <c:pt idx="127">
                  <c:v>180.10065344976724</c:v>
                </c:pt>
                <c:pt idx="128">
                  <c:v>182.77182516917992</c:v>
                </c:pt>
                <c:pt idx="129">
                  <c:v>185.40171514383806</c:v>
                </c:pt>
                <c:pt idx="130">
                  <c:v>187.99096136434238</c:v>
                </c:pt>
                <c:pt idx="131">
                  <c:v>-190.54019196143892</c:v>
                </c:pt>
                <c:pt idx="132">
                  <c:v>-182.14093444930759</c:v>
                </c:pt>
                <c:pt idx="133">
                  <c:v>-173.87148364418192</c:v>
                </c:pt>
                <c:pt idx="134">
                  <c:v>-165.72983344240819</c:v>
                </c:pt>
                <c:pt idx="135">
                  <c:v>-157.7140087437528</c:v>
                </c:pt>
                <c:pt idx="136">
                  <c:v>-149.82206497225843</c:v>
                </c:pt>
                <c:pt idx="137">
                  <c:v>-142.05208760450535</c:v>
                </c:pt>
                <c:pt idx="138">
                  <c:v>-134.40219170516301</c:v>
                </c:pt>
                <c:pt idx="139">
                  <c:v>-126.87052146971958</c:v>
                </c:pt>
                <c:pt idx="140">
                  <c:v>119.45524977427847</c:v>
                </c:pt>
                <c:pt idx="141">
                  <c:v>123.06366864140325</c:v>
                </c:pt>
                <c:pt idx="142">
                  <c:v>126.61632103512699</c:v>
                </c:pt>
                <c:pt idx="143">
                  <c:v>130.11406880094776</c:v>
                </c:pt>
                <c:pt idx="144">
                  <c:v>133.55776046493312</c:v>
                </c:pt>
                <c:pt idx="145">
                  <c:v>136.94823143956597</c:v>
                </c:pt>
                <c:pt idx="146">
                  <c:v>140.28630422640904</c:v>
                </c:pt>
                <c:pt idx="147">
                  <c:v>143.57278861563728</c:v>
                </c:pt>
                <c:pt idx="148">
                  <c:v>146.80848188248652</c:v>
                </c:pt>
                <c:pt idx="149">
                  <c:v>149.99416898066627</c:v>
                </c:pt>
                <c:pt idx="150">
                  <c:v>153.13062273278325</c:v>
                </c:pt>
                <c:pt idx="151">
                  <c:v>156.21860401782206</c:v>
                </c:pt>
                <c:pt idx="152">
                  <c:v>159.25886195572843</c:v>
                </c:pt>
                <c:pt idx="153">
                  <c:v>162.2521340891399</c:v>
                </c:pt>
                <c:pt idx="154">
                  <c:v>165.19914656230773</c:v>
                </c:pt>
                <c:pt idx="155">
                  <c:v>168.10061429725388</c:v>
                </c:pt>
                <c:pt idx="156">
                  <c:v>170.95724116720541</c:v>
                </c:pt>
                <c:pt idx="157">
                  <c:v>173.76972016734859</c:v>
                </c:pt>
                <c:pt idx="158">
                  <c:v>176.5387335829441</c:v>
                </c:pt>
                <c:pt idx="159">
                  <c:v>179.26495315484405</c:v>
                </c:pt>
                <c:pt idx="160">
                  <c:v>181.94904024245102</c:v>
                </c:pt>
                <c:pt idx="161">
                  <c:v>184.59164598415859</c:v>
                </c:pt>
                <c:pt idx="162">
                  <c:v>187.19341145531251</c:v>
                </c:pt>
                <c:pt idx="163">
                  <c:v>189.7549678237304</c:v>
                </c:pt>
                <c:pt idx="164">
                  <c:v>192.27693650281819</c:v>
                </c:pt>
                <c:pt idx="165">
                  <c:v>194.75992930232007</c:v>
                </c:pt>
                <c:pt idx="166">
                  <c:v>197.20454857673877</c:v>
                </c:pt>
                <c:pt idx="167">
                  <c:v>199.61138737146189</c:v>
                </c:pt>
                <c:pt idx="168">
                  <c:v>201.98102956663021</c:v>
                </c:pt>
                <c:pt idx="169">
                  <c:v>204.3140500187823</c:v>
                </c:pt>
                <c:pt idx="170">
                  <c:v>206.61101470031019</c:v>
                </c:pt>
                <c:pt idx="171">
                  <c:v>208.87248083675993</c:v>
                </c:pt>
                <c:pt idx="172">
                  <c:v>211.09899704201001</c:v>
                </c:pt>
                <c:pt idx="173">
                  <c:v>213.29110345136075</c:v>
                </c:pt>
                <c:pt idx="174">
                  <c:v>215.44933185256698</c:v>
                </c:pt>
                <c:pt idx="175">
                  <c:v>217.5742058148455</c:v>
                </c:pt>
                <c:pt idx="176">
                  <c:v>219.66624081588878</c:v>
                </c:pt>
                <c:pt idx="177">
                  <c:v>221.725944366916</c:v>
                </c:pt>
                <c:pt idx="178">
                  <c:v>223.75381613579094</c:v>
                </c:pt>
                <c:pt idx="179">
                  <c:v>225.75034806823774</c:v>
                </c:pt>
                <c:pt idx="180">
                  <c:v>227.71602450718316</c:v>
                </c:pt>
                <c:pt idx="181">
                  <c:v>229.65132231025399</c:v>
                </c:pt>
                <c:pt idx="182">
                  <c:v>231.55671096545916</c:v>
                </c:pt>
                <c:pt idx="183">
                  <c:v>233.43265270508388</c:v>
                </c:pt>
                <c:pt idx="184">
                  <c:v>235.27960261782349</c:v>
                </c:pt>
                <c:pt idx="185">
                  <c:v>237.09800875918441</c:v>
                </c:pt>
                <c:pt idx="186">
                  <c:v>238.88831226017879</c:v>
                </c:pt>
                <c:pt idx="187">
                  <c:v>240.65094743433966</c:v>
                </c:pt>
                <c:pt idx="188">
                  <c:v>242.38634188308168</c:v>
                </c:pt>
                <c:pt idx="189">
                  <c:v>244.09491659943407</c:v>
                </c:pt>
                <c:pt idx="190">
                  <c:v>245.7770860701701</c:v>
                </c:pt>
                <c:pt idx="191">
                  <c:v>247.43325837635837</c:v>
                </c:pt>
                <c:pt idx="192">
                  <c:v>-249.06383529236012</c:v>
                </c:pt>
                <c:pt idx="193">
                  <c:v>-239.76012147420548</c:v>
                </c:pt>
                <c:pt idx="194">
                  <c:v>-230.60019232414953</c:v>
                </c:pt>
                <c:pt idx="195">
                  <c:v>-221.58182571550361</c:v>
                </c:pt>
                <c:pt idx="196">
                  <c:v>-212.70283386353674</c:v>
                </c:pt>
                <c:pt idx="197">
                  <c:v>-203.96106279473662</c:v>
                </c:pt>
                <c:pt idx="198">
                  <c:v>-195.35439182427251</c:v>
                </c:pt>
                <c:pt idx="199">
                  <c:v>-186.88073304153374</c:v>
                </c:pt>
                <c:pt idx="200">
                  <c:v>-178.53803080361914</c:v>
                </c:pt>
                <c:pt idx="201">
                  <c:v>170.32426123665411</c:v>
                </c:pt>
                <c:pt idx="202">
                  <c:v>173.14652265390581</c:v>
                </c:pt>
                <c:pt idx="203">
                  <c:v>175.92516730379998</c:v>
                </c:pt>
                <c:pt idx="204">
                  <c:v>178.66086926365034</c:v>
                </c:pt>
                <c:pt idx="205">
                  <c:v>181.3542921932121</c:v>
                </c:pt>
                <c:pt idx="206">
                  <c:v>184.00608949568064</c:v>
                </c:pt>
                <c:pt idx="207">
                  <c:v>186.61690447620194</c:v>
                </c:pt>
                <c:pt idx="208">
                  <c:v>189.18737049793336</c:v>
                </c:pt>
                <c:pt idx="209">
                  <c:v>191.71811113569257</c:v>
                </c:pt>
                <c:pt idx="210">
                  <c:v>194.20974032723186</c:v>
                </c:pt>
                <c:pt idx="211">
                  <c:v>196.66286252217463</c:v>
                </c:pt>
                <c:pt idx="212">
                  <c:v>199.07807282865011</c:v>
                </c:pt>
                <c:pt idx="213">
                  <c:v>201.45595715766189</c:v>
                </c:pt>
                <c:pt idx="214">
                  <c:v>203.7970923652253</c:v>
                </c:pt>
                <c:pt idx="215">
                  <c:v>206.10204639230818</c:v>
                </c:pt>
                <c:pt idx="216">
                  <c:v>208.37137840260888</c:v>
                </c:pt>
                <c:pt idx="217">
                  <c:v>210.60563891820493</c:v>
                </c:pt>
                <c:pt idx="218">
                  <c:v>212.80536995310541</c:v>
                </c:pt>
                <c:pt idx="219">
                  <c:v>214.97110514473923</c:v>
                </c:pt>
                <c:pt idx="220">
                  <c:v>217.10336988341143</c:v>
                </c:pt>
                <c:pt idx="221">
                  <c:v>219.20268143975875</c:v>
                </c:pt>
                <c:pt idx="222">
                  <c:v>221.26954909023519</c:v>
                </c:pt>
                <c:pt idx="223">
                  <c:v>223.30447424065883</c:v>
                </c:pt>
                <c:pt idx="224">
                  <c:v>225.30795054784863</c:v>
                </c:pt>
                <c:pt idx="225">
                  <c:v>227.28046403938191</c:v>
                </c:pt>
                <c:pt idx="226">
                  <c:v>229.22249323150055</c:v>
                </c:pt>
                <c:pt idx="227">
                  <c:v>231.13450924519557</c:v>
                </c:pt>
                <c:pt idx="228">
                  <c:v>233.01697592049706</c:v>
                </c:pt>
                <c:pt idx="229">
                  <c:v>234.87034992899848</c:v>
                </c:pt>
                <c:pt idx="230">
                  <c:v>236.69508088464127</c:v>
                </c:pt>
                <c:pt idx="231">
                  <c:v>238.49161145278771</c:v>
                </c:pt>
                <c:pt idx="232">
                  <c:v>240.26037745760826</c:v>
                </c:pt>
                <c:pt idx="233">
                  <c:v>242.00180798780886</c:v>
                </c:pt>
                <c:pt idx="234">
                  <c:v>243.71632550072454</c:v>
                </c:pt>
                <c:pt idx="235">
                  <c:v>245.40434592480426</c:v>
                </c:pt>
                <c:pt idx="236">
                  <c:v>247.06627876051184</c:v>
                </c:pt>
                <c:pt idx="237">
                  <c:v>248.70252717966758</c:v>
                </c:pt>
                <c:pt idx="238">
                  <c:v>250.3134881232545</c:v>
                </c:pt>
                <c:pt idx="239">
                  <c:v>251.89955239771331</c:v>
                </c:pt>
                <c:pt idx="240">
                  <c:v>253.46110476974863</c:v>
                </c:pt>
                <c:pt idx="241">
                  <c:v>254.99852405967076</c:v>
                </c:pt>
                <c:pt idx="242">
                  <c:v>256.51218323329402</c:v>
                </c:pt>
                <c:pt idx="243">
                  <c:v>258.00244949241585</c:v>
                </c:pt>
                <c:pt idx="244">
                  <c:v>259.4696843638967</c:v>
                </c:pt>
                <c:pt idx="245">
                  <c:v>260.91424378736377</c:v>
                </c:pt>
                <c:pt idx="246">
                  <c:v>262.33647820155903</c:v>
                </c:pt>
                <c:pt idx="247">
                  <c:v>263.73673262935313</c:v>
                </c:pt>
                <c:pt idx="248">
                  <c:v>265.11534676144493</c:v>
                </c:pt>
                <c:pt idx="249">
                  <c:v>266.47265503876804</c:v>
                </c:pt>
                <c:pt idx="250">
                  <c:v>-267.80898673362344</c:v>
                </c:pt>
                <c:pt idx="251">
                  <c:v>-258.21557512046746</c:v>
                </c:pt>
                <c:pt idx="252">
                  <c:v>-248.77042532315113</c:v>
                </c:pt>
                <c:pt idx="253">
                  <c:v>-239.4712460227025</c:v>
                </c:pt>
                <c:pt idx="254">
                  <c:v>-230.31578131144249</c:v>
                </c:pt>
                <c:pt idx="255">
                  <c:v>-221.30181014572022</c:v>
                </c:pt>
                <c:pt idx="256">
                  <c:v>-212.42714580710455</c:v>
                </c:pt>
                <c:pt idx="257">
                  <c:v>-203.68963537190385</c:v>
                </c:pt>
                <c:pt idx="258">
                  <c:v>-195.0871591888835</c:v>
                </c:pt>
                <c:pt idx="259">
                  <c:v>-186.61763036505531</c:v>
                </c:pt>
                <c:pt idx="260">
                  <c:v>-178.27899425941354</c:v>
                </c:pt>
                <c:pt idx="261">
                  <c:v>-170.06922798449534</c:v>
                </c:pt>
                <c:pt idx="262">
                  <c:v>-161.98633991564407</c:v>
                </c:pt>
                <c:pt idx="263">
                  <c:v>-154.02836920785685</c:v>
                </c:pt>
                <c:pt idx="264">
                  <c:v>-146.19338532009908</c:v>
                </c:pt>
                <c:pt idx="265">
                  <c:v>138.47948754697029</c:v>
                </c:pt>
                <c:pt idx="266">
                  <c:v>141.79389546669893</c:v>
                </c:pt>
                <c:pt idx="267">
                  <c:v>145.05708071857723</c:v>
                </c:pt>
                <c:pt idx="268">
                  <c:v>148.26983492565375</c:v>
                </c:pt>
                <c:pt idx="269">
                  <c:v>151.43293747680275</c:v>
                </c:pt>
                <c:pt idx="270">
                  <c:v>154.5471557157976</c:v>
                </c:pt>
                <c:pt idx="271">
                  <c:v>157.61324512746253</c:v>
                </c:pt>
                <c:pt idx="272">
                  <c:v>160.63194952094722</c:v>
                </c:pt>
                <c:pt idx="273">
                  <c:v>163.60400121016895</c:v>
                </c:pt>
                <c:pt idx="274">
                  <c:v>166.53012119146632</c:v>
                </c:pt>
                <c:pt idx="275">
                  <c:v>169.4110193185073</c:v>
                </c:pt>
                <c:pt idx="276">
                  <c:v>172.247394474494</c:v>
                </c:pt>
                <c:pt idx="277">
                  <c:v>175.03993474170636</c:v>
                </c:pt>
                <c:pt idx="278">
                  <c:v>177.78931756842545</c:v>
                </c:pt>
                <c:pt idx="279">
                  <c:v>180.49620993327704</c:v>
                </c:pt>
                <c:pt idx="280">
                  <c:v>183.16126850703549</c:v>
                </c:pt>
                <c:pt idx="281">
                  <c:v>185.78513981192677</c:v>
                </c:pt>
                <c:pt idx="282">
                  <c:v>188.36846037846971</c:v>
                </c:pt>
                <c:pt idx="283">
                  <c:v>190.91185689989337</c:v>
                </c:pt>
                <c:pt idx="284">
                  <c:v>193.41594638416774</c:v>
                </c:pt>
                <c:pt idx="285">
                  <c:v>195.88133630368515</c:v>
                </c:pt>
                <c:pt idx="286">
                  <c:v>198.30862474262818</c:v>
                </c:pt>
                <c:pt idx="287">
                  <c:v>200.69840054206028</c:v>
                </c:pt>
                <c:pt idx="288">
                  <c:v>203.05124344277391</c:v>
                </c:pt>
                <c:pt idx="289">
                  <c:v>205.36772422593103</c:v>
                </c:pt>
                <c:pt idx="290">
                  <c:v>207.64840485153027</c:v>
                </c:pt>
                <c:pt idx="291">
                  <c:v>209.89383859473389</c:v>
                </c:pt>
                <c:pt idx="292">
                  <c:v>212.10457018008802</c:v>
                </c:pt>
                <c:pt idx="293">
                  <c:v>214.28113591366846</c:v>
                </c:pt>
                <c:pt idx="294">
                  <c:v>216.42406381318449</c:v>
                </c:pt>
                <c:pt idx="295">
                  <c:v>218.53387373607166</c:v>
                </c:pt>
                <c:pt idx="296">
                  <c:v>220.61107750560507</c:v>
                </c:pt>
                <c:pt idx="297">
                  <c:v>222.65617903506387</c:v>
                </c:pt>
                <c:pt idx="298">
                  <c:v>224.66967444997655</c:v>
                </c:pt>
                <c:pt idx="299">
                  <c:v>226.6520522084769</c:v>
                </c:pt>
                <c:pt idx="300">
                  <c:v>228.60379321980042</c:v>
                </c:pt>
                <c:pt idx="301">
                  <c:v>230.52537096094898</c:v>
                </c:pt>
                <c:pt idx="302">
                  <c:v>232.41725159155249</c:v>
                </c:pt>
                <c:pt idx="303">
                  <c:v>234.27989406695576</c:v>
                </c:pt>
                <c:pt idx="304">
                  <c:v>236.11375024955734</c:v>
                </c:pt>
                <c:pt idx="305">
                  <c:v>-237.91926501842784</c:v>
                </c:pt>
                <c:pt idx="306">
                  <c:v>-228.78778546814303</c:v>
                </c:pt>
                <c:pt idx="307">
                  <c:v>-219.79742878363535</c:v>
                </c:pt>
                <c:pt idx="308">
                  <c:v>-210.94601397516098</c:v>
                </c:pt>
                <c:pt idx="309">
                  <c:v>-202.23139375918123</c:v>
                </c:pt>
                <c:pt idx="310">
                  <c:v>-193.65145403744845</c:v>
                </c:pt>
                <c:pt idx="311">
                  <c:v>-185.20411338414243</c:v>
                </c:pt>
                <c:pt idx="312">
                  <c:v>-176.88732254093296</c:v>
                </c:pt>
                <c:pt idx="313">
                  <c:v>-168.6990639198458</c:v>
                </c:pt>
                <c:pt idx="314">
                  <c:v>-160.63735111381183</c:v>
                </c:pt>
                <c:pt idx="315">
                  <c:v>-152.70022841478018</c:v>
                </c:pt>
                <c:pt idx="316">
                  <c:v>-144.88577033927905</c:v>
                </c:pt>
                <c:pt idx="317">
                  <c:v>-137.19208116130838</c:v>
                </c:pt>
                <c:pt idx="318">
                  <c:v>-129.6172944524518</c:v>
                </c:pt>
                <c:pt idx="319">
                  <c:v>-122.15957262909573</c:v>
                </c:pt>
                <c:pt idx="320">
                  <c:v>-114.81710650664606</c:v>
                </c:pt>
                <c:pt idx="321">
                  <c:v>-107.58811486063426</c:v>
                </c:pt>
                <c:pt idx="322">
                  <c:v>-100.47084399460628</c:v>
                </c:pt>
                <c:pt idx="323">
                  <c:v>-93.463567314689641</c:v>
                </c:pt>
                <c:pt idx="324">
                  <c:v>-86.564584910735348</c:v>
                </c:pt>
                <c:pt idx="325">
                  <c:v>-79.772223143933076</c:v>
                </c:pt>
                <c:pt idx="326">
                  <c:v>-73.084834240799566</c:v>
                </c:pt>
                <c:pt idx="327">
                  <c:v>-66.500795893441762</c:v>
                </c:pt>
                <c:pt idx="328">
                  <c:v>-60.018510865997655</c:v>
                </c:pt>
                <c:pt idx="329">
                  <c:v>-53.636406607159515</c:v>
                </c:pt>
                <c:pt idx="330">
                  <c:v>-47.352934868685232</c:v>
                </c:pt>
                <c:pt idx="331">
                  <c:v>-41.166571329805549</c:v>
                </c:pt>
                <c:pt idx="332">
                  <c:v>-35.075815227435825</c:v>
                </c:pt>
                <c:pt idx="333">
                  <c:v>29.079188992102729</c:v>
                </c:pt>
                <c:pt idx="334">
                  <c:v>34.084328798588416</c:v>
                </c:pt>
                <c:pt idx="335">
                  <c:v>39.012116444428415</c:v>
                </c:pt>
                <c:pt idx="336">
                  <c:v>43.863747372105429</c:v>
                </c:pt>
                <c:pt idx="337">
                  <c:v>48.640398549081979</c:v>
                </c:pt>
                <c:pt idx="338">
                  <c:v>53.343228753323437</c:v>
                </c:pt>
                <c:pt idx="339">
                  <c:v>57.973378854408438</c:v>
                </c:pt>
                <c:pt idx="340">
                  <c:v>62.53197209029485</c:v>
                </c:pt>
                <c:pt idx="341">
                  <c:v>67.020114339808472</c:v>
                </c:pt>
                <c:pt idx="342">
                  <c:v>71.438894390920524</c:v>
                </c:pt>
                <c:pt idx="343">
                  <c:v>75.789384204879028</c:v>
                </c:pt>
                <c:pt idx="344">
                  <c:v>80.072639176258164</c:v>
                </c:pt>
                <c:pt idx="345">
                  <c:v>84.289698388988711</c:v>
                </c:pt>
                <c:pt idx="346">
                  <c:v>88.441584868431619</c:v>
                </c:pt>
                <c:pt idx="347">
                  <c:v>92.529305829555852</c:v>
                </c:pt>
                <c:pt idx="348">
                  <c:v>96.553852921280892</c:v>
                </c:pt>
                <c:pt idx="349">
                  <c:v>100.51620246704292</c:v>
                </c:pt>
                <c:pt idx="350">
                  <c:v>104.41731570164316</c:v>
                </c:pt>
                <c:pt idx="351">
                  <c:v>108.25813900443595</c:v>
                </c:pt>
                <c:pt idx="352">
                  <c:v>112.03960412891283</c:v>
                </c:pt>
                <c:pt idx="353">
                  <c:v>115.76262842873872</c:v>
                </c:pt>
                <c:pt idx="354">
                  <c:v>119.42811508029459</c:v>
                </c:pt>
                <c:pt idx="355">
                  <c:v>123.03695330178094</c:v>
                </c:pt>
                <c:pt idx="356">
                  <c:v>126.59001856893524</c:v>
                </c:pt>
                <c:pt idx="357">
                  <c:v>130.08817282741532</c:v>
                </c:pt>
                <c:pt idx="358">
                  <c:v>133.53226470190071</c:v>
                </c:pt>
                <c:pt idx="359">
                  <c:v>136.92312970196224</c:v>
                </c:pt>
                <c:pt idx="360">
                  <c:v>-140.2615904247501</c:v>
                </c:pt>
                <c:pt idx="361">
                  <c:v>-132.63936584545851</c:v>
                </c:pt>
                <c:pt idx="362">
                  <c:v>-125.13493928239235</c:v>
                </c:pt>
                <c:pt idx="363">
                  <c:v>-117.74649022075536</c:v>
                </c:pt>
                <c:pt idx="364">
                  <c:v>-110.47222628098005</c:v>
                </c:pt>
                <c:pt idx="365">
                  <c:v>-103.31038278391037</c:v>
                </c:pt>
                <c:pt idx="366">
                  <c:v>-96.259222322704488</c:v>
                </c:pt>
                <c:pt idx="367">
                  <c:v>-89.317034341353605</c:v>
                </c:pt>
                <c:pt idx="368">
                  <c:v>-82.482134719714509</c:v>
                </c:pt>
                <c:pt idx="369">
                  <c:v>-75.752865364955284</c:v>
                </c:pt>
                <c:pt idx="370">
                  <c:v>-69.127593809315073</c:v>
                </c:pt>
                <c:pt idx="371">
                  <c:v>-62.604712814080209</c:v>
                </c:pt>
                <c:pt idx="372">
                  <c:v>-56.182639979680779</c:v>
                </c:pt>
                <c:pt idx="373">
                  <c:v>-49.859817361812986</c:v>
                </c:pt>
                <c:pt idx="374">
                  <c:v>-43.634711093494062</c:v>
                </c:pt>
                <c:pt idx="375">
                  <c:v>-37.505811012958247</c:v>
                </c:pt>
                <c:pt idx="376">
                  <c:v>-31.471630297303435</c:v>
                </c:pt>
                <c:pt idx="377">
                  <c:v>-25.530705101799661</c:v>
                </c:pt>
                <c:pt idx="378">
                  <c:v>-19.681594204771848</c:v>
                </c:pt>
                <c:pt idx="379">
                  <c:v>-13.922878657970829</c:v>
                </c:pt>
                <c:pt idx="380">
                  <c:v>-8.2531614423476469</c:v>
                </c:pt>
                <c:pt idx="381">
                  <c:v>-2.6710671291477306</c:v>
                </c:pt>
                <c:pt idx="382">
                  <c:v>2.8247584537572781</c:v>
                </c:pt>
                <c:pt idx="383">
                  <c:v>8.2356485503810273</c:v>
                </c:pt>
                <c:pt idx="384">
                  <c:v>13.562915800056956</c:v>
                </c:pt>
                <c:pt idx="385">
                  <c:v>18.807852555874256</c:v>
                </c:pt>
                <c:pt idx="386">
                  <c:v>23.971731198192561</c:v>
                </c:pt>
                <c:pt idx="387">
                  <c:v>29.055804443311402</c:v>
                </c:pt>
                <c:pt idx="388">
                  <c:v>34.061305647369316</c:v>
                </c:pt>
                <c:pt idx="389">
                  <c:v>38.989449105546335</c:v>
                </c:pt>
                <c:pt idx="390">
                  <c:v>43.84143034664244</c:v>
                </c:pt>
                <c:pt idx="391">
                  <c:v>48.618426423103422</c:v>
                </c:pt>
                <c:pt idx="392">
                  <c:v>53.321596196564549</c:v>
                </c:pt>
                <c:pt idx="393">
                  <c:v>57.95208061898127</c:v>
                </c:pt>
                <c:pt idx="394">
                  <c:v>62.511003009415205</c:v>
                </c:pt>
                <c:pt idx="395">
                  <c:v>66.999469326542425</c:v>
                </c:pt>
                <c:pt idx="396">
                  <c:v>71.418568436950409</c:v>
                </c:pt>
                <c:pt idx="397">
                  <c:v>75.769372379288441</c:v>
                </c:pt>
                <c:pt idx="398">
                  <c:v>80.0529366243358</c:v>
                </c:pt>
                <c:pt idx="399">
                  <c:v>84.270300331050606</c:v>
                </c:pt>
                <c:pt idx="400">
                  <c:v>-88.422486598661635</c:v>
                </c:pt>
                <c:pt idx="401">
                  <c:v>-81.601411805773225</c:v>
                </c:pt>
                <c:pt idx="402">
                  <c:v>-74.885753623320369</c:v>
                </c:pt>
                <c:pt idx="403">
                  <c:v>-68.273882885505415</c:v>
                </c:pt>
                <c:pt idx="404">
                  <c:v>-61.764195604547602</c:v>
                </c:pt>
                <c:pt idx="405">
                  <c:v>-55.355112581568235</c:v>
                </c:pt>
                <c:pt idx="406">
                  <c:v>-49.045079023489457</c:v>
                </c:pt>
                <c:pt idx="407">
                  <c:v>-42.832564165853711</c:v>
                </c:pt>
                <c:pt idx="408">
                  <c:v>-36.716060901472339</c:v>
                </c:pt>
                <c:pt idx="409">
                  <c:v>-30.694085414813223</c:v>
                </c:pt>
                <c:pt idx="410">
                  <c:v>-24.765176822038839</c:v>
                </c:pt>
                <c:pt idx="411">
                  <c:v>-18.92789681660733</c:v>
                </c:pt>
                <c:pt idx="412">
                  <c:v>-13.180829320350671</c:v>
                </c:pt>
                <c:pt idx="413">
                  <c:v>-7.5225801399452532</c:v>
                </c:pt>
                <c:pt idx="414">
                  <c:v>-1.9517766286915545</c:v>
                </c:pt>
                <c:pt idx="415">
                  <c:v>3.5329326464791309</c:v>
                </c:pt>
                <c:pt idx="416">
                  <c:v>-8.9328782328517242</c:v>
                </c:pt>
                <c:pt idx="417">
                  <c:v>-3.3402792056167447</c:v>
                </c:pt>
                <c:pt idx="418">
                  <c:v>2.1658887457427856</c:v>
                </c:pt>
                <c:pt idx="419">
                  <c:v>7.5869613742176689</c:v>
                </c:pt>
                <c:pt idx="420">
                  <c:v>12.924253789343393</c:v>
                </c:pt>
                <c:pt idx="421">
                  <c:v>18.179060776235357</c:v>
                </c:pt>
                <c:pt idx="422">
                  <c:v>23.352657109693538</c:v>
                </c:pt>
                <c:pt idx="423">
                  <c:v>28.44629786345282</c:v>
                </c:pt>
                <c:pt idx="424">
                  <c:v>33.461218714654002</c:v>
                </c:pt>
                <c:pt idx="425">
                  <c:v>38.398636243609346</c:v>
                </c:pt>
                <c:pt idx="426">
                  <c:v>43.259748228935379</c:v>
                </c:pt>
                <c:pt idx="427">
                  <c:v>48.045733938124556</c:v>
                </c:pt>
                <c:pt idx="428">
                  <c:v>52.757754413626266</c:v>
                </c:pt>
                <c:pt idx="429">
                  <c:v>57.396952754506586</c:v>
                </c:pt>
                <c:pt idx="430">
                  <c:v>61.964454393755112</c:v>
                </c:pt>
                <c:pt idx="431">
                  <c:v>66.461367371306181</c:v>
                </c:pt>
                <c:pt idx="432">
                  <c:v>70.888782602840536</c:v>
                </c:pt>
                <c:pt idx="433">
                  <c:v>75.247774144432995</c:v>
                </c:pt>
                <c:pt idx="434">
                  <c:v>79.539399453109937</c:v>
                </c:pt>
                <c:pt idx="435">
                  <c:v>83.764699643380055</c:v>
                </c:pt>
                <c:pt idx="436">
                  <c:v>87.924699739800545</c:v>
                </c:pt>
                <c:pt idx="437">
                  <c:v>92.020408925639984</c:v>
                </c:pt>
                <c:pt idx="438">
                  <c:v>96.05282078769828</c:v>
                </c:pt>
                <c:pt idx="439">
                  <c:v>100.02291355734295</c:v>
                </c:pt>
                <c:pt idx="440">
                  <c:v>103.93165034782037</c:v>
                </c:pt>
                <c:pt idx="441">
                  <c:v>107.7799793878995</c:v>
                </c:pt>
                <c:pt idx="442">
                  <c:v>111.5688342519047</c:v>
                </c:pt>
                <c:pt idx="443">
                  <c:v>115.29913408619345</c:v>
                </c:pt>
                <c:pt idx="444">
                  <c:v>118.97178383213408</c:v>
                </c:pt>
                <c:pt idx="445">
                  <c:v>122.58767444563746</c:v>
                </c:pt>
                <c:pt idx="446">
                  <c:v>126.14768311329578</c:v>
                </c:pt>
                <c:pt idx="447">
                  <c:v>129.65267346518121</c:v>
                </c:pt>
                <c:pt idx="448">
                  <c:v>133.10349578435569</c:v>
                </c:pt>
                <c:pt idx="449">
                  <c:v>136.50098721314291</c:v>
                </c:pt>
                <c:pt idx="450">
                  <c:v>139.84597195621251</c:v>
                </c:pt>
                <c:pt idx="451">
                  <c:v>143.13926148052559</c:v>
                </c:pt>
                <c:pt idx="452">
                  <c:v>146.3816547121902</c:v>
                </c:pt>
                <c:pt idx="453">
                  <c:v>149.57393823027454</c:v>
                </c:pt>
                <c:pt idx="454">
                  <c:v>152.71688645762484</c:v>
                </c:pt>
                <c:pt idx="455">
                  <c:v>155.81126184873426</c:v>
                </c:pt>
                <c:pt idx="456">
                  <c:v>158.85781507470836</c:v>
                </c:pt>
                <c:pt idx="457">
                  <c:v>161.85728520537197</c:v>
                </c:pt>
                <c:pt idx="458">
                  <c:v>164.81039988856168</c:v>
                </c:pt>
                <c:pt idx="459">
                  <c:v>167.71787552664753</c:v>
                </c:pt>
                <c:pt idx="460">
                  <c:v>170.58041745032662</c:v>
                </c:pt>
                <c:pt idx="461">
                  <c:v>173.39872008973066</c:v>
                </c:pt>
                <c:pt idx="462">
                  <c:v>176.17346714288936</c:v>
                </c:pt>
                <c:pt idx="463">
                  <c:v>178.90533174159017</c:v>
                </c:pt>
                <c:pt idx="464">
                  <c:v>181.59497661467469</c:v>
                </c:pt>
                <c:pt idx="465">
                  <c:v>-184.24305424881155</c:v>
                </c:pt>
                <c:pt idx="466">
                  <c:v>-175.94111613769354</c:v>
                </c:pt>
                <c:pt idx="467">
                  <c:v>-167.76748070647466</c:v>
                </c:pt>
                <c:pt idx="468">
                  <c:v>-159.72016509555641</c:v>
                </c:pt>
                <c:pt idx="469">
                  <c:v>-151.79721708953417</c:v>
                </c:pt>
                <c:pt idx="470">
                  <c:v>-143.996714643605</c:v>
                </c:pt>
                <c:pt idx="471">
                  <c:v>-136.31676541729473</c:v>
                </c:pt>
                <c:pt idx="472">
                  <c:v>-128.75550631539107</c:v>
                </c:pt>
                <c:pt idx="473">
                  <c:v>121.31110303597139</c:v>
                </c:pt>
                <c:pt idx="474">
                  <c:v>124.89084053450638</c:v>
                </c:pt>
                <c:pt idx="475">
                  <c:v>128.41525481715493</c:v>
                </c:pt>
                <c:pt idx="476">
                  <c:v>131.88520087907162</c:v>
                </c:pt>
                <c:pt idx="477">
                  <c:v>135.30152050184961</c:v>
                </c:pt>
                <c:pt idx="478">
                  <c:v>138.66504245773012</c:v>
                </c:pt>
                <c:pt idx="479">
                  <c:v>141.97658271065612</c:v>
                </c:pt>
                <c:pt idx="480">
                  <c:v>145.23694461421871</c:v>
                </c:pt>
                <c:pt idx="481">
                  <c:v>148.44691910654441</c:v>
                </c:pt>
                <c:pt idx="482">
                  <c:v>151.60728490217053</c:v>
                </c:pt>
                <c:pt idx="483">
                  <c:v>154.71880868095516</c:v>
                </c:pt>
                <c:pt idx="484">
                  <c:v>157.78224527406766</c:v>
                </c:pt>
                <c:pt idx="485">
                  <c:v>160.79833784710479</c:v>
                </c:pt>
                <c:pt idx="486">
                  <c:v>163.7678180803768</c:v>
                </c:pt>
                <c:pt idx="487">
                  <c:v>166.69140634640735</c:v>
                </c:pt>
                <c:pt idx="488">
                  <c:v>169.56981188469015</c:v>
                </c:pt>
                <c:pt idx="489">
                  <c:v>172.40373297374495</c:v>
                </c:pt>
                <c:pt idx="490">
                  <c:v>175.19385710051435</c:v>
                </c:pt>
                <c:pt idx="491">
                  <c:v>177.94086112714277</c:v>
                </c:pt>
                <c:pt idx="492">
                  <c:v>180.64541145517782</c:v>
                </c:pt>
                <c:pt idx="493">
                  <c:v>183.30816418723415</c:v>
                </c:pt>
                <c:pt idx="494">
                  <c:v>185.92976528615873</c:v>
                </c:pt>
                <c:pt idx="495">
                  <c:v>188.51085073173627</c:v>
                </c:pt>
                <c:pt idx="496">
                  <c:v>191.05204667497307</c:v>
                </c:pt>
                <c:pt idx="497">
                  <c:v>193.5539695899962</c:v>
                </c:pt>
                <c:pt idx="498">
                  <c:v>196.01722642360534</c:v>
                </c:pt>
                <c:pt idx="499">
                  <c:v>198.44241474251325</c:v>
                </c:pt>
                <c:pt idx="500">
                  <c:v>200.83012287831076</c:v>
                </c:pt>
                <c:pt idx="501">
                  <c:v>203.18093007019141</c:v>
                </c:pt>
                <c:pt idx="502">
                  <c:v>205.49540660547027</c:v>
                </c:pt>
                <c:pt idx="503">
                  <c:v>207.77411395793118</c:v>
                </c:pt>
                <c:pt idx="504">
                  <c:v>210.01760492403588</c:v>
                </c:pt>
                <c:pt idx="505">
                  <c:v>212.22642375702804</c:v>
                </c:pt>
                <c:pt idx="506">
                  <c:v>214.40110629896489</c:v>
                </c:pt>
                <c:pt idx="507">
                  <c:v>216.54218011070816</c:v>
                </c:pt>
                <c:pt idx="508">
                  <c:v>218.65016459990633</c:v>
                </c:pt>
                <c:pt idx="509">
                  <c:v>220.72557114699865</c:v>
                </c:pt>
                <c:pt idx="510">
                  <c:v>222.7689032292723</c:v>
                </c:pt>
                <c:pt idx="511">
                  <c:v>224.78065654300178</c:v>
                </c:pt>
                <c:pt idx="512">
                  <c:v>226.76131912370082</c:v>
                </c:pt>
                <c:pt idx="513">
                  <c:v>228.71137146451636</c:v>
                </c:pt>
                <c:pt idx="514">
                  <c:v>230.63128663279204</c:v>
                </c:pt>
                <c:pt idx="515">
                  <c:v>232.52153038483064</c:v>
                </c:pt>
                <c:pt idx="516">
                  <c:v>234.38256127888326</c:v>
                </c:pt>
                <c:pt idx="517">
                  <c:v>236.21483078639145</c:v>
                </c:pt>
                <c:pt idx="518">
                  <c:v>238.01878340151089</c:v>
                </c:pt>
                <c:pt idx="519">
                  <c:v>239.79485674894207</c:v>
                </c:pt>
                <c:pt idx="520">
                  <c:v>241.54348169009478</c:v>
                </c:pt>
                <c:pt idx="521">
                  <c:v>243.26508242761147</c:v>
                </c:pt>
                <c:pt idx="522">
                  <c:v>244.9600766082757</c:v>
                </c:pt>
                <c:pt idx="523">
                  <c:v>246.62887542432961</c:v>
                </c:pt>
                <c:pt idx="524">
                  <c:v>248.27188371322637</c:v>
                </c:pt>
                <c:pt idx="525">
                  <c:v>249.88950005584013</c:v>
                </c:pt>
                <c:pt idx="526">
                  <c:v>-251.48211687315896</c:v>
                </c:pt>
                <c:pt idx="527">
                  <c:v>-242.14102961239197</c:v>
                </c:pt>
                <c:pt idx="528">
                  <c:v>-232.94430460929132</c:v>
                </c:pt>
                <c:pt idx="529">
                  <c:v>-223.88971081078412</c:v>
                </c:pt>
                <c:pt idx="530">
                  <c:v>-214.97505164370835</c:v>
                </c:pt>
                <c:pt idx="531">
                  <c:v>-206.19816448194194</c:v>
                </c:pt>
                <c:pt idx="532">
                  <c:v>-197.55692012176647</c:v>
                </c:pt>
                <c:pt idx="533">
                  <c:v>-189.04922226533918</c:v>
                </c:pt>
                <c:pt idx="534">
                  <c:v>180.67300701214759</c:v>
                </c:pt>
                <c:pt idx="535">
                  <c:v>183.3353332674144</c:v>
                </c:pt>
                <c:pt idx="536">
                  <c:v>185.95651448055435</c:v>
                </c:pt>
                <c:pt idx="537">
                  <c:v>188.53718652949124</c:v>
                </c:pt>
                <c:pt idx="538">
                  <c:v>191.07797546494456</c:v>
                </c:pt>
                <c:pt idx="539">
                  <c:v>193.5794976623045</c:v>
                </c:pt>
                <c:pt idx="540">
                  <c:v>196.04235997115981</c:v>
                </c:pt>
                <c:pt idx="541">
                  <c:v>198.46715986251462</c:v>
                </c:pt>
                <c:pt idx="542">
                  <c:v>200.8544855737303</c:v>
                </c:pt>
                <c:pt idx="543">
                  <c:v>203.20491625122719</c:v>
                </c:pt>
                <c:pt idx="544">
                  <c:v>205.51902209098094</c:v>
                </c:pt>
                <c:pt idx="545">
                  <c:v>207.7973644768476</c:v>
                </c:pt>
                <c:pt idx="546">
                  <c:v>210.04049611675086</c:v>
                </c:pt>
                <c:pt idx="547">
                  <c:v>212.24896117676471</c:v>
                </c:pt>
                <c:pt idx="548">
                  <c:v>214.42329541312381</c:v>
                </c:pt>
                <c:pt idx="549">
                  <c:v>216.56402630219372</c:v>
                </c:pt>
                <c:pt idx="550">
                  <c:v>218.67167316843256</c:v>
                </c:pt>
                <c:pt idx="551">
                  <c:v>220.74674731037496</c:v>
                </c:pt>
                <c:pt idx="552">
                  <c:v>222.78975212466912</c:v>
                </c:pt>
                <c:pt idx="553">
                  <c:v>224.801183228197</c:v>
                </c:pt>
                <c:pt idx="554">
                  <c:v>226.78152857830665</c:v>
                </c:pt>
                <c:pt idx="555">
                  <c:v>228.73126859118736</c:v>
                </c:pt>
                <c:pt idx="556">
                  <c:v>230.65087625841446</c:v>
                </c:pt>
                <c:pt idx="557">
                  <c:v>232.54081726169349</c:v>
                </c:pt>
                <c:pt idx="558">
                  <c:v>234.40155008583096</c:v>
                </c:pt>
                <c:pt idx="559">
                  <c:v>236.23352612995907</c:v>
                </c:pt>
                <c:pt idx="560">
                  <c:v>238.03718981704151</c:v>
                </c:pt>
                <c:pt idx="561">
                  <c:v>239.81297870168726</c:v>
                </c:pt>
                <c:pt idx="562">
                  <c:v>241.56132357629753</c:v>
                </c:pt>
                <c:pt idx="563">
                  <c:v>243.28264857557292</c:v>
                </c:pt>
                <c:pt idx="564">
                  <c:v>244.97737127940496</c:v>
                </c:pt>
                <c:pt idx="565">
                  <c:v>246.64590281417779</c:v>
                </c:pt>
                <c:pt idx="566">
                  <c:v>248.28864795250416</c:v>
                </c:pt>
                <c:pt idx="567">
                  <c:v>249.90600521141997</c:v>
                </c:pt>
                <c:pt idx="568">
                  <c:v>251.49836694906165</c:v>
                </c:pt>
                <c:pt idx="569">
                  <c:v>253.06611945984886</c:v>
                </c:pt>
                <c:pt idx="570">
                  <c:v>254.60964306819665</c:v>
                </c:pt>
                <c:pt idx="571">
                  <c:v>256.12931222077907</c:v>
                </c:pt>
                <c:pt idx="572">
                  <c:v>257.62549557736702</c:v>
                </c:pt>
                <c:pt idx="573">
                  <c:v>259.09855610026227</c:v>
                </c:pt>
                <c:pt idx="574">
                  <c:v>260.54885114234912</c:v>
                </c:pt>
                <c:pt idx="575">
                  <c:v>261.97673253378554</c:v>
                </c:pt>
                <c:pt idx="576">
                  <c:v>263.38254666735429</c:v>
                </c:pt>
                <c:pt idx="577">
                  <c:v>264.76663458249516</c:v>
                </c:pt>
                <c:pt idx="578">
                  <c:v>266.12933204803841</c:v>
                </c:pt>
                <c:pt idx="579">
                  <c:v>267.47096964365966</c:v>
                </c:pt>
                <c:pt idx="580">
                  <c:v>268.79187284007583</c:v>
                </c:pt>
                <c:pt idx="581">
                  <c:v>270.09236207800194</c:v>
                </c:pt>
                <c:pt idx="582">
                  <c:v>271.37275284588736</c:v>
                </c:pt>
                <c:pt idx="583">
                  <c:v>-272.6333557564509</c:v>
                </c:pt>
                <c:pt idx="584">
                  <c:v>-262.96538571294212</c:v>
                </c:pt>
                <c:pt idx="585">
                  <c:v>-253.44682975192393</c:v>
                </c:pt>
                <c:pt idx="586">
                  <c:v>-244.07537874666693</c:v>
                </c:pt>
                <c:pt idx="587">
                  <c:v>-234.84875925694573</c:v>
                </c:pt>
                <c:pt idx="588">
                  <c:v>-225.76473297752017</c:v>
                </c:pt>
                <c:pt idx="589">
                  <c:v>-216.82109619514034</c:v>
                </c:pt>
                <c:pt idx="590">
                  <c:v>-208.01567925394272</c:v>
                </c:pt>
                <c:pt idx="591">
                  <c:v>-199.34634602910907</c:v>
                </c:pt>
                <c:pt idx="592">
                  <c:v>-190.81099340865921</c:v>
                </c:pt>
                <c:pt idx="593">
                  <c:v>-182.40755078325267</c:v>
                </c:pt>
                <c:pt idx="594">
                  <c:v>-174.13397954387514</c:v>
                </c:pt>
                <c:pt idx="595">
                  <c:v>-165.98827258728798</c:v>
                </c:pt>
                <c:pt idx="596">
                  <c:v>-157.96845382912079</c:v>
                </c:pt>
                <c:pt idx="597">
                  <c:v>-150.07257772448892</c:v>
                </c:pt>
                <c:pt idx="598">
                  <c:v>-142.29872879601956</c:v>
                </c:pt>
                <c:pt idx="599">
                  <c:v>134.645021169172</c:v>
                </c:pt>
                <c:pt idx="600">
                  <c:v>138.01868902383023</c:v>
                </c:pt>
                <c:pt idx="601">
                  <c:v>141.34021837528013</c:v>
                </c:pt>
                <c:pt idx="602">
                  <c:v>144.61041500038942</c:v>
                </c:pt>
                <c:pt idx="603">
                  <c:v>147.83007222311068</c:v>
                </c:pt>
                <c:pt idx="604">
                  <c:v>150.99997110693533</c:v>
                </c:pt>
                <c:pt idx="605">
                  <c:v>154.12088064437361</c:v>
                </c:pt>
                <c:pt idx="606">
                  <c:v>157.19355794350602</c:v>
                </c:pt>
                <c:pt idx="607">
                  <c:v>160.21874841165183</c:v>
                </c:pt>
                <c:pt idx="608">
                  <c:v>163.19718593619902</c:v>
                </c:pt>
                <c:pt idx="609">
                  <c:v>166.12959306263957</c:v>
                </c:pt>
                <c:pt idx="610">
                  <c:v>169.01668116985331</c:v>
                </c:pt>
                <c:pt idx="611">
                  <c:v>171.85915064268286</c:v>
                </c:pt>
                <c:pt idx="612">
                  <c:v>174.65769104184139</c:v>
                </c:pt>
                <c:pt idx="613">
                  <c:v>177.41298127119475</c:v>
                </c:pt>
                <c:pt idx="614">
                  <c:v>180.12568974245809</c:v>
                </c:pt>
                <c:pt idx="615">
                  <c:v>182.79647453734736</c:v>
                </c:pt>
                <c:pt idx="616">
                  <c:v>185.42598356722473</c:v>
                </c:pt>
                <c:pt idx="617">
                  <c:v>188.01485473027671</c:v>
                </c:pt>
                <c:pt idx="618">
                  <c:v>190.56371606626334</c:v>
                </c:pt>
                <c:pt idx="619">
                  <c:v>193.07318590887564</c:v>
                </c:pt>
                <c:pt idx="620">
                  <c:v>195.54387303573847</c:v>
                </c:pt>
                <c:pt idx="621">
                  <c:v>197.97637681609524</c:v>
                </c:pt>
                <c:pt idx="622">
                  <c:v>200.37128735621013</c:v>
                </c:pt>
                <c:pt idx="623">
                  <c:v>202.72918564252325</c:v>
                </c:pt>
                <c:pt idx="624">
                  <c:v>205.05064368259335</c:v>
                </c:pt>
                <c:pt idx="625">
                  <c:v>207.33622464386235</c:v>
                </c:pt>
                <c:pt idx="626">
                  <c:v>209.58648299027539</c:v>
                </c:pt>
                <c:pt idx="627">
                  <c:v>211.80196461678932</c:v>
                </c:pt>
                <c:pt idx="628">
                  <c:v>213.98320698180257</c:v>
                </c:pt>
                <c:pt idx="629">
                  <c:v>216.13073923753834</c:v>
                </c:pt>
                <c:pt idx="630">
                  <c:v>218.24508235841273</c:v>
                </c:pt>
                <c:pt idx="631">
                  <c:v>220.32674926741907</c:v>
                </c:pt>
                <c:pt idx="632">
                  <c:v>222.37624496055892</c:v>
                </c:pt>
                <c:pt idx="633">
                  <c:v>224.39406662935033</c:v>
                </c:pt>
                <c:pt idx="634">
                  <c:v>226.38070378144212</c:v>
                </c:pt>
                <c:pt idx="635">
                  <c:v>228.33663835936531</c:v>
                </c:pt>
                <c:pt idx="636">
                  <c:v>230.26234485744786</c:v>
                </c:pt>
                <c:pt idx="637">
                  <c:v>232.15829043692366</c:v>
                </c:pt>
                <c:pt idx="638">
                  <c:v>234.02493503926209</c:v>
                </c:pt>
                <c:pt idx="639">
                  <c:v>-235.86273149774624</c:v>
                </c:pt>
                <c:pt idx="640">
                  <c:v>-226.76303473823558</c:v>
                </c:pt>
                <c:pt idx="641">
                  <c:v>-217.80396965591743</c:v>
                </c:pt>
                <c:pt idx="642">
                  <c:v>-208.98336285214415</c:v>
                </c:pt>
                <c:pt idx="643">
                  <c:v>-200.29907451715647</c:v>
                </c:pt>
                <c:pt idx="644">
                  <c:v>-191.74899791098224</c:v>
                </c:pt>
                <c:pt idx="645">
                  <c:v>-183.33105885235798</c:v>
                </c:pt>
                <c:pt idx="646">
                  <c:v>-175.04321521554883</c:v>
                </c:pt>
                <c:pt idx="647">
                  <c:v>-166.88345643494489</c:v>
                </c:pt>
                <c:pt idx="648">
                  <c:v>-158.84980301731392</c:v>
                </c:pt>
                <c:pt idx="649">
                  <c:v>-150.9403060615918</c:v>
                </c:pt>
                <c:pt idx="650">
                  <c:v>-143.15304678609448</c:v>
                </c:pt>
                <c:pt idx="651">
                  <c:v>-135.48613606303667</c:v>
                </c:pt>
                <c:pt idx="652">
                  <c:v>-127.9377139602443</c:v>
                </c:pt>
                <c:pt idx="653">
                  <c:v>-120.5059492899496</c:v>
                </c:pt>
                <c:pt idx="654">
                  <c:v>-113.18903916455949</c:v>
                </c:pt>
                <c:pt idx="655">
                  <c:v>-105.98520855928901</c:v>
                </c:pt>
                <c:pt idx="656">
                  <c:v>-98.892709881554538</c:v>
                </c:pt>
                <c:pt idx="657">
                  <c:v>-91.90982254702142</c:v>
                </c:pt>
                <c:pt idx="658">
                  <c:v>-85.034852562203824</c:v>
                </c:pt>
                <c:pt idx="659">
                  <c:v>-78.266132113515226</c:v>
                </c:pt>
                <c:pt idx="660">
                  <c:v>-71.60201916266999</c:v>
                </c:pt>
                <c:pt idx="661">
                  <c:v>-65.040897048337825</c:v>
                </c:pt>
                <c:pt idx="662">
                  <c:v>-58.581174093954424</c:v>
                </c:pt>
                <c:pt idx="663">
                  <c:v>-52.22128322159331</c:v>
                </c:pt>
                <c:pt idx="664">
                  <c:v>-45.959681571805049</c:v>
                </c:pt>
                <c:pt idx="665">
                  <c:v>-39.794850129331699</c:v>
                </c:pt>
                <c:pt idx="666">
                  <c:v>33.725293354605668</c:v>
                </c:pt>
                <c:pt idx="667">
                  <c:v>38.658629730034491</c:v>
                </c:pt>
                <c:pt idx="668">
                  <c:v>43.515723634206687</c:v>
                </c:pt>
                <c:pt idx="669">
                  <c:v>48.297753359859854</c:v>
                </c:pt>
                <c:pt idx="670">
                  <c:v>53.005878989752929</c:v>
                </c:pt>
                <c:pt idx="671">
                  <c:v>57.641242678093114</c:v>
                </c:pt>
                <c:pt idx="672">
                  <c:v>62.204968927613479</c:v>
                </c:pt>
                <c:pt idx="673">
                  <c:v>66.698164862368543</c:v>
                </c:pt>
                <c:pt idx="674">
                  <c:v>71.121920496313749</c:v>
                </c:pt>
                <c:pt idx="675">
                  <c:v>75.477308997734355</c:v>
                </c:pt>
                <c:pt idx="676">
                  <c:v>79.765386949587551</c:v>
                </c:pt>
                <c:pt idx="677">
                  <c:v>83.987194605821202</c:v>
                </c:pt>
                <c:pt idx="678">
                  <c:v>88.143756143731238</c:v>
                </c:pt>
                <c:pt idx="679">
                  <c:v>92.236079912419029</c:v>
                </c:pt>
                <c:pt idx="680">
                  <c:v>96.26515867740892</c:v>
                </c:pt>
                <c:pt idx="681">
                  <c:v>100.23196986148533</c:v>
                </c:pt>
                <c:pt idx="682">
                  <c:v>104.13747578180782</c:v>
                </c:pt>
                <c:pt idx="683">
                  <c:v>107.9826238833617</c:v>
                </c:pt>
                <c:pt idx="684">
                  <c:v>111.76834696880066</c:v>
                </c:pt>
                <c:pt idx="685">
                  <c:v>115.49556342473737</c:v>
                </c:pt>
                <c:pt idx="686">
                  <c:v>119.16517744453687</c:v>
                </c:pt>
                <c:pt idx="687">
                  <c:v>122.77807924766675</c:v>
                </c:pt>
                <c:pt idx="688">
                  <c:v>126.33514529565737</c:v>
                </c:pt>
                <c:pt idx="689">
                  <c:v>129.8372385047245</c:v>
                </c:pt>
                <c:pt idx="690">
                  <c:v>133.28520845510602</c:v>
                </c:pt>
                <c:pt idx="691">
                  <c:v>136.67989159716348</c:v>
                </c:pt>
                <c:pt idx="692">
                  <c:v>140.02211145429823</c:v>
                </c:pt>
                <c:pt idx="693">
                  <c:v>143.31267882273181</c:v>
                </c:pt>
                <c:pt idx="694">
                  <c:v>-146.55239196819869</c:v>
                </c:pt>
                <c:pt idx="695">
                  <c:v>-138.83294591050836</c:v>
                </c:pt>
                <c:pt idx="696">
                  <c:v>-131.23280038280049</c:v>
                </c:pt>
                <c:pt idx="697">
                  <c:v>-123.75011164961174</c:v>
                </c:pt>
                <c:pt idx="698">
                  <c:v>-116.3830644695723</c:v>
                </c:pt>
                <c:pt idx="699">
                  <c:v>-109.12987165504255</c:v>
                </c:pt>
                <c:pt idx="700">
                  <c:v>-101.98877363855553</c:v>
                </c:pt>
                <c:pt idx="701">
                  <c:v>-94.958038045959668</c:v>
                </c:pt>
                <c:pt idx="702">
                  <c:v>-88.035959276158479</c:v>
                </c:pt>
                <c:pt idx="703">
                  <c:v>-81.220858087345121</c:v>
                </c:pt>
                <c:pt idx="704">
                  <c:v>-74.511081189631611</c:v>
                </c:pt>
                <c:pt idx="705">
                  <c:v>-67.905000843973667</c:v>
                </c:pt>
                <c:pt idx="706">
                  <c:v>-61.401014467294083</c:v>
                </c:pt>
                <c:pt idx="707">
                  <c:v>-54.997544243708631</c:v>
                </c:pt>
                <c:pt idx="708">
                  <c:v>-48.693036741760402</c:v>
                </c:pt>
                <c:pt idx="709">
                  <c:v>-42.485962537569563</c:v>
                </c:pt>
                <c:pt idx="710">
                  <c:v>-36.374815843807127</c:v>
                </c:pt>
                <c:pt idx="711">
                  <c:v>-30.358114144402837</c:v>
                </c:pt>
                <c:pt idx="712">
                  <c:v>-24.43439783489843</c:v>
                </c:pt>
                <c:pt idx="713">
                  <c:v>-18.602229868359093</c:v>
                </c:pt>
                <c:pt idx="714">
                  <c:v>-12.860195406757182</c:v>
                </c:pt>
                <c:pt idx="715">
                  <c:v>-7.2069014777436635</c:v>
                </c:pt>
                <c:pt idx="716">
                  <c:v>-1.6409766367239884</c:v>
                </c:pt>
                <c:pt idx="717">
                  <c:v>3.8389293658435628</c:v>
                </c:pt>
                <c:pt idx="718">
                  <c:v>9.2341459120077971</c:v>
                </c:pt>
                <c:pt idx="719">
                  <c:v>14.54598183882222</c:v>
                </c:pt>
                <c:pt idx="720">
                  <c:v>19.775725755858605</c:v>
                </c:pt>
                <c:pt idx="721">
                  <c:v>24.924646357813515</c:v>
                </c:pt>
                <c:pt idx="722">
                  <c:v>29.993992732283672</c:v>
                </c:pt>
                <c:pt idx="723">
                  <c:v>34.984994662784736</c:v>
                </c:pt>
                <c:pt idx="724">
                  <c:v>39.898862927087151</c:v>
                </c:pt>
                <c:pt idx="725">
                  <c:v>44.736789590941257</c:v>
                </c:pt>
                <c:pt idx="726">
                  <c:v>49.499948297263074</c:v>
                </c:pt>
                <c:pt idx="727">
                  <c:v>54.189494550850824</c:v>
                </c:pt>
                <c:pt idx="728">
                  <c:v>58.806565998701309</c:v>
                </c:pt>
                <c:pt idx="729">
                  <c:v>63.352282705994114</c:v>
                </c:pt>
                <c:pt idx="730">
                  <c:v>67.827747427810564</c:v>
                </c:pt>
                <c:pt idx="731">
                  <c:v>72.234045876653497</c:v>
                </c:pt>
                <c:pt idx="732">
                  <c:v>76.572246985832493</c:v>
                </c:pt>
                <c:pt idx="733">
                  <c:v>80.843403168778721</c:v>
                </c:pt>
                <c:pt idx="734">
                  <c:v>-85.048550574352134</c:v>
                </c:pt>
                <c:pt idx="735">
                  <c:v>-78.279618429112148</c:v>
                </c:pt>
                <c:pt idx="736">
                  <c:v>-71.615297053389511</c:v>
                </c:pt>
                <c:pt idx="737">
                  <c:v>-65.053969735291673</c:v>
                </c:pt>
                <c:pt idx="738">
                  <c:v>-58.594044748473536</c:v>
                </c:pt>
                <c:pt idx="739">
                  <c:v>-52.233954965997121</c:v>
                </c:pt>
                <c:pt idx="740">
                  <c:v>-45.972157480158984</c:v>
                </c:pt>
                <c:pt idx="741">
                  <c:v>-39.807133228192896</c:v>
                </c:pt>
                <c:pt idx="742">
                  <c:v>-33.737386623757189</c:v>
                </c:pt>
                <c:pt idx="743">
                  <c:v>-27.761445194117307</c:v>
                </c:pt>
                <c:pt idx="744">
                  <c:v>-21.877859222935495</c:v>
                </c:pt>
                <c:pt idx="745">
                  <c:v>-16.085201398581038</c:v>
                </c:pt>
                <c:pt idx="746">
                  <c:v>-10.382066467875696</c:v>
                </c:pt>
                <c:pt idx="747">
                  <c:v>-4.7670708951903444</c:v>
                </c:pt>
                <c:pt idx="748">
                  <c:v>0.76114747318986886</c:v>
                </c:pt>
                <c:pt idx="749">
                  <c:v>-6.2039297395132982</c:v>
                </c:pt>
                <c:pt idx="750">
                  <c:v>-0.65350537081172977</c:v>
                </c:pt>
                <c:pt idx="751">
                  <c:v>4.8111397121917223</c:v>
                </c:pt>
                <c:pt idx="752">
                  <c:v>10.19133118936694</c:v>
                </c:pt>
                <c:pt idx="753">
                  <c:v>15.488374252803993</c:v>
                </c:pt>
                <c:pt idx="754">
                  <c:v>20.703553923442477</c:v>
                </c:pt>
                <c:pt idx="755">
                  <c:v>25.838135362807456</c:v>
                </c:pt>
                <c:pt idx="756">
                  <c:v>30.893364179927701</c:v>
                </c:pt>
                <c:pt idx="757">
                  <c:v>35.870466733510639</c:v>
                </c:pt>
                <c:pt idx="758">
                  <c:v>40.770650429447294</c:v>
                </c:pt>
                <c:pt idx="759">
                  <c:v>45.595104013719471</c:v>
                </c:pt>
                <c:pt idx="760">
                  <c:v>50.344997860780168</c:v>
                </c:pt>
                <c:pt idx="761">
                  <c:v>55.021484257477191</c:v>
                </c:pt>
                <c:pt idx="762">
                  <c:v>59.625697682588921</c:v>
                </c:pt>
                <c:pt idx="763">
                  <c:v>64.158755082039818</c:v>
                </c:pt>
                <c:pt idx="764">
                  <c:v>68.621756139862839</c:v>
                </c:pt>
                <c:pt idx="765">
                  <c:v>73.015783544974056</c:v>
                </c:pt>
                <c:pt idx="766">
                  <c:v>77.341903253824455</c:v>
                </c:pt>
                <c:pt idx="767">
                  <c:v>81.601164748992616</c:v>
                </c:pt>
                <c:pt idx="768">
                  <c:v>85.794601293780914</c:v>
                </c:pt>
                <c:pt idx="769">
                  <c:v>89.92323018287702</c:v>
                </c:pt>
                <c:pt idx="770">
                  <c:v>93.98805298914165</c:v>
                </c:pt>
                <c:pt idx="771">
                  <c:v>97.990055806582191</c:v>
                </c:pt>
                <c:pt idx="772">
                  <c:v>101.93020948957138</c:v>
                </c:pt>
                <c:pt idx="773">
                  <c:v>105.80946988836891</c:v>
                </c:pt>
                <c:pt idx="774">
                  <c:v>109.6287780810032</c:v>
                </c:pt>
                <c:pt idx="775">
                  <c:v>113.38906060156951</c:v>
                </c:pt>
                <c:pt idx="776">
                  <c:v>117.0912296649998</c:v>
                </c:pt>
                <c:pt idx="777">
                  <c:v>120.7361833883589</c:v>
                </c:pt>
                <c:pt idx="778">
                  <c:v>124.32480600872063</c:v>
                </c:pt>
                <c:pt idx="779">
                  <c:v>127.85796809767676</c:v>
                </c:pt>
                <c:pt idx="780">
                  <c:v>131.33652677253085</c:v>
                </c:pt>
                <c:pt idx="781">
                  <c:v>134.7613259042281</c:v>
                </c:pt>
                <c:pt idx="782">
                  <c:v>138.13319632207185</c:v>
                </c:pt>
                <c:pt idx="783">
                  <c:v>141.45295601527619</c:v>
                </c:pt>
                <c:pt idx="784">
                  <c:v>144.72141033140375</c:v>
                </c:pt>
                <c:pt idx="785">
                  <c:v>147.9393521717366</c:v>
                </c:pt>
                <c:pt idx="786">
                  <c:v>151.10756218362795</c:v>
                </c:pt>
                <c:pt idx="787">
                  <c:v>154.22680894988096</c:v>
                </c:pt>
                <c:pt idx="788">
                  <c:v>157.29784917520098</c:v>
                </c:pt>
                <c:pt idx="789">
                  <c:v>160.32142786976607</c:v>
                </c:pt>
                <c:pt idx="790">
                  <c:v>163.29827852996058</c:v>
                </c:pt>
                <c:pt idx="791">
                  <c:v>166.22912331631574</c:v>
                </c:pt>
                <c:pt idx="792">
                  <c:v>169.11467322869996</c:v>
                </c:pt>
                <c:pt idx="793">
                  <c:v>171.95562827880187</c:v>
                </c:pt>
                <c:pt idx="794">
                  <c:v>174.75267765994766</c:v>
                </c:pt>
                <c:pt idx="795">
                  <c:v>177.50649991429393</c:v>
                </c:pt>
                <c:pt idx="796">
                  <c:v>180.21776309743666</c:v>
                </c:pt>
                <c:pt idx="797">
                  <c:v>182.88712494047627</c:v>
                </c:pt>
                <c:pt idx="798">
                  <c:v>-185.515233009578</c:v>
                </c:pt>
                <c:pt idx="799">
                  <c:v>-177.19363395397542</c:v>
                </c:pt>
                <c:pt idx="800">
                  <c:v>-169.00064142923216</c:v>
                </c:pt>
                <c:pt idx="801">
                  <c:v>-160.9342678798713</c:v>
                </c:pt>
                <c:pt idx="802">
                  <c:v>-152.99255646718237</c:v>
                </c:pt>
                <c:pt idx="803">
                  <c:v>-145.17358059450774</c:v>
                </c:pt>
                <c:pt idx="804">
                  <c:v>-137.47544343986536</c:v>
                </c:pt>
                <c:pt idx="805">
                  <c:v>-129.89627749579472</c:v>
                </c:pt>
                <c:pt idx="806">
                  <c:v>-122.43424411631428</c:v>
                </c:pt>
                <c:pt idx="807">
                  <c:v>115.08753307088031</c:v>
                </c:pt>
                <c:pt idx="808">
                  <c:v>118.76345301433035</c:v>
                </c:pt>
                <c:pt idx="809">
                  <c:v>122.38256328592705</c:v>
                </c:pt>
                <c:pt idx="810">
                  <c:v>125.94574185332635</c:v>
                </c:pt>
                <c:pt idx="811">
                  <c:v>129.45385311559312</c:v>
                </c:pt>
                <c:pt idx="812">
                  <c:v>132.90774811289759</c:v>
                </c:pt>
                <c:pt idx="813">
                  <c:v>136.308264732971</c:v>
                </c:pt>
                <c:pt idx="814">
                  <c:v>139.65622791437053</c:v>
                </c:pt>
                <c:pt idx="815">
                  <c:v>142.95244984660297</c:v>
                </c:pt>
                <c:pt idx="816">
                  <c:v>146.19773016715547</c:v>
                </c:pt>
                <c:pt idx="817">
                  <c:v>149.39285615548124</c:v>
                </c:pt>
                <c:pt idx="818">
                  <c:v>152.53860292398744</c:v>
                </c:pt>
                <c:pt idx="819">
                  <c:v>155.63573360607128</c:v>
                </c:pt>
                <c:pt idx="820">
                  <c:v>158.68499954125019</c:v>
                </c:pt>
                <c:pt idx="821">
                  <c:v>161.68714045743087</c:v>
                </c:pt>
                <c:pt idx="822">
                  <c:v>164.64288465036148</c:v>
                </c:pt>
                <c:pt idx="823">
                  <c:v>167.55294916031045</c:v>
                </c:pt>
                <c:pt idx="824">
                  <c:v>170.41803994601474</c:v>
                </c:pt>
                <c:pt idx="825">
                  <c:v>173.23885205593996</c:v>
                </c:pt>
                <c:pt idx="826">
                  <c:v>176.01606979689362</c:v>
                </c:pt>
                <c:pt idx="827">
                  <c:v>178.75036690003253</c:v>
                </c:pt>
                <c:pt idx="828">
                  <c:v>181.44240668430476</c:v>
                </c:pt>
                <c:pt idx="829">
                  <c:v>184.0928422173655</c:v>
                </c:pt>
                <c:pt idx="830">
                  <c:v>186.70231647400621</c:v>
                </c:pt>
                <c:pt idx="831">
                  <c:v>189.27146249213521</c:v>
                </c:pt>
                <c:pt idx="832">
                  <c:v>191.80090352634767</c:v>
                </c:pt>
                <c:pt idx="833">
                  <c:v>194.29125319912228</c:v>
                </c:pt>
                <c:pt idx="834">
                  <c:v>196.7431156496813</c:v>
                </c:pt>
                <c:pt idx="835">
                  <c:v>199.15708568054987</c:v>
                </c:pt>
                <c:pt idx="836">
                  <c:v>201.53374890185046</c:v>
                </c:pt>
                <c:pt idx="837">
                  <c:v>203.8736818733673</c:v>
                </c:pt>
                <c:pt idx="838">
                  <c:v>206.17745224441526</c:v>
                </c:pt>
                <c:pt idx="839">
                  <c:v>208.44561889154701</c:v>
                </c:pt>
                <c:pt idx="840">
                  <c:v>210.67873205413218</c:v>
                </c:pt>
                <c:pt idx="841">
                  <c:v>212.87733346784105</c:v>
                </c:pt>
                <c:pt idx="842">
                  <c:v>215.04195649606532</c:v>
                </c:pt>
                <c:pt idx="843">
                  <c:v>217.17312625930796</c:v>
                </c:pt>
                <c:pt idx="844">
                  <c:v>219.27135976257321</c:v>
                </c:pt>
                <c:pt idx="845">
                  <c:v>221.337166020788</c:v>
                </c:pt>
                <c:pt idx="846">
                  <c:v>223.37104618228486</c:v>
                </c:pt>
                <c:pt idx="847">
                  <c:v>225.37349365037687</c:v>
                </c:pt>
                <c:pt idx="848">
                  <c:v>227.34499420305283</c:v>
                </c:pt>
                <c:pt idx="849">
                  <c:v>229.28602611082383</c:v>
                </c:pt>
                <c:pt idx="850">
                  <c:v>231.19706025274746</c:v>
                </c:pt>
                <c:pt idx="851">
                  <c:v>233.07856023065955</c:v>
                </c:pt>
                <c:pt idx="852">
                  <c:v>234.93098248164023</c:v>
                </c:pt>
                <c:pt idx="853">
                  <c:v>236.75477638874219</c:v>
                </c:pt>
                <c:pt idx="854">
                  <c:v>238.55038439000708</c:v>
                </c:pt>
                <c:pt idx="855">
                  <c:v>240.31824208579789</c:v>
                </c:pt>
                <c:pt idx="856">
                  <c:v>242.05877834447193</c:v>
                </c:pt>
                <c:pt idx="857">
                  <c:v>243.772415406421</c:v>
                </c:pt>
                <c:pt idx="858">
                  <c:v>245.45956898650357</c:v>
                </c:pt>
                <c:pt idx="859">
                  <c:v>-247.12064837489399</c:v>
                </c:pt>
                <c:pt idx="860">
                  <c:v>-237.846965627282</c:v>
                </c:pt>
                <c:pt idx="861">
                  <c:v>-228.71660343122403</c:v>
                </c:pt>
                <c:pt idx="862">
                  <c:v>-219.72734683274146</c:v>
                </c:pt>
                <c:pt idx="863">
                  <c:v>-210.87701510896272</c:v>
                </c:pt>
                <c:pt idx="864">
                  <c:v>-202.16346123909693</c:v>
                </c:pt>
                <c:pt idx="865">
                  <c:v>-193.58457138358361</c:v>
                </c:pt>
                <c:pt idx="866">
                  <c:v>-185.13826437129185</c:v>
                </c:pt>
                <c:pt idx="867">
                  <c:v>-176.82249119464461</c:v>
                </c:pt>
                <c:pt idx="868">
                  <c:v>168.63523451254557</c:v>
                </c:pt>
                <c:pt idx="869">
                  <c:v>171.48359907007895</c:v>
                </c:pt>
                <c:pt idx="870">
                  <c:v>174.28794344808682</c:v>
                </c:pt>
                <c:pt idx="871">
                  <c:v>177.04894795843458</c:v>
                </c:pt>
                <c:pt idx="872">
                  <c:v>179.76728239907695</c:v>
                </c:pt>
                <c:pt idx="873">
                  <c:v>182.44360621654576</c:v>
                </c:pt>
                <c:pt idx="874">
                  <c:v>185.07856866592641</c:v>
                </c:pt>
                <c:pt idx="875">
                  <c:v>187.67280896836209</c:v>
                </c:pt>
                <c:pt idx="876">
                  <c:v>190.22695646612377</c:v>
                </c:pt>
                <c:pt idx="877">
                  <c:v>192.74163077528368</c:v>
                </c:pt>
                <c:pt idx="878">
                  <c:v>195.2174419360293</c:v>
                </c:pt>
                <c:pt idx="879">
                  <c:v>197.65499056065431</c:v>
                </c:pt>
                <c:pt idx="880">
                  <c:v>200.05486797926238</c:v>
                </c:pt>
                <c:pt idx="881">
                  <c:v>202.41765638321922</c:v>
                </c:pt>
                <c:pt idx="882">
                  <c:v>204.74392896638764</c:v>
                </c:pt>
                <c:pt idx="883">
                  <c:v>207.03425006417984</c:v>
                </c:pt>
                <c:pt idx="884">
                  <c:v>209.28917529046069</c:v>
                </c:pt>
                <c:pt idx="885">
                  <c:v>211.50925167233538</c:v>
                </c:pt>
                <c:pt idx="886">
                  <c:v>213.69501778285382</c:v>
                </c:pt>
                <c:pt idx="887">
                  <c:v>215.84700387166427</c:v>
                </c:pt>
                <c:pt idx="888">
                  <c:v>217.96573199364764</c:v>
                </c:pt>
                <c:pt idx="889">
                  <c:v>220.05171613556402</c:v>
                </c:pt>
                <c:pt idx="890">
                  <c:v>222.10546234074164</c:v>
                </c:pt>
                <c:pt idx="891">
                  <c:v>224.12746883183925</c:v>
                </c:pt>
                <c:pt idx="892">
                  <c:v>226.11822613171083</c:v>
                </c:pt>
                <c:pt idx="893">
                  <c:v>228.0782171824026</c:v>
                </c:pt>
                <c:pt idx="894">
                  <c:v>230.00791746231093</c:v>
                </c:pt>
                <c:pt idx="895">
                  <c:v>231.90779510152979</c:v>
                </c:pt>
                <c:pt idx="896">
                  <c:v>233.77831099541524</c:v>
                </c:pt>
                <c:pt idx="897">
                  <c:v>235.61991891639516</c:v>
                </c:pt>
                <c:pt idx="898">
                  <c:v>237.4330656240509</c:v>
                </c:pt>
                <c:pt idx="899">
                  <c:v>239.21819097349734</c:v>
                </c:pt>
                <c:pt idx="900">
                  <c:v>240.97572802208879</c:v>
                </c:pt>
                <c:pt idx="901">
                  <c:v>242.70610313447463</c:v>
                </c:pt>
                <c:pt idx="902">
                  <c:v>244.40973608603278</c:v>
                </c:pt>
                <c:pt idx="903">
                  <c:v>246.08704016470315</c:v>
                </c:pt>
                <c:pt idx="904">
                  <c:v>247.73842227124865</c:v>
                </c:pt>
                <c:pt idx="905">
                  <c:v>249.36428301796573</c:v>
                </c:pt>
                <c:pt idx="906">
                  <c:v>250.96501682586987</c:v>
                </c:pt>
                <c:pt idx="907">
                  <c:v>252.54101202037918</c:v>
                </c:pt>
                <c:pt idx="908">
                  <c:v>254.09265092551877</c:v>
                </c:pt>
                <c:pt idx="909">
                  <c:v>255.62030995666984</c:v>
                </c:pt>
                <c:pt idx="910">
                  <c:v>257.12435971188495</c:v>
                </c:pt>
                <c:pt idx="911">
                  <c:v>258.60516506179221</c:v>
                </c:pt>
                <c:pt idx="912">
                  <c:v>260.06308523810998</c:v>
                </c:pt>
                <c:pt idx="913">
                  <c:v>261.49847392079374</c:v>
                </c:pt>
                <c:pt idx="914">
                  <c:v>262.91167932383604</c:v>
                </c:pt>
                <c:pt idx="915">
                  <c:v>264.30304427974039</c:v>
                </c:pt>
                <c:pt idx="916">
                  <c:v>265.67290632268987</c:v>
                </c:pt>
                <c:pt idx="917">
                  <c:v>-267.02159777043011</c:v>
                </c:pt>
                <c:pt idx="918">
                  <c:v>-257.44035489579619</c:v>
                </c:pt>
                <c:pt idx="919">
                  <c:v>-248.00718577467933</c:v>
                </c:pt>
                <c:pt idx="920">
                  <c:v>-238.71980199452523</c:v>
                </c:pt>
                <c:pt idx="921">
                  <c:v>-229.57595050915526</c:v>
                </c:pt>
                <c:pt idx="922">
                  <c:v>-220.57341309219561</c:v>
                </c:pt>
                <c:pt idx="923">
                  <c:v>-211.71000579895258</c:v>
                </c:pt>
                <c:pt idx="924">
                  <c:v>-202.98357843660514</c:v>
                </c:pt>
                <c:pt idx="925">
                  <c:v>-194.39201404258489</c:v>
                </c:pt>
                <c:pt idx="926">
                  <c:v>-185.93322837101766</c:v>
                </c:pt>
                <c:pt idx="927">
                  <c:v>-177.60516938710194</c:v>
                </c:pt>
                <c:pt idx="928">
                  <c:v>-169.40581676930128</c:v>
                </c:pt>
                <c:pt idx="929">
                  <c:v>-161.33318141923027</c:v>
                </c:pt>
                <c:pt idx="930">
                  <c:v>-153.38530497911489</c:v>
                </c:pt>
                <c:pt idx="931">
                  <c:v>-145.56025935671039</c:v>
                </c:pt>
                <c:pt idx="932">
                  <c:v>137.85614625756122</c:v>
                </c:pt>
                <c:pt idx="933">
                  <c:v>141.18018763358072</c:v>
                </c:pt>
                <c:pt idx="934">
                  <c:v>144.45285746106174</c:v>
                </c:pt>
                <c:pt idx="935">
                  <c:v>147.67494966393625</c:v>
                </c:pt>
                <c:pt idx="936">
                  <c:v>150.84724589640268</c:v>
                </c:pt>
                <c:pt idx="937">
                  <c:v>153.97051573254919</c:v>
                </c:pt>
                <c:pt idx="938">
                  <c:v>157.04551685304617</c:v>
                </c:pt>
                <c:pt idx="939">
                  <c:v>160.07299522895363</c:v>
                </c:pt>
                <c:pt idx="940">
                  <c:v>163.053685302688</c:v>
                </c:pt>
                <c:pt idx="941">
                  <c:v>165.98831016619189</c:v>
                </c:pt>
                <c:pt idx="942">
                  <c:v>168.87758173635075</c:v>
                </c:pt>
                <c:pt idx="943">
                  <c:v>171.72220092769805</c:v>
                </c:pt>
                <c:pt idx="944">
                  <c:v>174.52285782245181</c:v>
                </c:pt>
                <c:pt idx="945">
                  <c:v>177.280231837923</c:v>
                </c:pt>
                <c:pt idx="946">
                  <c:v>179.99499189133692</c:v>
                </c:pt>
                <c:pt idx="947">
                  <c:v>182.66779656210718</c:v>
                </c:pt>
                <c:pt idx="948">
                  <c:v>185.29929425160188</c:v>
                </c:pt>
                <c:pt idx="949">
                  <c:v>187.89012334044077</c:v>
                </c:pt>
                <c:pt idx="950">
                  <c:v>190.44091234336122</c:v>
                </c:pt>
                <c:pt idx="951">
                  <c:v>192.95228006169108</c:v>
                </c:pt>
                <c:pt idx="952">
                  <c:v>195.42483573346496</c:v>
                </c:pt>
                <c:pt idx="953">
                  <c:v>197.8591791812205</c:v>
                </c:pt>
                <c:pt idx="954">
                  <c:v>200.25590095751073</c:v>
                </c:pt>
                <c:pt idx="955">
                  <c:v>202.61558248816738</c:v>
                </c:pt>
                <c:pt idx="956">
                  <c:v>204.93879621335026</c:v>
                </c:pt>
                <c:pt idx="957">
                  <c:v>207.22610572641668</c:v>
                </c:pt>
                <c:pt idx="958">
                  <c:v>209.47806591064477</c:v>
                </c:pt>
                <c:pt idx="959">
                  <c:v>211.69522307384389</c:v>
                </c:pt>
                <c:pt idx="960">
                  <c:v>213.8781150808845</c:v>
                </c:pt>
                <c:pt idx="961">
                  <c:v>216.02727148417992</c:v>
                </c:pt>
                <c:pt idx="962">
                  <c:v>218.14321365215167</c:v>
                </c:pt>
                <c:pt idx="963">
                  <c:v>220.22645489570931</c:v>
                </c:pt>
                <c:pt idx="964">
                  <c:v>222.27750059277565</c:v>
                </c:pt>
                <c:pt idx="965">
                  <c:v>224.2968483108873</c:v>
                </c:pt>
                <c:pt idx="966">
                  <c:v>226.28498792790086</c:v>
                </c:pt>
                <c:pt idx="967">
                  <c:v>228.2424017508333</c:v>
                </c:pt>
                <c:pt idx="968">
                  <c:v>230.16956463286584</c:v>
                </c:pt>
                <c:pt idx="969">
                  <c:v>232.06694408853974</c:v>
                </c:pt>
                <c:pt idx="970">
                  <c:v>233.93500040717143</c:v>
                </c:pt>
                <c:pt idx="971">
                  <c:v>235.77418676451512</c:v>
                </c:pt>
                <c:pt idx="972">
                  <c:v>-237.58494933269992</c:v>
                </c:pt>
                <c:pt idx="973">
                  <c:v>-228.45863647937639</c:v>
                </c:pt>
                <c:pt idx="974">
                  <c:v>-219.47336664287693</c:v>
                </c:pt>
                <c:pt idx="975">
                  <c:v>-210.626960067487</c:v>
                </c:pt>
                <c:pt idx="976">
                  <c:v>-201.91727068462583</c:v>
                </c:pt>
                <c:pt idx="977">
                  <c:v>-193.34218559222708</c:v>
                </c:pt>
                <c:pt idx="978">
                  <c:v>-184.89962454216538</c:v>
                </c:pt>
                <c:pt idx="979">
                  <c:v>-176.58753943560464</c:v>
                </c:pt>
                <c:pt idx="980">
                  <c:v>-168.4039138261453</c:v>
                </c:pt>
                <c:pt idx="981">
                  <c:v>-160.34676243065033</c:v>
                </c:pt>
                <c:pt idx="982">
                  <c:v>-152.4141306476312</c:v>
                </c:pt>
                <c:pt idx="983">
                  <c:v>-144.60409408307689</c:v>
                </c:pt>
                <c:pt idx="984">
                  <c:v>-136.91475808361116</c:v>
                </c:pt>
                <c:pt idx="985">
                  <c:v>-129.34425727686445</c:v>
                </c:pt>
                <c:pt idx="986">
                  <c:v>-121.89075511894926</c:v>
                </c:pt>
                <c:pt idx="987">
                  <c:v>-114.55244344892917</c:v>
                </c:pt>
                <c:pt idx="988">
                  <c:v>-107.32754205017298</c:v>
                </c:pt>
                <c:pt idx="989">
                  <c:v>-100.21429821848849</c:v>
                </c:pt>
                <c:pt idx="990">
                  <c:v>-93.210986336930034</c:v>
                </c:pt>
                <c:pt idx="991">
                  <c:v>-86.315907457177474</c:v>
                </c:pt>
                <c:pt idx="992">
                  <c:v>-79.527388887384731</c:v>
                </c:pt>
                <c:pt idx="993">
                  <c:v>-72.843783786397879</c:v>
                </c:pt>
                <c:pt idx="994">
                  <c:v>-66.26347076424446</c:v>
                </c:pt>
                <c:pt idx="995">
                  <c:v>-59.784853488797054</c:v>
                </c:pt>
                <c:pt idx="996">
                  <c:v>-53.406360298515636</c:v>
                </c:pt>
                <c:pt idx="997">
                  <c:v>-47.126443821174938</c:v>
                </c:pt>
                <c:pt idx="998">
                  <c:v>-40.943580598484054</c:v>
                </c:pt>
                <c:pt idx="999">
                  <c:v>-34.856270716507481</c:v>
                </c:pt>
                <c:pt idx="1000">
                  <c:v>28.863037441797825</c:v>
                </c:pt>
                <c:pt idx="1001">
                  <c:v>33.871517772242761</c:v>
                </c:pt>
                <c:pt idx="1002">
                  <c:v>38.802594315762647</c:v>
                </c:pt>
                <c:pt idx="1003">
                  <c:v>43.657463312700862</c:v>
                </c:pt>
                <c:pt idx="1004">
                  <c:v>48.437302516050032</c:v>
                </c:pt>
                <c:pt idx="1005">
                  <c:v>53.143271477165619</c:v>
                </c:pt>
                <c:pt idx="1006">
                  <c:v>57.776511827063977</c:v>
                </c:pt>
                <c:pt idx="1007">
                  <c:v>62.338147553372984</c:v>
                </c:pt>
                <c:pt idx="1008">
                  <c:v>66.829285273002668</c:v>
                </c:pt>
                <c:pt idx="1009">
                  <c:v>71.251014500601713</c:v>
                </c:pt>
                <c:pt idx="1010">
                  <c:v>75.604407912865142</c:v>
                </c:pt>
                <c:pt idx="1011">
                  <c:v>79.890521608757226</c:v>
                </c:pt>
                <c:pt idx="1012">
                  <c:v>84.11039536571279</c:v>
                </c:pt>
                <c:pt idx="1013">
                  <c:v>88.265052891879051</c:v>
                </c:pt>
                <c:pt idx="1014">
                  <c:v>92.355502074459096</c:v>
                </c:pt>
                <c:pt idx="1015">
                  <c:v>96.382735224217456</c:v>
                </c:pt>
                <c:pt idx="1016">
                  <c:v>100.34772931620682</c:v>
                </c:pt>
                <c:pt idx="1017">
                  <c:v>104.25144622677453</c:v>
                </c:pt>
                <c:pt idx="1018">
                  <c:v>108.0948329669062</c:v>
                </c:pt>
                <c:pt idx="1019">
                  <c:v>111.8788219119631</c:v>
                </c:pt>
                <c:pt idx="1020">
                  <c:v>115.60433102786912</c:v>
                </c:pt>
                <c:pt idx="1021">
                  <c:v>119.27226409380205</c:v>
                </c:pt>
                <c:pt idx="1022">
                  <c:v>122.88351092144327</c:v>
                </c:pt>
                <c:pt idx="1023">
                  <c:v>126.43894757083916</c:v>
                </c:pt>
                <c:pt idx="1024">
                  <c:v>129.9394365629262</c:v>
                </c:pt>
                <c:pt idx="1025">
                  <c:v>133.38582708877189</c:v>
                </c:pt>
                <c:pt idx="1026">
                  <c:v>136.77895521558179</c:v>
                </c:pt>
                <c:pt idx="1027">
                  <c:v>-140.11964408952281</c:v>
                </c:pt>
                <c:pt idx="1028">
                  <c:v>-132.49961322632109</c:v>
                </c:pt>
                <c:pt idx="1029">
                  <c:v>-124.99734647645977</c:v>
                </c:pt>
                <c:pt idx="1030">
                  <c:v>-117.61102384909631</c:v>
                </c:pt>
                <c:pt idx="1031">
                  <c:v>-110.33885348051936</c:v>
                </c:pt>
                <c:pt idx="1032">
                  <c:v>-103.17907119945679</c:v>
                </c:pt>
                <c:pt idx="1033">
                  <c:v>-96.129940099101546</c:v>
                </c:pt>
                <c:pt idx="1034">
                  <c:v>-89.189750115751792</c:v>
                </c:pt>
                <c:pt idx="1035">
                  <c:v>-82.356817613962903</c:v>
                </c:pt>
                <c:pt idx="1036">
                  <c:v>-75.629484978110753</c:v>
                </c:pt>
                <c:pt idx="1037">
                  <c:v>-69.006120210267227</c:v>
                </c:pt>
                <c:pt idx="1038">
                  <c:v>-62.48511653429037</c:v>
                </c:pt>
                <c:pt idx="1039">
                  <c:v>-56.064892006033148</c:v>
                </c:pt>
                <c:pt idx="1040">
                  <c:v>-49.743889129576282</c:v>
                </c:pt>
                <c:pt idx="1041">
                  <c:v>-43.520574479391925</c:v>
                </c:pt>
                <c:pt idx="1042">
                  <c:v>-37.393438328346775</c:v>
                </c:pt>
                <c:pt idx="1043">
                  <c:v>-31.360994281454143</c:v>
                </c:pt>
                <c:pt idx="1044">
                  <c:v>-25.421778915286218</c:v>
                </c:pt>
                <c:pt idx="1045">
                  <c:v>-19.574351422959069</c:v>
                </c:pt>
                <c:pt idx="1046">
                  <c:v>-13.817293264604251</c:v>
                </c:pt>
                <c:pt idx="1047">
                  <c:v>-8.1492078232421861</c:v>
                </c:pt>
                <c:pt idx="1048">
                  <c:v>-2.5687200659738991</c:v>
                </c:pt>
                <c:pt idx="1049">
                  <c:v>2.9255237895911508</c:v>
                </c:pt>
                <c:pt idx="1050">
                  <c:v>8.3348566037520122</c:v>
                </c:pt>
                <c:pt idx="1051">
                  <c:v>13.660590638057663</c:v>
                </c:pt>
                <c:pt idx="1052">
                  <c:v>18.904017873651316</c:v>
                </c:pt>
                <c:pt idx="1053">
                  <c:v>24.066410324694886</c:v>
                </c:pt>
                <c:pt idx="1054">
                  <c:v>29.149020346949602</c:v>
                </c:pt>
                <c:pt idx="1055">
                  <c:v>34.153080941587646</c:v>
                </c:pt>
                <c:pt idx="1056">
                  <c:v>39.079806054308563</c:v>
                </c:pt>
                <c:pt idx="1057">
                  <c:v>43.930390869832884</c:v>
                </c:pt>
                <c:pt idx="1058">
                  <c:v>48.706012101844557</c:v>
                </c:pt>
                <c:pt idx="1059">
                  <c:v>53.407828278452413</c:v>
                </c:pt>
                <c:pt idx="1060">
                  <c:v>58.036980023239956</c:v>
                </c:pt>
                <c:pt idx="1061">
                  <c:v>62.594590331971702</c:v>
                </c:pt>
                <c:pt idx="1062">
                  <c:v>67.081764845023059</c:v>
                </c:pt>
                <c:pt idx="1063">
                  <c:v>71.499592115599981</c:v>
                </c:pt>
                <c:pt idx="1064">
                  <c:v>75.849143873813432</c:v>
                </c:pt>
                <c:pt idx="1065">
                  <c:v>80.131475286672682</c:v>
                </c:pt>
                <c:pt idx="1066">
                  <c:v>84.347625214060471</c:v>
                </c:pt>
                <c:pt idx="1067">
                  <c:v>-88.49861646075226</c:v>
                </c:pt>
                <c:pt idx="1068">
                  <c:v>-81.676365115449727</c:v>
                </c:pt>
                <c:pt idx="1069">
                  <c:v>-74.959548563665507</c:v>
                </c:pt>
                <c:pt idx="1070">
                  <c:v>-68.34653735859068</c:v>
                </c:pt>
                <c:pt idx="1071">
                  <c:v>-61.835727235776105</c:v>
                </c:pt>
                <c:pt idx="1072">
                  <c:v>-55.425538723950474</c:v>
                </c:pt>
                <c:pt idx="1073">
                  <c:v>-49.11441676185305</c:v>
                </c:pt>
                <c:pt idx="1074">
                  <c:v>-42.900830320988049</c:v>
                </c:pt>
                <c:pt idx="1075">
                  <c:v>-36.783272034209148</c:v>
                </c:pt>
                <c:pt idx="1076">
                  <c:v>-30.760257830044097</c:v>
                </c:pt>
                <c:pt idx="1077">
                  <c:v>-24.830326572670689</c:v>
                </c:pt>
                <c:pt idx="1078">
                  <c:v>-18.992039707456687</c:v>
                </c:pt>
                <c:pt idx="1079">
                  <c:v>-13.243980911977811</c:v>
                </c:pt>
                <c:pt idx="1080">
                  <c:v>-7.5847557524290643</c:v>
                </c:pt>
                <c:pt idx="1081">
                  <c:v>-2.0129913453460704</c:v>
                </c:pt>
                <c:pt idx="1082">
                  <c:v>-3.4726639754456401</c:v>
                </c:pt>
                <c:pt idx="1083">
                  <c:v>2.0355499223567008</c:v>
                </c:pt>
                <c:pt idx="1084">
                  <c:v>7.4586368781020962</c:v>
                </c:pt>
                <c:pt idx="1085">
                  <c:v>12.797912489985972</c:v>
                </c:pt>
                <c:pt idx="1086">
                  <c:v>18.054672024231643</c:v>
                </c:pt>
                <c:pt idx="1087">
                  <c:v>23.230190729311698</c:v>
                </c:pt>
                <c:pt idx="1088">
                  <c:v>28.325724145313245</c:v>
                </c:pt>
                <c:pt idx="1089">
                  <c:v>33.342508408522036</c:v>
                </c:pt>
                <c:pt idx="1090">
                  <c:v>38.281760551299421</c:v>
                </c:pt>
                <c:pt idx="1091">
                  <c:v>43.144678797324794</c:v>
                </c:pt>
                <c:pt idx="1092">
                  <c:v>47.93244285227523</c:v>
                </c:pt>
                <c:pt idx="1093">
                  <c:v>52.646214190012792</c:v>
                </c:pt>
                <c:pt idx="1094">
                  <c:v>57.287136334348958</c:v>
                </c:pt>
                <c:pt idx="1095">
                  <c:v>61.856335136454476</c:v>
                </c:pt>
                <c:pt idx="1096">
                  <c:v>66.354919047981994</c:v>
                </c:pt>
                <c:pt idx="1097">
                  <c:v>70.783979389967726</c:v>
                </c:pt>
                <c:pt idx="1098">
                  <c:v>75.144590617577308</c:v>
                </c:pt>
                <c:pt idx="1099">
                  <c:v>79.4378105807602</c:v>
                </c:pt>
                <c:pt idx="1100">
                  <c:v>83.664680780875727</c:v>
                </c:pt>
                <c:pt idx="1101">
                  <c:v>87.826226623353108</c:v>
                </c:pt>
                <c:pt idx="1102">
                  <c:v>91.923457666446737</c:v>
                </c:pt>
                <c:pt idx="1103">
                  <c:v>95.957367866147109</c:v>
                </c:pt>
                <c:pt idx="1104">
                  <c:v>99.928935817306652</c:v>
                </c:pt>
                <c:pt idx="1105">
                  <c:v>103.83912499103918</c:v>
                </c:pt>
                <c:pt idx="1106">
                  <c:v>107.6888839684504</c:v>
                </c:pt>
                <c:pt idx="1107">
                  <c:v>111.47914667075617</c:v>
                </c:pt>
                <c:pt idx="1108">
                  <c:v>115.21083258584447</c:v>
                </c:pt>
                <c:pt idx="1109">
                  <c:v>118.88484699133596</c:v>
                </c:pt>
                <c:pt idx="1110">
                  <c:v>122.50208117419713</c:v>
                </c:pt>
                <c:pt idx="1111">
                  <c:v>126.06341264695952</c:v>
                </c:pt>
                <c:pt idx="1112">
                  <c:v>129.56970536059742</c:v>
                </c:pt>
                <c:pt idx="1113">
                  <c:v>133.02180991411547</c:v>
                </c:pt>
                <c:pt idx="1114">
                  <c:v>136.42056376089732</c:v>
                </c:pt>
                <c:pt idx="1115">
                  <c:v>139.76679141186528</c:v>
                </c:pt>
                <c:pt idx="1116">
                  <c:v>143.06130463550008</c:v>
                </c:pt>
                <c:pt idx="1117">
                  <c:v>146.30490265476962</c:v>
                </c:pt>
                <c:pt idx="1118">
                  <c:v>149.49837234101409</c:v>
                </c:pt>
                <c:pt idx="1119">
                  <c:v>152.64248840483478</c:v>
                </c:pt>
                <c:pt idx="1120">
                  <c:v>155.73801358403279</c:v>
                </c:pt>
                <c:pt idx="1121">
                  <c:v>158.78569882864318</c:v>
                </c:pt>
                <c:pt idx="1122">
                  <c:v>161.7862834831096</c:v>
                </c:pt>
                <c:pt idx="1123">
                  <c:v>164.74049546564336</c:v>
                </c:pt>
                <c:pt idx="1124">
                  <c:v>167.64905144481068</c:v>
                </c:pt>
                <c:pt idx="1125">
                  <c:v>170.51265701339088</c:v>
                </c:pt>
                <c:pt idx="1126">
                  <c:v>173.33200685954756</c:v>
                </c:pt>
                <c:pt idx="1127">
                  <c:v>176.10778493535454</c:v>
                </c:pt>
                <c:pt idx="1128">
                  <c:v>178.84066462271724</c:v>
                </c:pt>
                <c:pt idx="1129">
                  <c:v>181.5313088967298</c:v>
                </c:pt>
                <c:pt idx="1130">
                  <c:v>184.1803704865076</c:v>
                </c:pt>
                <c:pt idx="1131">
                  <c:v>-186.78849203353431</c:v>
                </c:pt>
                <c:pt idx="1132">
                  <c:v>-178.44721533847061</c:v>
                </c:pt>
                <c:pt idx="1133">
                  <c:v>-170.2348492832397</c:v>
                </c:pt>
                <c:pt idx="1134">
                  <c:v>-162.14940161249871</c:v>
                </c:pt>
                <c:pt idx="1135">
                  <c:v>-154.18891086030555</c:v>
                </c:pt>
                <c:pt idx="1136">
                  <c:v>-146.35144587428266</c:v>
                </c:pt>
                <c:pt idx="1137">
                  <c:v>-138.63510534713467</c:v>
                </c:pt>
                <c:pt idx="1138">
                  <c:v>-131.03801735540623</c:v>
                </c:pt>
                <c:pt idx="1139">
                  <c:v>-123.55833890536812</c:v>
                </c:pt>
                <c:pt idx="1140">
                  <c:v>116.19425548592153</c:v>
                </c:pt>
                <c:pt idx="1141">
                  <c:v>119.85307153750274</c:v>
                </c:pt>
                <c:pt idx="1142">
                  <c:v>123.45534225010498</c:v>
                </c:pt>
                <c:pt idx="1143">
                  <c:v>127.00194150623972</c:v>
                </c:pt>
                <c:pt idx="1144">
                  <c:v>130.49372968296146</c:v>
                </c:pt>
                <c:pt idx="1145">
                  <c:v>133.93155386058842</c:v>
                </c:pt>
                <c:pt idx="1146">
                  <c:v>137.31624802819752</c:v>
                </c:pt>
                <c:pt idx="1147">
                  <c:v>140.64863328594356</c:v>
                </c:pt>
                <c:pt idx="1148">
                  <c:v>143.92951804425169</c:v>
                </c:pt>
                <c:pt idx="1149">
                  <c:v>147.15969821993144</c:v>
                </c:pt>
                <c:pt idx="1150">
                  <c:v>150.33995742925978</c:v>
                </c:pt>
                <c:pt idx="1151">
                  <c:v>153.47106717808032</c:v>
                </c:pt>
                <c:pt idx="1152">
                  <c:v>156.55378704896452</c:v>
                </c:pt>
                <c:pt idx="1153">
                  <c:v>159.58886488548052</c:v>
                </c:pt>
                <c:pt idx="1154">
                  <c:v>162.57703697361401</c:v>
                </c:pt>
                <c:pt idx="1155">
                  <c:v>165.51902822038542</c:v>
                </c:pt>
                <c:pt idx="1156">
                  <c:v>168.41555232970674</c:v>
                </c:pt>
                <c:pt idx="1157">
                  <c:v>171.26731197552036</c:v>
                </c:pt>
                <c:pt idx="1158">
                  <c:v>174.07499897226231</c:v>
                </c:pt>
                <c:pt idx="1159">
                  <c:v>176.83929444269097</c:v>
                </c:pt>
                <c:pt idx="1160">
                  <c:v>179.56086898312211</c:v>
                </c:pt>
                <c:pt idx="1161">
                  <c:v>182.24038282611022</c:v>
                </c:pt>
                <c:pt idx="1162">
                  <c:v>184.87848600061579</c:v>
                </c:pt>
                <c:pt idx="1163">
                  <c:v>187.47581848969719</c:v>
                </c:pt>
                <c:pt idx="1164">
                  <c:v>190.03301038576549</c:v>
                </c:pt>
                <c:pt idx="1165">
                  <c:v>192.55068204344002</c:v>
                </c:pt>
                <c:pt idx="1166">
                  <c:v>195.02944423004141</c:v>
                </c:pt>
                <c:pt idx="1167">
                  <c:v>197.46989827375896</c:v>
                </c:pt>
                <c:pt idx="1168">
                  <c:v>199.87263620952814</c:v>
                </c:pt>
                <c:pt idx="1169">
                  <c:v>202.2382409226536</c:v>
                </c:pt>
                <c:pt idx="1170">
                  <c:v>204.56728629021259</c:v>
                </c:pt>
                <c:pt idx="1171">
                  <c:v>206.86033732027295</c:v>
                </c:pt>
                <c:pt idx="1172">
                  <c:v>209.11795028895963</c:v>
                </c:pt>
                <c:pt idx="1173">
                  <c:v>211.34067287540299</c:v>
                </c:pt>
                <c:pt idx="1174">
                  <c:v>213.52904429460131</c:v>
                </c:pt>
                <c:pt idx="1175">
                  <c:v>215.68359542823021</c:v>
                </c:pt>
                <c:pt idx="1176">
                  <c:v>217.80484895343028</c:v>
                </c:pt>
                <c:pt idx="1177">
                  <c:v>219.89331946960451</c:v>
                </c:pt>
                <c:pt idx="1178">
                  <c:v>221.94951362325611</c:v>
                </c:pt>
                <c:pt idx="1179">
                  <c:v>223.97393023089671</c:v>
                </c:pt>
                <c:pt idx="1180">
                  <c:v>225.96706040005554</c:v>
                </c:pt>
                <c:pt idx="1181">
                  <c:v>227.92938764841836</c:v>
                </c:pt>
                <c:pt idx="1182">
                  <c:v>229.86138802112458</c:v>
                </c:pt>
                <c:pt idx="1183">
                  <c:v>231.76353020625265</c:v>
                </c:pt>
                <c:pt idx="1184">
                  <c:v>233.63627564851967</c:v>
                </c:pt>
                <c:pt idx="1185">
                  <c:v>235.48007866122435</c:v>
                </c:pt>
                <c:pt idx="1186">
                  <c:v>237.29538653646</c:v>
                </c:pt>
                <c:pt idx="1187">
                  <c:v>239.08263965362377</c:v>
                </c:pt>
                <c:pt idx="1188">
                  <c:v>240.84227158624961</c:v>
                </c:pt>
                <c:pt idx="1189">
                  <c:v>242.57470920718936</c:v>
                </c:pt>
                <c:pt idx="1190">
                  <c:v>244.28037279216912</c:v>
                </c:pt>
                <c:pt idx="1191">
                  <c:v>245.95967612174471</c:v>
                </c:pt>
                <c:pt idx="1192">
                  <c:v>-247.6130265816814</c:v>
                </c:pt>
                <c:pt idx="1193">
                  <c:v>-238.33173435269177</c:v>
                </c:pt>
                <c:pt idx="1194">
                  <c:v>-229.19388027633195</c:v>
                </c:pt>
                <c:pt idx="1195">
                  <c:v>-220.19724758115228</c:v>
                </c:pt>
                <c:pt idx="1196">
                  <c:v>-211.33965375489811</c:v>
                </c:pt>
                <c:pt idx="1197">
                  <c:v>-202.61895001504968</c:v>
                </c:pt>
                <c:pt idx="1198">
                  <c:v>-194.03302078754436</c:v>
                </c:pt>
                <c:pt idx="1199">
                  <c:v>-185.57978319355504</c:v>
                </c:pt>
                <c:pt idx="1200">
                  <c:v>-177.2571865442001</c:v>
                </c:pt>
                <c:pt idx="1201">
                  <c:v>169.06321184306245</c:v>
                </c:pt>
                <c:pt idx="1202">
                  <c:v>171.90496220548783</c:v>
                </c:pt>
                <c:pt idx="1203">
                  <c:v>174.70279460776666</c:v>
                </c:pt>
                <c:pt idx="1204">
                  <c:v>177.45738778201027</c:v>
                </c:pt>
                <c:pt idx="1205">
                  <c:v>180.16940997083375</c:v>
                </c:pt>
                <c:pt idx="1206">
                  <c:v>182.83951908946634</c:v>
                </c:pt>
                <c:pt idx="1207">
                  <c:v>185.46836288535641</c:v>
                </c:pt>
                <c:pt idx="1208">
                  <c:v>188.05657909530998</c:v>
                </c:pt>
                <c:pt idx="1209">
                  <c:v>190.60479560020065</c:v>
                </c:pt>
                <c:pt idx="1210">
                  <c:v>193.11363057728846</c:v>
                </c:pt>
                <c:pt idx="1211">
                  <c:v>195.5836926501849</c:v>
                </c:pt>
                <c:pt idx="1212">
                  <c:v>198.01558103650024</c:v>
                </c:pt>
                <c:pt idx="1213">
                  <c:v>200.40988569320888</c:v>
                </c:pt>
                <c:pt idx="1214">
                  <c:v>202.76718745976837</c:v>
                </c:pt>
                <c:pt idx="1215">
                  <c:v>205.08805819902648</c:v>
                </c:pt>
                <c:pt idx="1216">
                  <c:v>207.3730609359506</c:v>
                </c:pt>
                <c:pt idx="1217">
                  <c:v>209.62274999421319</c:v>
                </c:pt>
                <c:pt idx="1218">
                  <c:v>211.83767113066625</c:v>
                </c:pt>
                <c:pt idx="1219">
                  <c:v>214.01836166773776</c:v>
                </c:pt>
                <c:pt idx="1220">
                  <c:v>216.16535062378182</c:v>
                </c:pt>
                <c:pt idx="1221">
                  <c:v>218.27915884141427</c:v>
                </c:pt>
                <c:pt idx="1222">
                  <c:v>220.36029911386512</c:v>
                </c:pt>
                <c:pt idx="1223">
                  <c:v>222.40927630937813</c:v>
                </c:pt>
                <c:pt idx="1224">
                  <c:v>224.42658749368778</c:v>
                </c:pt>
                <c:pt idx="1225">
                  <c:v>226.41272205060352</c:v>
                </c:pt>
                <c:pt idx="1226">
                  <c:v>228.36816180073055</c:v>
                </c:pt>
                <c:pt idx="1227">
                  <c:v>230.2933811183556</c:v>
                </c:pt>
                <c:pt idx="1228">
                  <c:v>232.18884704652649</c:v>
                </c:pt>
                <c:pt idx="1229">
                  <c:v>234.05501941035294</c:v>
                </c:pt>
                <c:pt idx="1230">
                  <c:v>235.89235092855654</c:v>
                </c:pt>
                <c:pt idx="1231">
                  <c:v>237.70128732329704</c:v>
                </c:pt>
                <c:pt idx="1232">
                  <c:v>239.48226742830059</c:v>
                </c:pt>
                <c:pt idx="1233">
                  <c:v>241.23572329531777</c:v>
                </c:pt>
                <c:pt idx="1234">
                  <c:v>242.9620802989356</c:v>
                </c:pt>
                <c:pt idx="1235">
                  <c:v>244.66175723977022</c:v>
                </c:pt>
                <c:pt idx="1236">
                  <c:v>246.33516644606468</c:v>
                </c:pt>
                <c:pt idx="1237">
                  <c:v>247.98271387371636</c:v>
                </c:pt>
                <c:pt idx="1238">
                  <c:v>249.60479920475893</c:v>
                </c:pt>
                <c:pt idx="1239">
                  <c:v>251.20181594432177</c:v>
                </c:pt>
                <c:pt idx="1240">
                  <c:v>252.77415151609131</c:v>
                </c:pt>
                <c:pt idx="1241">
                  <c:v>254.32218735629721</c:v>
                </c:pt>
                <c:pt idx="1242">
                  <c:v>255.84629900624535</c:v>
                </c:pt>
                <c:pt idx="1243">
                  <c:v>257.34685620342157</c:v>
                </c:pt>
                <c:pt idx="1244">
                  <c:v>258.82422297118688</c:v>
                </c:pt>
                <c:pt idx="1245">
                  <c:v>260.2787577070867</c:v>
                </c:pt>
                <c:pt idx="1246">
                  <c:v>261.71081326979538</c:v>
                </c:pt>
                <c:pt idx="1247">
                  <c:v>263.12073706471671</c:v>
                </c:pt>
                <c:pt idx="1248">
                  <c:v>264.508871128262</c:v>
                </c:pt>
                <c:pt idx="1249">
                  <c:v>265.87555221082522</c:v>
                </c:pt>
                <c:pt idx="1250">
                  <c:v>-267.22111185847609</c:v>
                </c:pt>
                <c:pt idx="1251">
                  <c:v>-257.63678558429967</c:v>
                </c:pt>
                <c:pt idx="1252">
                  <c:v>-248.20058071617868</c:v>
                </c:pt>
                <c:pt idx="1253">
                  <c:v>-238.91020810511046</c:v>
                </c:pt>
                <c:pt idx="1254">
                  <c:v>-229.76341397984962</c:v>
                </c:pt>
                <c:pt idx="1255">
                  <c:v>-220.75797940016102</c:v>
                </c:pt>
                <c:pt idx="1256">
                  <c:v>-211.89171971852221</c:v>
                </c:pt>
                <c:pt idx="1257">
                  <c:v>-203.16248405014505</c:v>
                </c:pt>
                <c:pt idx="1258">
                  <c:v>-194.56815475118827</c:v>
                </c:pt>
                <c:pt idx="1259">
                  <c:v>-186.10664690503356</c:v>
                </c:pt>
                <c:pt idx="1260">
                  <c:v>-177.77590781650122</c:v>
                </c:pt>
                <c:pt idx="1261">
                  <c:v>-169.57391651388255</c:v>
                </c:pt>
                <c:pt idx="1262">
                  <c:v>-161.498683258668</c:v>
                </c:pt>
                <c:pt idx="1263">
                  <c:v>-153.54824906285222</c:v>
                </c:pt>
                <c:pt idx="1264">
                  <c:v>-145.72068521369906</c:v>
                </c:pt>
                <c:pt idx="1265">
                  <c:v>138.01409280585099</c:v>
                </c:pt>
                <c:pt idx="1266">
                  <c:v>141.33569318976058</c:v>
                </c:pt>
                <c:pt idx="1267">
                  <c:v>144.60595974955518</c:v>
                </c:pt>
                <c:pt idx="1268">
                  <c:v>147.82568582615298</c:v>
                </c:pt>
                <c:pt idx="1269">
                  <c:v>150.99565249974879</c:v>
                </c:pt>
                <c:pt idx="1270">
                  <c:v>154.11662877929811</c:v>
                </c:pt>
                <c:pt idx="1271">
                  <c:v>157.1893717890726</c:v>
                </c:pt>
                <c:pt idx="1272">
                  <c:v>160.2146269523324</c:v>
                </c:pt>
                <c:pt idx="1273">
                  <c:v>163.19312817215999</c:v>
                </c:pt>
                <c:pt idx="1274">
                  <c:v>166.12559800949933</c:v>
                </c:pt>
                <c:pt idx="1275">
                  <c:v>169.01274785844342</c:v>
                </c:pt>
                <c:pt idx="1276">
                  <c:v>171.85527811881292</c:v>
                </c:pt>
                <c:pt idx="1277">
                  <c:v>174.65387836606763</c:v>
                </c:pt>
                <c:pt idx="1278">
                  <c:v>177.40922751859205</c:v>
                </c:pt>
                <c:pt idx="1279">
                  <c:v>180.12199400239564</c:v>
                </c:pt>
                <c:pt idx="1280">
                  <c:v>182.79283591326771</c:v>
                </c:pt>
                <c:pt idx="1281">
                  <c:v>185.42240117642629</c:v>
                </c:pt>
                <c:pt idx="1282">
                  <c:v>188.01132770369969</c:v>
                </c:pt>
                <c:pt idx="1283">
                  <c:v>190.56024354827889</c:v>
                </c:pt>
                <c:pt idx="1284">
                  <c:v>193.06976705707822</c:v>
                </c:pt>
                <c:pt idx="1285">
                  <c:v>195.54050702074156</c:v>
                </c:pt>
                <c:pt idx="1286">
                  <c:v>197.9730628213301</c:v>
                </c:pt>
                <c:pt idx="1287">
                  <c:v>200.36802457772774</c:v>
                </c:pt>
                <c:pt idx="1288">
                  <c:v>202.72597328879922</c:v>
                </c:pt>
                <c:pt idx="1289">
                  <c:v>205.04748097433597</c:v>
                </c:pt>
                <c:pt idx="1290">
                  <c:v>207.33311081382351</c:v>
                </c:pt>
                <c:pt idx="1291">
                  <c:v>209.58341728306442</c:v>
                </c:pt>
                <c:pt idx="1292">
                  <c:v>211.79894628868979</c:v>
                </c:pt>
                <c:pt idx="1293">
                  <c:v>213.98023530059186</c:v>
                </c:pt>
                <c:pt idx="1294">
                  <c:v>216.12781348230999</c:v>
                </c:pt>
                <c:pt idx="1295">
                  <c:v>218.24220181940157</c:v>
                </c:pt>
                <c:pt idx="1296">
                  <c:v>220.32391324582903</c:v>
                </c:pt>
                <c:pt idx="1297">
                  <c:v>222.37345276839346</c:v>
                </c:pt>
                <c:pt idx="1298">
                  <c:v>224.3913175892456</c:v>
                </c:pt>
                <c:pt idx="1299">
                  <c:v>226.37799722650269</c:v>
                </c:pt>
                <c:pt idx="1300">
                  <c:v>228.33397363300216</c:v>
                </c:pt>
                <c:pt idx="1301">
                  <c:v>230.25972131321944</c:v>
                </c:pt>
                <c:pt idx="1302">
                  <c:v>232.15570743837873</c:v>
                </c:pt>
                <c:pt idx="1303">
                  <c:v>234.02239195978564</c:v>
                </c:pt>
                <c:pt idx="1304">
                  <c:v>235.86022772040712</c:v>
                </c:pt>
                <c:pt idx="1305">
                  <c:v>-237.6696605647281</c:v>
                </c:pt>
                <c:pt idx="1306">
                  <c:v>-228.54203853781868</c:v>
                </c:pt>
                <c:pt idx="1307">
                  <c:v>-219.55547976041606</c:v>
                </c:pt>
                <c:pt idx="1308">
                  <c:v>-210.7078041641187</c:v>
                </c:pt>
                <c:pt idx="1309">
                  <c:v>-201.99686537249141</c:v>
                </c:pt>
                <c:pt idx="1310">
                  <c:v>-193.42055018037109</c:v>
                </c:pt>
                <c:pt idx="1311">
                  <c:v>-184.97677804121992</c:v>
                </c:pt>
                <c:pt idx="1312">
                  <c:v>-176.66350056240105</c:v>
                </c:pt>
                <c:pt idx="1313">
                  <c:v>-168.47870100825486</c:v>
                </c:pt>
                <c:pt idx="1314">
                  <c:v>-160.42039381085456</c:v>
                </c:pt>
                <c:pt idx="1315">
                  <c:v>-152.48662408832317</c:v>
                </c:pt>
                <c:pt idx="1316">
                  <c:v>-144.67546717059454</c:v>
                </c:pt>
                <c:pt idx="1317">
                  <c:v>-136.98502813250354</c:v>
                </c:pt>
                <c:pt idx="1318">
                  <c:v>-129.41344133409211</c:v>
                </c:pt>
                <c:pt idx="1319">
                  <c:v>-121.95886996801978</c:v>
                </c:pt>
                <c:pt idx="1320">
                  <c:v>-114.61950561396857</c:v>
                </c:pt>
                <c:pt idx="1321">
                  <c:v>-107.39356779993452</c:v>
                </c:pt>
                <c:pt idx="1322">
                  <c:v>-100.27930357029916</c:v>
                </c:pt>
                <c:pt idx="1323">
                  <c:v>-93.274987060576365</c:v>
                </c:pt>
                <c:pt idx="1324">
                  <c:v>-86.378919078731101</c:v>
                </c:pt>
                <c:pt idx="1325">
                  <c:v>-79.5894266929689</c:v>
                </c:pt>
                <c:pt idx="1326">
                  <c:v>-72.904862825895748</c:v>
                </c:pt>
                <c:pt idx="1327">
                  <c:v>-66.323605854950088</c:v>
                </c:pt>
                <c:pt idx="1328">
                  <c:v>-59.844059219009957</c:v>
                </c:pt>
                <c:pt idx="1329">
                  <c:v>-53.464651031079796</c:v>
                </c:pt>
                <c:pt idx="1330">
                  <c:v>-47.183833696963106</c:v>
                </c:pt>
                <c:pt idx="1331">
                  <c:v>-41.000083539828225</c:v>
                </c:pt>
                <c:pt idx="1332">
                  <c:v>-34.911900430576338</c:v>
                </c:pt>
                <c:pt idx="1333">
                  <c:v>28.917807423921978</c:v>
                </c:pt>
                <c:pt idx="1334">
                  <c:v>33.925441309188635</c:v>
                </c:pt>
                <c:pt idx="1335">
                  <c:v>38.855684488955717</c:v>
                </c:pt>
                <c:pt idx="1336">
                  <c:v>43.70973300139913</c:v>
                </c:pt>
                <c:pt idx="1337">
                  <c:v>48.488764400468412</c:v>
                </c:pt>
                <c:pt idx="1338">
                  <c:v>53.19393804155208</c:v>
                </c:pt>
                <c:pt idx="1339">
                  <c:v>57.826395362728093</c:v>
                </c:pt>
                <c:pt idx="1340">
                  <c:v>62.387260161667754</c:v>
                </c:pt>
                <c:pt idx="1341">
                  <c:v>66.877638868260149</c:v>
                </c:pt>
                <c:pt idx="1342">
                  <c:v>71.298620813023405</c:v>
                </c:pt>
                <c:pt idx="1343">
                  <c:v>75.651278491367592</c:v>
                </c:pt>
                <c:pt idx="1344">
                  <c:v>79.936667823773732</c:v>
                </c:pt>
                <c:pt idx="1345">
                  <c:v>84.155828411951774</c:v>
                </c:pt>
                <c:pt idx="1346">
                  <c:v>88.309783791039791</c:v>
                </c:pt>
                <c:pt idx="1347">
                  <c:v>92.399541677905546</c:v>
                </c:pt>
                <c:pt idx="1348">
                  <c:v>96.426094215610647</c:v>
                </c:pt>
                <c:pt idx="1349">
                  <c:v>100.39041821409667</c:v>
                </c:pt>
                <c:pt idx="1350">
                  <c:v>104.29347538715155</c:v>
                </c:pt>
                <c:pt idx="1351">
                  <c:v>108.13621258571375</c:v>
                </c:pt>
                <c:pt idx="1352">
                  <c:v>111.91956202757092</c:v>
                </c:pt>
                <c:pt idx="1353">
                  <c:v>115.64444152350846</c:v>
                </c:pt>
                <c:pt idx="1354">
                  <c:v>119.31175469996333</c:v>
                </c:pt>
                <c:pt idx="1355">
                  <c:v>122.92239121823661</c:v>
                </c:pt>
                <c:pt idx="1356">
                  <c:v>126.47722699031843</c:v>
                </c:pt>
                <c:pt idx="1357">
                  <c:v>129.97712439137712</c:v>
                </c:pt>
                <c:pt idx="1358">
                  <c:v>133.42293246896492</c:v>
                </c:pt>
                <c:pt idx="1359">
                  <c:v>136.81548714899</c:v>
                </c:pt>
                <c:pt idx="1360">
                  <c:v>-140.15561143850562</c:v>
                </c:pt>
                <c:pt idx="1361">
                  <c:v>-132.53502471627417</c:v>
                </c:pt>
                <c:pt idx="1362">
                  <c:v>-125.03221069793176</c:v>
                </c:pt>
                <c:pt idx="1363">
                  <c:v>-117.64534925987279</c:v>
                </c:pt>
                <c:pt idx="1364">
                  <c:v>-110.37264840767476</c:v>
                </c:pt>
                <c:pt idx="1365">
                  <c:v>-103.21234384137435</c:v>
                </c:pt>
                <c:pt idx="1366">
                  <c:v>-96.162698527462197</c:v>
                </c:pt>
                <c:pt idx="1367">
                  <c:v>-89.222002277492322</c:v>
                </c:pt>
                <c:pt idx="1368">
                  <c:v>-82.388571333203799</c:v>
                </c:pt>
                <c:pt idx="1369">
                  <c:v>-75.660747958054287</c:v>
                </c:pt>
                <c:pt idx="1370">
                  <c:v>-69.036900035066182</c:v>
                </c:pt>
                <c:pt idx="1371">
                  <c:v>-62.515420670887885</c:v>
                </c:pt>
                <c:pt idx="1372">
                  <c:v>-56.094727805974166</c:v>
                </c:pt>
                <c:pt idx="1373">
                  <c:v>-49.773263830790931</c:v>
                </c:pt>
                <c:pt idx="1374">
                  <c:v>-43.549495207951438</c:v>
                </c:pt>
                <c:pt idx="1375">
                  <c:v>-37.421912100192188</c:v>
                </c:pt>
                <c:pt idx="1376">
                  <c:v>-31.389028004098307</c:v>
                </c:pt>
                <c:pt idx="1377">
                  <c:v>-25.449379389489518</c:v>
                </c:pt>
                <c:pt idx="1378">
                  <c:v>-19.601525344379226</c:v>
                </c:pt>
                <c:pt idx="1379">
                  <c:v>-13.844047225420638</c:v>
                </c:pt>
                <c:pt idx="1380">
                  <c:v>-8.1755483137550478</c:v>
                </c:pt>
                <c:pt idx="1381">
                  <c:v>-2.5946534761788342</c:v>
                </c:pt>
                <c:pt idx="1382">
                  <c:v>2.8999911684530186</c:v>
                </c:pt>
                <c:pt idx="1383">
                  <c:v>8.3097185776678337</c:v>
                </c:pt>
                <c:pt idx="1384">
                  <c:v>13.635841108740237</c:v>
                </c:pt>
                <c:pt idx="1385">
                  <c:v>18.879650837059707</c:v>
                </c:pt>
                <c:pt idx="1386">
                  <c:v>24.042419869577873</c:v>
                </c:pt>
                <c:pt idx="1387">
                  <c:v>29.125400653411671</c:v>
                </c:pt>
                <c:pt idx="1388">
                  <c:v>34.129826279677125</c:v>
                </c:pt>
                <c:pt idx="1389">
                  <c:v>39.056910782627568</c:v>
                </c:pt>
                <c:pt idx="1390">
                  <c:v>43.907849434168781</c:v>
                </c:pt>
                <c:pt idx="1391">
                  <c:v>48.683819033822537</c:v>
                </c:pt>
                <c:pt idx="1392">
                  <c:v>53.385978194208917</c:v>
                </c:pt>
                <c:pt idx="1393">
                  <c:v>58.015467622116596</c:v>
                </c:pt>
                <c:pt idx="1394">
                  <c:v>62.573410395229345</c:v>
                </c:pt>
                <c:pt idx="1395">
                  <c:v>67.060912234575795</c:v>
                </c:pt>
                <c:pt idx="1396">
                  <c:v>71.479061772768716</c:v>
                </c:pt>
                <c:pt idx="1397">
                  <c:v>75.828930818098655</c:v>
                </c:pt>
                <c:pt idx="1398">
                  <c:v>80.111574614546214</c:v>
                </c:pt>
                <c:pt idx="1399">
                  <c:v>84.32803209777596</c:v>
                </c:pt>
                <c:pt idx="1400">
                  <c:v>-88.479326147173964</c:v>
                </c:pt>
                <c:pt idx="1401">
                  <c:v>-81.657372924899462</c:v>
                </c:pt>
                <c:pt idx="1402">
                  <c:v>-74.940849888787383</c:v>
                </c:pt>
                <c:pt idx="1403">
                  <c:v>-68.328127663233403</c:v>
                </c:pt>
                <c:pt idx="1404">
                  <c:v>-61.817602053892529</c:v>
                </c:pt>
                <c:pt idx="1405">
                  <c:v>-55.407693658514184</c:v>
                </c:pt>
                <c:pt idx="1406">
                  <c:v>-49.096847483791692</c:v>
                </c:pt>
                <c:pt idx="1407">
                  <c:v>-42.883532568133091</c:v>
                </c:pt>
                <c:pt idx="1408">
                  <c:v>-36.766241610261943</c:v>
                </c:pt>
                <c:pt idx="1409">
                  <c:v>-30.743490603557895</c:v>
                </c:pt>
                <c:pt idx="1410">
                  <c:v>-24.813818476048365</c:v>
                </c:pt>
                <c:pt idx="1411">
                  <c:v>-18.975786735963982</c:v>
                </c:pt>
                <c:pt idx="1412">
                  <c:v>-13.227979122771814</c:v>
                </c:pt>
                <c:pt idx="1413">
                  <c:v>-7.569001263601705</c:v>
                </c:pt>
                <c:pt idx="1414">
                  <c:v>-1.9974803349824068</c:v>
                </c:pt>
                <c:pt idx="1415">
                  <c:v>3.4879352701945927</c:v>
                </c:pt>
                <c:pt idx="1416">
                  <c:v>-8.8885762705643128</c:v>
                </c:pt>
                <c:pt idx="1417">
                  <c:v>-3.29666191001923</c:v>
                </c:pt>
                <c:pt idx="1418">
                  <c:v>2.2088319558628839</c:v>
                </c:pt>
                <c:pt idx="1419">
                  <c:v>7.629240916545001</c:v>
                </c:pt>
                <c:pt idx="1420">
                  <c:v>12.965879920562031</c:v>
                </c:pt>
                <c:pt idx="1421">
                  <c:v>18.22004359451698</c:v>
                </c:pt>
                <c:pt idx="1422">
                  <c:v>23.393006557147171</c:v>
                </c:pt>
                <c:pt idx="1423">
                  <c:v>28.486023728536718</c:v>
                </c:pt>
                <c:pt idx="1424">
                  <c:v>33.500330634550238</c:v>
                </c:pt>
                <c:pt idx="1425">
                  <c:v>38.437143706561734</c:v>
                </c:pt>
                <c:pt idx="1426">
                  <c:v>43.297660576551237</c:v>
                </c:pt>
                <c:pt idx="1427">
                  <c:v>48.083060367640897</c:v>
                </c:pt>
                <c:pt idx="1428">
                  <c:v>52.794503980140988</c:v>
                </c:pt>
                <c:pt idx="1429">
                  <c:v>57.433134373175172</c:v>
                </c:pt>
                <c:pt idx="1430">
                  <c:v>62.00007684195338</c:v>
                </c:pt>
                <c:pt idx="1431">
                  <c:v>66.496439290759554</c:v>
                </c:pt>
                <c:pt idx="1432">
                  <c:v>70.923312501720545</c:v>
                </c:pt>
                <c:pt idx="1433">
                  <c:v>75.281770399421234</c:v>
                </c:pt>
                <c:pt idx="1434">
                  <c:v>79.572870311430179</c:v>
                </c:pt>
                <c:pt idx="1435">
                  <c:v>83.797653224798978</c:v>
                </c:pt>
                <c:pt idx="1436">
                  <c:v>87.957144038597534</c:v>
                </c:pt>
                <c:pt idx="1437">
                  <c:v>92.052351812546476</c:v>
                </c:pt>
                <c:pt idx="1438">
                  <c:v>96.084270011807121</c:v>
                </c:pt>
                <c:pt idx="1439">
                  <c:v>100.05387674798828</c:v>
                </c:pt>
                <c:pt idx="1440">
                  <c:v>103.96213501642846</c:v>
                </c:pt>
                <c:pt idx="1441">
                  <c:v>107.80999292981093</c:v>
                </c:pt>
                <c:pt idx="1442">
                  <c:v>111.59838394816842</c:v>
                </c:pt>
                <c:pt idx="1443">
                  <c:v>115.32822710533306</c:v>
                </c:pt>
                <c:pt idx="1444">
                  <c:v>119.000427231887</c:v>
                </c:pt>
                <c:pt idx="1445">
                  <c:v>122.61587517466694</c:v>
                </c:pt>
                <c:pt idx="1446">
                  <c:v>126.17544801287663</c:v>
                </c:pt>
                <c:pt idx="1447">
                  <c:v>129.68000927085944</c:v>
                </c:pt>
                <c:pt idx="1448">
                  <c:v>133.13040912758254</c:v>
                </c:pt>
                <c:pt idx="1449">
                  <c:v>136.52748462288355</c:v>
                </c:pt>
                <c:pt idx="1450">
                  <c:v>139.8720598605299</c:v>
                </c:pt>
                <c:pt idx="1451">
                  <c:v>143.1649462081399</c:v>
                </c:pt>
                <c:pt idx="1452">
                  <c:v>146.40694249401409</c:v>
                </c:pt>
                <c:pt idx="1453">
                  <c:v>149.59883520092478</c:v>
                </c:pt>
                <c:pt idx="1454">
                  <c:v>152.74139865691049</c:v>
                </c:pt>
                <c:pt idx="1455">
                  <c:v>155.83539522312188</c:v>
                </c:pt>
                <c:pt idx="1456">
                  <c:v>158.88157547876455</c:v>
                </c:pt>
                <c:pt idx="1457">
                  <c:v>161.88067840318365</c:v>
                </c:pt>
                <c:pt idx="1458">
                  <c:v>164.83343155513444</c:v>
                </c:pt>
                <c:pt idx="1459">
                  <c:v>167.74055124928236</c:v>
                </c:pt>
                <c:pt idx="1460">
                  <c:v>170.60274272997526</c:v>
                </c:pt>
                <c:pt idx="1461">
                  <c:v>173.42070034233018</c:v>
                </c:pt>
                <c:pt idx="1462">
                  <c:v>176.19510770067598</c:v>
                </c:pt>
                <c:pt idx="1463">
                  <c:v>178.92663785439279</c:v>
                </c:pt>
                <c:pt idx="1464">
                  <c:v>181.61595345118855</c:v>
                </c:pt>
                <c:pt idx="1465">
                  <c:v>-184.26370689785199</c:v>
                </c:pt>
                <c:pt idx="1466">
                  <c:v>-175.96144960943064</c:v>
                </c:pt>
                <c:pt idx="1467">
                  <c:v>-167.78749993364855</c:v>
                </c:pt>
                <c:pt idx="1468">
                  <c:v>-159.73987493467399</c:v>
                </c:pt>
                <c:pt idx="1469">
                  <c:v>-151.81662232204721</c:v>
                </c:pt>
                <c:pt idx="1470">
                  <c:v>-144.01581997707012</c:v>
                </c:pt>
                <c:pt idx="1471">
                  <c:v>-136.33557548651541</c:v>
                </c:pt>
                <c:pt idx="1472">
                  <c:v>-128.77402568354199</c:v>
                </c:pt>
                <c:pt idx="1473">
                  <c:v>121.32933619570545</c:v>
                </c:pt>
                <c:pt idx="1474">
                  <c:v>124.90879190904455</c:v>
                </c:pt>
                <c:pt idx="1475">
                  <c:v>128.43292876135931</c:v>
                </c:pt>
                <c:pt idx="1476">
                  <c:v>131.90260168050193</c:v>
                </c:pt>
                <c:pt idx="1477">
                  <c:v>135.31865238180328</c:v>
                </c:pt>
                <c:pt idx="1478">
                  <c:v>138.68190957226631</c:v>
                </c:pt>
                <c:pt idx="1479">
                  <c:v>141.99318915160401</c:v>
                </c:pt>
                <c:pt idx="1480">
                  <c:v>145.25329441017013</c:v>
                </c:pt>
                <c:pt idx="1481">
                  <c:v>148.46301622383115</c:v>
                </c:pt>
                <c:pt idx="1482">
                  <c:v>151.62313324582649</c:v>
                </c:pt>
                <c:pt idx="1483">
                  <c:v>154.73441209566371</c:v>
                </c:pt>
                <c:pt idx="1484">
                  <c:v>157.79760754509437</c:v>
                </c:pt>
                <c:pt idx="1485">
                  <c:v>160.81346270121563</c:v>
                </c:pt>
                <c:pt idx="1486">
                  <c:v>163.7827091867423</c:v>
                </c:pt>
                <c:pt idx="1487">
                  <c:v>166.70606731749265</c:v>
                </c:pt>
                <c:pt idx="1488">
                  <c:v>169.5842462771314</c:v>
                </c:pt>
                <c:pt idx="1489">
                  <c:v>172.4179442892121</c:v>
                </c:pt>
                <c:pt idx="1490">
                  <c:v>175.20784878656065</c:v>
                </c:pt>
                <c:pt idx="1491">
                  <c:v>177.95463657804106</c:v>
                </c:pt>
                <c:pt idx="1492">
                  <c:v>180.65897401274407</c:v>
                </c:pt>
                <c:pt idx="1493">
                  <c:v>183.32151714163803</c:v>
                </c:pt>
                <c:pt idx="1494">
                  <c:v>185.94291187672181</c:v>
                </c:pt>
                <c:pt idx="1495">
                  <c:v>188.52379414771792</c:v>
                </c:pt>
                <c:pt idx="1496">
                  <c:v>191.06479005634409</c:v>
                </c:pt>
                <c:pt idx="1497">
                  <c:v>193.5665160282006</c:v>
                </c:pt>
                <c:pt idx="1498">
                  <c:v>196.02957896231021</c:v>
                </c:pt>
                <c:pt idx="1499">
                  <c:v>198.45457637834724</c:v>
                </c:pt>
                <c:pt idx="1500">
                  <c:v>200.84209656159098</c:v>
                </c:pt>
                <c:pt idx="1501">
                  <c:v>203.19271870563912</c:v>
                </c:pt>
                <c:pt idx="1502">
                  <c:v>205.5070130529156</c:v>
                </c:pt>
                <c:pt idx="1503">
                  <c:v>207.78554103300689</c:v>
                </c:pt>
                <c:pt idx="1504">
                  <c:v>210.02885539886043</c:v>
                </c:pt>
                <c:pt idx="1505">
                  <c:v>212.23750036087804</c:v>
                </c:pt>
                <c:pt idx="1506">
                  <c:v>214.41201171893721</c:v>
                </c:pt>
                <c:pt idx="1507">
                  <c:v>216.55291699237182</c:v>
                </c:pt>
                <c:pt idx="1508">
                  <c:v>218.66073554794426</c:v>
                </c:pt>
                <c:pt idx="1509">
                  <c:v>220.73597872583966</c:v>
                </c:pt>
                <c:pt idx="1510">
                  <c:v>222.77914996371302</c:v>
                </c:pt>
                <c:pt idx="1511">
                  <c:v>224.79074491881931</c:v>
                </c:pt>
                <c:pt idx="1512">
                  <c:v>226.77125158825575</c:v>
                </c:pt>
                <c:pt idx="1513">
                  <c:v>228.72115042734634</c:v>
                </c:pt>
                <c:pt idx="1514">
                  <c:v>230.64091446619645</c:v>
                </c:pt>
                <c:pt idx="1515">
                  <c:v>232.53100942444615</c:v>
                </c:pt>
                <c:pt idx="1516">
                  <c:v>234.39189382425013</c:v>
                </c:pt>
                <c:pt idx="1517">
                  <c:v>236.22401910151174</c:v>
                </c:pt>
                <c:pt idx="1518">
                  <c:v>238.02782971539747</c:v>
                </c:pt>
                <c:pt idx="1519">
                  <c:v>239.8037632561595</c:v>
                </c:pt>
                <c:pt idx="1520">
                  <c:v>241.55225055129159</c:v>
                </c:pt>
                <c:pt idx="1521">
                  <c:v>243.27371577004436</c:v>
                </c:pt>
                <c:pt idx="1522">
                  <c:v>244.96857652632548</c:v>
                </c:pt>
                <c:pt idx="1523">
                  <c:v>246.63724398000957</c:v>
                </c:pt>
                <c:pt idx="1524">
                  <c:v>248.28012293668218</c:v>
                </c:pt>
                <c:pt idx="1525">
                  <c:v>249.8976119458425</c:v>
                </c:pt>
                <c:pt idx="1526">
                  <c:v>-251.4901033975886</c:v>
                </c:pt>
                <c:pt idx="1527">
                  <c:v>-242.1488927087168</c:v>
                </c:pt>
                <c:pt idx="1528">
                  <c:v>-232.95204618503661</c:v>
                </c:pt>
                <c:pt idx="1529">
                  <c:v>-223.89733274399512</c:v>
                </c:pt>
                <c:pt idx="1530">
                  <c:v>-214.9825557834061</c:v>
                </c:pt>
                <c:pt idx="1531">
                  <c:v>-206.20555264857165</c:v>
                </c:pt>
                <c:pt idx="1532">
                  <c:v>-197.5641941076392</c:v>
                </c:pt>
                <c:pt idx="1533">
                  <c:v>-189.05638383506658</c:v>
                </c:pt>
                <c:pt idx="1534">
                  <c:v>180.68005790307009</c:v>
                </c:pt>
                <c:pt idx="1535">
                  <c:v>183.34227519002263</c:v>
                </c:pt>
                <c:pt idx="1536">
                  <c:v>185.96334911890409</c:v>
                </c:pt>
                <c:pt idx="1537">
                  <c:v>188.54391554161194</c:v>
                </c:pt>
                <c:pt idx="1538">
                  <c:v>191.08460048324156</c:v>
                </c:pt>
                <c:pt idx="1539">
                  <c:v>193.5860202939551</c:v>
                </c:pt>
                <c:pt idx="1540">
                  <c:v>196.04878179850306</c:v>
                </c:pt>
                <c:pt idx="1541">
                  <c:v>198.47348244343527</c:v>
                </c:pt>
                <c:pt idx="1542">
                  <c:v>200.86071044203672</c:v>
                </c:pt>
                <c:pt idx="1543">
                  <c:v>203.21104491702343</c:v>
                </c:pt>
                <c:pt idx="1544">
                  <c:v>205.52505604103305</c:v>
                </c:pt>
                <c:pt idx="1545">
                  <c:v>207.80330517494437</c:v>
                </c:pt>
                <c:pt idx="1546">
                  <c:v>210.04634500405888</c:v>
                </c:pt>
                <c:pt idx="1547">
                  <c:v>212.25471967217797</c:v>
                </c:pt>
                <c:pt idx="1548">
                  <c:v>214.42896491360796</c:v>
                </c:pt>
                <c:pt idx="1549">
                  <c:v>216.56960818312493</c:v>
                </c:pt>
                <c:pt idx="1550">
                  <c:v>218.67716878393117</c:v>
                </c:pt>
                <c:pt idx="1551">
                  <c:v>220.75215799363409</c:v>
                </c:pt>
                <c:pt idx="1552">
                  <c:v>222.7950791882779</c:v>
                </c:pt>
                <c:pt idx="1553">
                  <c:v>224.80642796445906</c:v>
                </c:pt>
                <c:pt idx="1554">
                  <c:v>226.78669225955377</c:v>
                </c:pt>
                <c:pt idx="1555">
                  <c:v>228.73635247008798</c:v>
                </c:pt>
                <c:pt idx="1556">
                  <c:v>230.65588156827749</c:v>
                </c:pt>
                <c:pt idx="1557">
                  <c:v>232.54574521676778</c:v>
                </c:pt>
                <c:pt idx="1558">
                  <c:v>234.40640188159949</c:v>
                </c:pt>
                <c:pt idx="1559">
                  <c:v>236.23830294342935</c:v>
                </c:pt>
                <c:pt idx="1560">
                  <c:v>238.04189280703091</c:v>
                </c:pt>
                <c:pt idx="1561">
                  <c:v>239.81760900910405</c:v>
                </c:pt>
                <c:pt idx="1562">
                  <c:v>241.56588232441791</c:v>
                </c:pt>
                <c:pt idx="1563">
                  <c:v>243.28713687031325</c:v>
                </c:pt>
                <c:pt idx="1564">
                  <c:v>244.98179020959026</c:v>
                </c:pt>
                <c:pt idx="1565">
                  <c:v>246.65025345180567</c:v>
                </c:pt>
                <c:pt idx="1566">
                  <c:v>248.29293135300503</c:v>
                </c:pt>
                <c:pt idx="1567">
                  <c:v>249.91022241391315</c:v>
                </c:pt>
                <c:pt idx="1568">
                  <c:v>251.50251897660721</c:v>
                </c:pt>
                <c:pt idx="1569">
                  <c:v>253.07020731969601</c:v>
                </c:pt>
                <c:pt idx="1570">
                  <c:v>254.61366775202796</c:v>
                </c:pt>
                <c:pt idx="1571">
                  <c:v>256.13327470495119</c:v>
                </c:pt>
                <c:pt idx="1572">
                  <c:v>257.62939682314737</c:v>
                </c:pt>
                <c:pt idx="1573">
                  <c:v>259.10239705406235</c:v>
                </c:pt>
                <c:pt idx="1574">
                  <c:v>260.55263273595409</c:v>
                </c:pt>
                <c:pt idx="1575">
                  <c:v>261.98045568458025</c:v>
                </c:pt>
                <c:pt idx="1576">
                  <c:v>263.38621227854583</c:v>
                </c:pt>
                <c:pt idx="1577">
                  <c:v>264.77024354333196</c:v>
                </c:pt>
                <c:pt idx="1578">
                  <c:v>266.13288523402593</c:v>
                </c:pt>
                <c:pt idx="1579">
                  <c:v>267.47446791677282</c:v>
                </c:pt>
                <c:pt idx="1580">
                  <c:v>268.79531704896817</c:v>
                </c:pt>
                <c:pt idx="1581">
                  <c:v>270.09575305821141</c:v>
                </c:pt>
                <c:pt idx="1582">
                  <c:v>271.37609142003907</c:v>
                </c:pt>
                <c:pt idx="1583">
                  <c:v>-272.63664273445664</c:v>
                </c:pt>
                <c:pt idx="1584">
                  <c:v>-262.96862189219684</c:v>
                </c:pt>
                <c:pt idx="1585">
                  <c:v>-253.45001591749926</c:v>
                </c:pt>
                <c:pt idx="1586">
                  <c:v>-244.07851567150158</c:v>
                </c:pt>
                <c:pt idx="1587">
                  <c:v>-234.85184770203287</c:v>
                </c:pt>
                <c:pt idx="1588">
                  <c:v>-225.76777369209239</c:v>
                </c:pt>
                <c:pt idx="1589">
                  <c:v>-216.82408991685097</c:v>
                </c:pt>
                <c:pt idx="1590">
                  <c:v>-208.01862670904509</c:v>
                </c:pt>
                <c:pt idx="1591">
                  <c:v>-199.34924793263258</c:v>
                </c:pt>
                <c:pt idx="1592">
                  <c:v>-190.8138504645828</c:v>
                </c:pt>
                <c:pt idx="1593">
                  <c:v>-182.41036368467562</c:v>
                </c:pt>
                <c:pt idx="1594">
                  <c:v>-174.13674897318518</c:v>
                </c:pt>
                <c:pt idx="1595">
                  <c:v>-165.99099921632686</c:v>
                </c:pt>
                <c:pt idx="1596">
                  <c:v>-157.97113831934726</c:v>
                </c:pt>
                <c:pt idx="1597">
                  <c:v>-150.07522072713917</c:v>
                </c:pt>
                <c:pt idx="1598">
                  <c:v>-142.3013309522652</c:v>
                </c:pt>
                <c:pt idx="1599">
                  <c:v>134.64758311027566</c:v>
                </c:pt>
                <c:pt idx="1600">
                  <c:v>138.02121137129868</c:v>
                </c:pt>
                <c:pt idx="1601">
                  <c:v>141.34270174101496</c:v>
                </c:pt>
                <c:pt idx="1602">
                  <c:v>144.61285998683564</c:v>
                </c:pt>
                <c:pt idx="1603">
                  <c:v>147.83247942340273</c:v>
                </c:pt>
                <c:pt idx="1604">
                  <c:v>151.00234110504104</c:v>
                </c:pt>
                <c:pt idx="1605">
                  <c:v>154.12321401523587</c:v>
                </c:pt>
                <c:pt idx="1606">
                  <c:v>157.19585525318223</c:v>
                </c:pt>
                <c:pt idx="1607">
                  <c:v>160.22101021745124</c:v>
                </c:pt>
                <c:pt idx="1608">
                  <c:v>163.1994127868179</c:v>
                </c:pt>
                <c:pt idx="1609">
                  <c:v>166.13178549829436</c:v>
                </c:pt>
                <c:pt idx="1610">
                  <c:v>169.01883972241163</c:v>
                </c:pt>
                <c:pt idx="1611">
                  <c:v>171.86127583579253</c:v>
                </c:pt>
                <c:pt idx="1612">
                  <c:v>174.65978339105754</c:v>
                </c:pt>
                <c:pt idx="1613">
                  <c:v>177.41504128410483</c:v>
                </c:pt>
                <c:pt idx="1614">
                  <c:v>180.12771791880502</c:v>
                </c:pt>
                <c:pt idx="1615">
                  <c:v>182.79847136915075</c:v>
                </c:pt>
                <c:pt idx="1616">
                  <c:v>185.42794953890024</c:v>
                </c:pt>
                <c:pt idx="1617">
                  <c:v>188.01679031875361</c:v>
                </c:pt>
                <c:pt idx="1618">
                  <c:v>190.56562174110013</c:v>
                </c:pt>
                <c:pt idx="1619">
                  <c:v>193.07506213237403</c:v>
                </c:pt>
                <c:pt idx="1620">
                  <c:v>195.54572026305553</c:v>
                </c:pt>
                <c:pt idx="1621">
                  <c:v>197.97819549535376</c:v>
                </c:pt>
                <c:pt idx="1622">
                  <c:v>200.37307792860739</c:v>
                </c:pt>
                <c:pt idx="1623">
                  <c:v>202.730948542438</c:v>
                </c:pt>
                <c:pt idx="1624">
                  <c:v>205.05237933769124</c:v>
                </c:pt>
                <c:pt idx="1625">
                  <c:v>207.33793347519963</c:v>
                </c:pt>
                <c:pt idx="1626">
                  <c:v>209.58816541240108</c:v>
                </c:pt>
                <c:pt idx="1627">
                  <c:v>211.8036210378458</c:v>
                </c:pt>
                <c:pt idx="1628">
                  <c:v>213.98483780362454</c:v>
                </c:pt>
                <c:pt idx="1629">
                  <c:v>216.13234485575035</c:v>
                </c:pt>
                <c:pt idx="1630">
                  <c:v>218.24666316252512</c:v>
                </c:pt>
                <c:pt idx="1631">
                  <c:v>220.32830564092242</c:v>
                </c:pt>
                <c:pt idx="1632">
                  <c:v>222.37777728101727</c:v>
                </c:pt>
                <c:pt idx="1633">
                  <c:v>224.39557526849245</c:v>
                </c:pt>
                <c:pt idx="1634">
                  <c:v>226.38218910525214</c:v>
                </c:pt>
                <c:pt idx="1635">
                  <c:v>228.33810072817093</c:v>
                </c:pt>
                <c:pt idx="1636">
                  <c:v>230.26378462600826</c:v>
                </c:pt>
                <c:pt idx="1637">
                  <c:v>232.15970795451543</c:v>
                </c:pt>
                <c:pt idx="1638">
                  <c:v>234.02633064976385</c:v>
                </c:pt>
                <c:pt idx="1639">
                  <c:v>-235.86410553972198</c:v>
                </c:pt>
                <c:pt idx="1640">
                  <c:v>-226.76438754501717</c:v>
                </c:pt>
                <c:pt idx="1641">
                  <c:v>-217.80530155568511</c:v>
                </c:pt>
                <c:pt idx="1642">
                  <c:v>-208.98467416800634</c:v>
                </c:pt>
                <c:pt idx="1643">
                  <c:v>-200.30036556722806</c:v>
                </c:pt>
                <c:pt idx="1644">
                  <c:v>-191.7502690084618</c:v>
                </c:pt>
                <c:pt idx="1645">
                  <c:v>-183.33231030560376</c:v>
                </c:pt>
                <c:pt idx="1646">
                  <c:v>-175.04444732815352</c:v>
                </c:pt>
                <c:pt idx="1647">
                  <c:v>-166.88466950580934</c:v>
                </c:pt>
                <c:pt idx="1648">
                  <c:v>-158.85099734071957</c:v>
                </c:pt>
                <c:pt idx="1649">
                  <c:v>-150.94148192727209</c:v>
                </c:pt>
                <c:pt idx="1650">
                  <c:v>-143.15420447930515</c:v>
                </c:pt>
                <c:pt idx="1651">
                  <c:v>-135.48727586462499</c:v>
                </c:pt>
                <c:pt idx="1652">
                  <c:v>-127.93883614671715</c:v>
                </c:pt>
                <c:pt idx="1653">
                  <c:v>-120.50705413354061</c:v>
                </c:pt>
                <c:pt idx="1654">
                  <c:v>-113.19012693329499</c:v>
                </c:pt>
                <c:pt idx="1655">
                  <c:v>-105.98627951705316</c:v>
                </c:pt>
                <c:pt idx="1656">
                  <c:v>-98.89376428815325</c:v>
                </c:pt>
                <c:pt idx="1657">
                  <c:v>-91.910860658245426</c:v>
                </c:pt>
                <c:pt idx="1658">
                  <c:v>-85.035874629890728</c:v>
                </c:pt>
                <c:pt idx="1659">
                  <c:v>-78.267138385610593</c:v>
                </c:pt>
                <c:pt idx="1660">
                  <c:v>-71.603009883287527</c:v>
                </c:pt>
                <c:pt idx="1661">
                  <c:v>-65.041872457818542</c:v>
                </c:pt>
                <c:pt idx="1662">
                  <c:v>-58.582134428924981</c:v>
                </c:pt>
                <c:pt idx="1663">
                  <c:v>-52.222228715023412</c:v>
                </c:pt>
                <c:pt idx="1664">
                  <c:v>-45.960612453063959</c:v>
                </c:pt>
                <c:pt idx="1665">
                  <c:v>-39.795766624243882</c:v>
                </c:pt>
                <c:pt idx="1666">
                  <c:v>33.726195685505566</c:v>
                </c:pt>
                <c:pt idx="1667">
                  <c:v>38.659518115820475</c:v>
                </c:pt>
                <c:pt idx="1668">
                  <c:v>43.516598290394157</c:v>
                </c:pt>
                <c:pt idx="1669">
                  <c:v>48.298614498633519</c:v>
                </c:pt>
                <c:pt idx="1670">
                  <c:v>53.006726820018272</c:v>
                </c:pt>
                <c:pt idx="1671">
                  <c:v>57.64207740552709</c:v>
                </c:pt>
                <c:pt idx="1672">
                  <c:v>62.2057907547144</c:v>
                </c:pt>
                <c:pt idx="1673">
                  <c:v>66.698973988505173</c:v>
                </c:pt>
                <c:pt idx="1674">
                  <c:v>71.122717117773732</c:v>
                </c:pt>
                <c:pt idx="1675">
                  <c:v>75.478093307771772</c:v>
                </c:pt>
                <c:pt idx="1676">
                  <c:v>79.766159138469845</c:v>
                </c:pt>
                <c:pt idx="1677">
                  <c:v>83.987954860875305</c:v>
                </c:pt>
                <c:pt idx="1678">
                  <c:v>88.144504649389049</c:v>
                </c:pt>
                <c:pt idx="1679">
                  <c:v>92.23681685026213</c:v>
                </c:pt>
                <c:pt idx="1680">
                  <c:v>96.26588422621262</c:v>
                </c:pt>
                <c:pt idx="1681">
                  <c:v>100.23268419726206</c:v>
                </c:pt>
                <c:pt idx="1682">
                  <c:v>104.13817907784983</c:v>
                </c:pt>
                <c:pt idx="1683">
                  <c:v>107.98331631028306</c:v>
                </c:pt>
                <c:pt idx="1684">
                  <c:v>111.76902869457869</c:v>
                </c:pt>
                <c:pt idx="1685">
                  <c:v>115.49623461475339</c:v>
                </c:pt>
                <c:pt idx="1686">
                  <c:v>119.16583826161627</c:v>
                </c:pt>
                <c:pt idx="1687">
                  <c:v>122.77872985211856</c:v>
                </c:pt>
                <c:pt idx="1688">
                  <c:v>126.33578584531307</c:v>
                </c:pt>
                <c:pt idx="1689">
                  <c:v>129.83786915497643</c:v>
                </c:pt>
                <c:pt idx="1690">
                  <c:v>133.28582935894497</c:v>
                </c:pt>
                <c:pt idx="1691">
                  <c:v>136.6805029052158</c:v>
                </c:pt>
                <c:pt idx="1692">
                  <c:v>140.02271331486247</c:v>
                </c:pt>
                <c:pt idx="1693">
                  <c:v>143.31327138181459</c:v>
                </c:pt>
                <c:pt idx="1694">
                  <c:v>-146.55297536955018</c:v>
                </c:pt>
                <c:pt idx="1695">
                  <c:v>-138.83352029565714</c:v>
                </c:pt>
                <c:pt idx="1696">
                  <c:v>-131.23336589108789</c:v>
                </c:pt>
                <c:pt idx="1697">
                  <c:v>-123.75066841822562</c:v>
                </c:pt>
                <c:pt idx="1698">
                  <c:v>-116.38361263358031</c:v>
                </c:pt>
                <c:pt idx="1699">
                  <c:v>-109.13041134742498</c:v>
                </c:pt>
                <c:pt idx="1700">
                  <c:v>-101.98930499023751</c:v>
                </c:pt>
                <c:pt idx="1701">
                  <c:v>-94.958561185842939</c:v>
                </c:pt>
                <c:pt idx="1702">
                  <c:v>-88.036474331152647</c:v>
                </c:pt>
                <c:pt idx="1703">
                  <c:v>-81.221365182398472</c:v>
                </c:pt>
                <c:pt idx="1704">
                  <c:v>-74.511580447761403</c:v>
                </c:pt>
                <c:pt idx="1705">
                  <c:v>-67.905492386296004</c:v>
                </c:pt>
                <c:pt idx="1706">
                  <c:v>-61.401498413053247</c:v>
                </c:pt>
                <c:pt idx="1707">
                  <c:v>-54.998020710306072</c:v>
                </c:pt>
                <c:pt idx="1708">
                  <c:v>-48.693505844783154</c:v>
                </c:pt>
                <c:pt idx="1709">
                  <c:v>-42.486424390818321</c:v>
                </c:pt>
                <c:pt idx="1710">
                  <c:v>-36.375270559323859</c:v>
                </c:pt>
                <c:pt idx="1711">
                  <c:v>-30.358561832497951</c:v>
                </c:pt>
                <c:pt idx="1712">
                  <c:v>-24.434838604177529</c:v>
                </c:pt>
                <c:pt idx="1713">
                  <c:v>-18.602663825749332</c:v>
                </c:pt>
                <c:pt idx="1714">
                  <c:v>-12.860622657533208</c:v>
                </c:pt>
                <c:pt idx="1715">
                  <c:v>-7.2073221255531505</c:v>
                </c:pt>
                <c:pt idx="1716">
                  <c:v>-1.6413907836127848</c:v>
                </c:pt>
                <c:pt idx="1717">
                  <c:v>3.8385216194066842</c:v>
                </c:pt>
                <c:pt idx="1718">
                  <c:v>9.2337444671067619</c:v>
                </c:pt>
                <c:pt idx="1719">
                  <c:v>14.545586598069654</c:v>
                </c:pt>
                <c:pt idx="1720">
                  <c:v>19.775336623372215</c:v>
                </c:pt>
                <c:pt idx="1721">
                  <c:v>24.924263239192825</c:v>
                </c:pt>
                <c:pt idx="1722">
                  <c:v>29.993615534587114</c:v>
                </c:pt>
                <c:pt idx="1723">
                  <c:v>34.984623294507131</c:v>
                </c:pt>
                <c:pt idx="1724">
                  <c:v>39.898497298137471</c:v>
                </c:pt>
                <c:pt idx="1725">
                  <c:v>44.736429612620796</c:v>
                </c:pt>
                <c:pt idx="1726">
                  <c:v>49.499593882243929</c:v>
                </c:pt>
                <c:pt idx="1727">
                  <c:v>54.189145613154707</c:v>
                </c:pt>
                <c:pt idx="1728">
                  <c:v>58.806222453678672</c:v>
                </c:pt>
                <c:pt idx="1729">
                  <c:v>63.351944470303643</c:v>
                </c:pt>
                <c:pt idx="1730">
                  <c:v>67.827414419398949</c:v>
                </c:pt>
                <c:pt idx="1731">
                  <c:v>72.233718014735516</c:v>
                </c:pt>
                <c:pt idx="1732">
                  <c:v>76.571924190871414</c:v>
                </c:pt>
                <c:pt idx="1733">
                  <c:v>80.843085362467036</c:v>
                </c:pt>
                <c:pt idx="1734">
                  <c:v>-85.048237679592546</c:v>
                </c:pt>
                <c:pt idx="1735">
                  <c:v>-78.279310369998839</c:v>
                </c:pt>
                <c:pt idx="1736">
                  <c:v>-71.614993755189772</c:v>
                </c:pt>
                <c:pt idx="1737">
                  <c:v>-65.053671124427751</c:v>
                </c:pt>
                <c:pt idx="1738">
                  <c:v>-58.593750752504775</c:v>
                </c:pt>
                <c:pt idx="1739">
                  <c:v>-52.233665513602432</c:v>
                </c:pt>
                <c:pt idx="1740">
                  <c:v>-45.971872501119485</c:v>
                </c:pt>
                <c:pt idx="1741">
                  <c:v>-39.806852653374911</c:v>
                </c:pt>
                <c:pt idx="1742">
                  <c:v>-33.737110385095484</c:v>
                </c:pt>
                <c:pt idx="1743">
                  <c:v>-27.761173224598551</c:v>
                </c:pt>
                <c:pt idx="1744">
                  <c:v>-21.877591456582032</c:v>
                </c:pt>
                <c:pt idx="1745">
                  <c:v>-16.084937770434856</c:v>
                </c:pt>
                <c:pt idx="1746">
                  <c:v>-10.381806913982683</c:v>
                </c:pt>
                <c:pt idx="1747">
                  <c:v>-4.7668153525847687</c:v>
                </c:pt>
                <c:pt idx="1748">
                  <c:v>0.76139906650063072</c:v>
                </c:pt>
                <c:pt idx="1749">
                  <c:v>-6.2041774445638023</c:v>
                </c:pt>
                <c:pt idx="1750">
                  <c:v>-0.65374924769327247</c:v>
                </c:pt>
                <c:pt idx="1751">
                  <c:v>4.8108996043165311</c:v>
                </c:pt>
                <c:pt idx="1752">
                  <c:v>10.191094792249821</c:v>
                </c:pt>
                <c:pt idx="1753">
                  <c:v>15.488141509096868</c:v>
                </c:pt>
                <c:pt idx="1754">
                  <c:v>20.703324776683552</c:v>
                </c:pt>
                <c:pt idx="1755">
                  <c:v>25.83790975740753</c:v>
                </c:pt>
                <c:pt idx="1756">
                  <c:v>30.893142061156688</c:v>
                </c:pt>
                <c:pt idx="1757">
                  <c:v>35.870248047484267</c:v>
                </c:pt>
                <c:pt idx="1758">
                  <c:v>40.770435123114055</c:v>
                </c:pt>
                <c:pt idx="1759">
                  <c:v>45.594892034847746</c:v>
                </c:pt>
                <c:pt idx="1760">
                  <c:v>50.344789157945556</c:v>
                </c:pt>
                <c:pt idx="1761">
                  <c:v>55.021278780050025</c:v>
                </c:pt>
                <c:pt idx="1762">
                  <c:v>59.625495380721986</c:v>
                </c:pt>
                <c:pt idx="1763">
                  <c:v>64.158555906656275</c:v>
                </c:pt>
                <c:pt idx="1764">
                  <c:v>68.621560042644319</c:v>
                </c:pt>
                <c:pt idx="1765">
                  <c:v>73.015590478348912</c:v>
                </c:pt>
                <c:pt idx="1766">
                  <c:v>77.34171317095624</c:v>
                </c:pt>
                <c:pt idx="1767">
                  <c:v>81.60097760376874</c:v>
                </c:pt>
                <c:pt idx="1768">
                  <c:v>85.794417040801406</c:v>
                </c:pt>
                <c:pt idx="1769">
                  <c:v>89.923048777443569</c:v>
                </c:pt>
                <c:pt idx="1770">
                  <c:v>93.987874387246706</c:v>
                </c:pt>
                <c:pt idx="1771">
                  <c:v>97.98987996489835</c:v>
                </c:pt>
                <c:pt idx="1772">
                  <c:v>101.93003636544083</c:v>
                </c:pt>
                <c:pt idx="1773">
                  <c:v>105.80929943979311</c:v>
                </c:pt>
                <c:pt idx="1774">
                  <c:v>109.62861026663265</c:v>
                </c:pt>
                <c:pt idx="1775">
                  <c:v>113.3888953806938</c:v>
                </c:pt>
                <c:pt idx="1776">
                  <c:v>117.09106699753761</c:v>
                </c:pt>
                <c:pt idx="1777">
                  <c:v>120.7360232348484</c:v>
                </c:pt>
                <c:pt idx="1778">
                  <c:v>124.32464833030984</c:v>
                </c:pt>
                <c:pt idx="1779">
                  <c:v>127.85781285611414</c:v>
                </c:pt>
                <c:pt idx="1780">
                  <c:v>131.33637393015601</c:v>
                </c:pt>
                <c:pt idx="1781">
                  <c:v>134.7611754239627</c:v>
                </c:pt>
                <c:pt idx="1782">
                  <c:v>138.13304816741055</c:v>
                </c:pt>
                <c:pt idx="1783">
                  <c:v>141.45281015027783</c:v>
                </c:pt>
                <c:pt idx="1784">
                  <c:v>144.72126672068262</c:v>
                </c:pt>
                <c:pt idx="1785">
                  <c:v>147.93921078045389</c:v>
                </c:pt>
                <c:pt idx="1786">
                  <c:v>151.10742297748325</c:v>
                </c:pt>
                <c:pt idx="1787">
                  <c:v>154.22667189510398</c:v>
                </c:pt>
                <c:pt idx="1788">
                  <c:v>157.29771423854328</c:v>
                </c:pt>
                <c:pt idx="1789">
                  <c:v>160.32129501849306</c:v>
                </c:pt>
                <c:pt idx="1790">
                  <c:v>163.29814773184361</c:v>
                </c:pt>
                <c:pt idx="1791">
                  <c:v>166.22899453962421</c:v>
                </c:pt>
                <c:pt idx="1792">
                  <c:v>169.11454644219364</c:v>
                </c:pt>
                <c:pt idx="1793">
                  <c:v>171.95550345172339</c:v>
                </c:pt>
                <c:pt idx="1794">
                  <c:v>174.75255476201494</c:v>
                </c:pt>
                <c:pt idx="1795">
                  <c:v>177.50637891569289</c:v>
                </c:pt>
                <c:pt idx="1796">
                  <c:v>180.217643968814</c:v>
                </c:pt>
                <c:pt idx="1797">
                  <c:v>182.88700765293234</c:v>
                </c:pt>
                <c:pt idx="1798">
                  <c:v>-185.51511753465974</c:v>
                </c:pt>
                <c:pt idx="1799">
                  <c:v>-177.19352026366954</c:v>
                </c:pt>
                <c:pt idx="1800">
                  <c:v>-169.00052949595829</c:v>
                </c:pt>
                <c:pt idx="1801">
                  <c:v>-160.93415767647531</c:v>
                </c:pt>
                <c:pt idx="1802">
                  <c:v>-152.99244796692977</c:v>
                </c:pt>
                <c:pt idx="1803">
                  <c:v>-145.17347377107723</c:v>
                </c:pt>
                <c:pt idx="1804">
                  <c:v>-137.47533826734241</c:v>
                </c:pt>
                <c:pt idx="1805">
                  <c:v>-129.89617394866531</c:v>
                </c:pt>
                <c:pt idx="1806">
                  <c:v>-122.43414216945867</c:v>
                </c:pt>
                <c:pt idx="1807">
                  <c:v>115.08743269956702</c:v>
                </c:pt>
                <c:pt idx="1808">
                  <c:v>118.76335419421009</c:v>
                </c:pt>
                <c:pt idx="1809">
                  <c:v>122.38246599302683</c:v>
                </c:pt>
                <c:pt idx="1810">
                  <c:v>125.94564606404369</c:v>
                </c:pt>
                <c:pt idx="1811">
                  <c:v>129.45375880669027</c:v>
                </c:pt>
                <c:pt idx="1812">
                  <c:v>132.90765526149596</c:v>
                </c:pt>
                <c:pt idx="1813">
                  <c:v>136.30817331654558</c:v>
                </c:pt>
                <c:pt idx="1814">
                  <c:v>139.65613791074441</c:v>
                </c:pt>
                <c:pt idx="1815">
                  <c:v>142.95236123394199</c:v>
                </c:pt>
                <c:pt idx="1816">
                  <c:v>146.19764292396289</c:v>
                </c:pt>
                <c:pt idx="1817">
                  <c:v>149.39277026059256</c:v>
                </c:pt>
                <c:pt idx="1818">
                  <c:v>152.53851835656522</c:v>
                </c:pt>
                <c:pt idx="1819">
                  <c:v>155.63565034560011</c:v>
                </c:pt>
                <c:pt idx="1820">
                  <c:v>158.68491756753176</c:v>
                </c:pt>
                <c:pt idx="1821">
                  <c:v>161.68705975057898</c:v>
                </c:pt>
                <c:pt idx="1822">
                  <c:v>164.6428051907973</c:v>
                </c:pt>
                <c:pt idx="1823">
                  <c:v>167.5528709287577</c:v>
                </c:pt>
                <c:pt idx="1824">
                  <c:v>170.41796292349508</c:v>
                </c:pt>
                <c:pt idx="1825">
                  <c:v>173.23877622376833</c:v>
                </c:pt>
                <c:pt idx="1826">
                  <c:v>176.01599513667372</c:v>
                </c:pt>
                <c:pt idx="1827">
                  <c:v>178.75029339365241</c:v>
                </c:pt>
                <c:pt idx="1828">
                  <c:v>181.44233431393232</c:v>
                </c:pt>
                <c:pt idx="1829">
                  <c:v>184.09277096544429</c:v>
                </c:pt>
                <c:pt idx="1830">
                  <c:v>186.70224632325105</c:v>
                </c:pt>
                <c:pt idx="1831">
                  <c:v>189.27139342552806</c:v>
                </c:pt>
                <c:pt idx="1832">
                  <c:v>191.80083552713353</c:v>
                </c:pt>
                <c:pt idx="1833">
                  <c:v>194.29118625080511</c:v>
                </c:pt>
                <c:pt idx="1834">
                  <c:v>196.74304973601994</c:v>
                </c:pt>
                <c:pt idx="1835">
                  <c:v>199.15702078555418</c:v>
                </c:pt>
                <c:pt idx="1836">
                  <c:v>201.53368500977743</c:v>
                </c:pt>
                <c:pt idx="1837">
                  <c:v>203.87361896871724</c:v>
                </c:pt>
                <c:pt idx="1838">
                  <c:v>206.17739031192798</c:v>
                </c:pt>
                <c:pt idx="1839">
                  <c:v>208.4455579161982</c:v>
                </c:pt>
                <c:pt idx="1840">
                  <c:v>210.67867202112967</c:v>
                </c:pt>
                <c:pt idx="1841">
                  <c:v>212.87727436262131</c:v>
                </c:pt>
                <c:pt idx="1842">
                  <c:v>215.04189830428987</c:v>
                </c:pt>
                <c:pt idx="1843">
                  <c:v>217.17306896685994</c:v>
                </c:pt>
                <c:pt idx="1844">
                  <c:v>219.27130335555393</c:v>
                </c:pt>
                <c:pt idx="1845">
                  <c:v>221.33711048551356</c:v>
                </c:pt>
                <c:pt idx="1846">
                  <c:v>223.37099150528286</c:v>
                </c:pt>
                <c:pt idx="1847">
                  <c:v>225.37343981838299</c:v>
                </c:pt>
                <c:pt idx="1848">
                  <c:v>227.34494120300801</c:v>
                </c:pt>
                <c:pt idx="1849">
                  <c:v>229.28597392987061</c:v>
                </c:pt>
                <c:pt idx="1850">
                  <c:v>231.19700887822717</c:v>
                </c:pt>
                <c:pt idx="1851">
                  <c:v>233.07850965010908</c:v>
                </c:pt>
                <c:pt idx="1852">
                  <c:v>234.93093268278923</c:v>
                </c:pt>
                <c:pt idx="1853">
                  <c:v>236.75472735950976</c:v>
                </c:pt>
                <c:pt idx="1854">
                  <c:v>238.55033611849916</c:v>
                </c:pt>
                <c:pt idx="1855">
                  <c:v>240.31819456030416</c:v>
                </c:pt>
                <c:pt idx="1856">
                  <c:v>242.0587315534631</c:v>
                </c:pt>
                <c:pt idx="1857">
                  <c:v>243.77236933854599</c:v>
                </c:pt>
                <c:pt idx="1858">
                  <c:v>245.45952363058657</c:v>
                </c:pt>
                <c:pt idx="1859">
                  <c:v>-247.12060371993212</c:v>
                </c:pt>
                <c:pt idx="1860">
                  <c:v>-237.84692166244224</c:v>
                </c:pt>
                <c:pt idx="1861">
                  <c:v>-228.71656014584087</c:v>
                </c:pt>
                <c:pt idx="1862">
                  <c:v>-219.72730421631428</c:v>
                </c:pt>
                <c:pt idx="1863">
                  <c:v>-210.87697315115304</c:v>
                </c:pt>
                <c:pt idx="1864">
                  <c:v>-202.16341992972613</c:v>
                </c:pt>
                <c:pt idx="1865">
                  <c:v>-193.58453071263037</c:v>
                </c:pt>
                <c:pt idx="1866">
                  <c:v>-185.13822432888972</c:v>
                </c:pt>
                <c:pt idx="1867">
                  <c:v>-176.82245177107961</c:v>
                </c:pt>
                <c:pt idx="1868">
                  <c:v>168.63519569825385</c:v>
                </c:pt>
                <c:pt idx="1869">
                  <c:v>171.48356085564447</c:v>
                </c:pt>
                <c:pt idx="1870">
                  <c:v>174.28790582423906</c:v>
                </c:pt>
                <c:pt idx="1871">
                  <c:v>177.04891091604628</c:v>
                </c:pt>
                <c:pt idx="1872">
                  <c:v>179.76724592916193</c:v>
                </c:pt>
                <c:pt idx="1873">
                  <c:v>182.44357031025669</c:v>
                </c:pt>
                <c:pt idx="1874">
                  <c:v>185.07853331455271</c:v>
                </c:pt>
                <c:pt idx="1875">
                  <c:v>187.6727741633278</c:v>
                </c:pt>
                <c:pt idx="1876">
                  <c:v>190.22692219898545</c:v>
                </c:pt>
                <c:pt idx="1877">
                  <c:v>192.74159703772841</c:v>
                </c:pt>
                <c:pt idx="1878">
                  <c:v>195.21740871987259</c:v>
                </c:pt>
                <c:pt idx="1879">
                  <c:v>197.65495785783821</c:v>
                </c:pt>
                <c:pt idx="1880">
                  <c:v>200.05483578185343</c:v>
                </c:pt>
                <c:pt idx="1881">
                  <c:v>202.41762468340661</c:v>
                </c:pt>
                <c:pt idx="1882">
                  <c:v>204.74389775648123</c:v>
                </c:pt>
                <c:pt idx="1883">
                  <c:v>207.03421933660834</c:v>
                </c:pt>
                <c:pt idx="1884">
                  <c:v>209.28914503776986</c:v>
                </c:pt>
                <c:pt idx="1885">
                  <c:v>211.50922188718613</c:v>
                </c:pt>
                <c:pt idx="1886">
                  <c:v>213.69498845802053</c:v>
                </c:pt>
                <c:pt idx="1887">
                  <c:v>215.84697500003296</c:v>
                </c:pt>
                <c:pt idx="1888">
                  <c:v>217.96570356821425</c:v>
                </c:pt>
                <c:pt idx="1889">
                  <c:v>220.05168814943275</c:v>
                </c:pt>
                <c:pt idx="1890">
                  <c:v>222.10543478712333</c:v>
                </c:pt>
                <c:pt idx="1891">
                  <c:v>224.1274417040496</c:v>
                </c:pt>
                <c:pt idx="1892">
                  <c:v>226.11819942316885</c:v>
                </c:pt>
                <c:pt idx="1893">
                  <c:v>228.07819088662896</c:v>
                </c:pt>
                <c:pt idx="1894">
                  <c:v>230.0078915729265</c:v>
                </c:pt>
                <c:pt idx="1895">
                  <c:v>231.90776961225401</c:v>
                </c:pt>
                <c:pt idx="1896">
                  <c:v>233.77828590006465</c:v>
                </c:pt>
                <c:pt idx="1897">
                  <c:v>235.61989420888185</c:v>
                </c:pt>
                <c:pt idx="1898">
                  <c:v>237.43304129838089</c:v>
                </c:pt>
                <c:pt idx="1899">
                  <c:v>239.21816702376958</c:v>
                </c:pt>
                <c:pt idx="1900">
                  <c:v>240.97570444249314</c:v>
                </c:pt>
                <c:pt idx="1901">
                  <c:v>242.70607991929097</c:v>
                </c:pt>
                <c:pt idx="1902">
                  <c:v>244.40971322962923</c:v>
                </c:pt>
                <c:pt idx="1903">
                  <c:v>246.08701766153493</c:v>
                </c:pt>
                <c:pt idx="1904">
                  <c:v>247.73840011585665</c:v>
                </c:pt>
                <c:pt idx="1905">
                  <c:v>249.36426120497524</c:v>
                </c:pt>
                <c:pt idx="1906">
                  <c:v>250.96499534998929</c:v>
                </c:pt>
                <c:pt idx="1907">
                  <c:v>252.54099087639852</c:v>
                </c:pt>
                <c:pt idx="1908">
                  <c:v>254.0926301083087</c:v>
                </c:pt>
                <c:pt idx="1909">
                  <c:v>255.62028946118031</c:v>
                </c:pt>
                <c:pt idx="1910">
                  <c:v>257.12433953314388</c:v>
                </c:pt>
                <c:pt idx="1911">
                  <c:v>258.60514519490437</c:v>
                </c:pt>
                <c:pt idx="1912">
                  <c:v>260.06306567825584</c:v>
                </c:pt>
                <c:pt idx="1913">
                  <c:v>261.49845466322824</c:v>
                </c:pt>
                <c:pt idx="1914">
                  <c:v>262.91166036388745</c:v>
                </c:pt>
                <c:pt idx="1915">
                  <c:v>264.30302561280917</c:v>
                </c:pt>
                <c:pt idx="1916">
                  <c:v>265.67288794424758</c:v>
                </c:pt>
                <c:pt idx="1917">
                  <c:v>-267.02157967601829</c:v>
                </c:pt>
                <c:pt idx="1918">
                  <c:v>-257.44033708102529</c:v>
                </c:pt>
                <c:pt idx="1919">
                  <c:v>-248.00716823522762</c:v>
                </c:pt>
                <c:pt idx="1920">
                  <c:v>-238.71978472613773</c:v>
                </c:pt>
                <c:pt idx="1921">
                  <c:v>-229.57593350764287</c:v>
                </c:pt>
                <c:pt idx="1922">
                  <c:v>-220.57339635343382</c:v>
                </c:pt>
                <c:pt idx="1923">
                  <c:v>-211.70998931888079</c:v>
                </c:pt>
                <c:pt idx="1924">
                  <c:v>-202.98356221122535</c:v>
                </c:pt>
                <c:pt idx="1925">
                  <c:v>-194.39199806796097</c:v>
                </c:pt>
                <c:pt idx="1926">
                  <c:v>-185.93321264327432</c:v>
                </c:pt>
                <c:pt idx="1927">
                  <c:v>-177.60515390242372</c:v>
                </c:pt>
                <c:pt idx="1928">
                  <c:v>-169.40580152393173</c:v>
                </c:pt>
                <c:pt idx="1929">
                  <c:v>-161.33316640947098</c:v>
                </c:pt>
                <c:pt idx="1930">
                  <c:v>-153.38529020132461</c:v>
                </c:pt>
                <c:pt idx="1931">
                  <c:v>-145.56024480730414</c:v>
                </c:pt>
                <c:pt idx="1932">
                  <c:v>137.85613193300944</c:v>
                </c:pt>
                <c:pt idx="1933">
                  <c:v>141.18017353040838</c:v>
                </c:pt>
                <c:pt idx="1934">
                  <c:v>144.45284357584754</c:v>
                </c:pt>
                <c:pt idx="1935">
                  <c:v>147.67493599331172</c:v>
                </c:pt>
                <c:pt idx="1936">
                  <c:v>150.84723243705145</c:v>
                </c:pt>
                <c:pt idx="1937">
                  <c:v>153.9705024812061</c:v>
                </c:pt>
                <c:pt idx="1938">
                  <c:v>157.04550380649655</c:v>
                </c:pt>
                <c:pt idx="1939">
                  <c:v>160.07298238403251</c:v>
                </c:pt>
                <c:pt idx="1940">
                  <c:v>163.05367265627928</c:v>
                </c:pt>
                <c:pt idx="1941">
                  <c:v>165.98829771522767</c:v>
                </c:pt>
                <c:pt idx="1942">
                  <c:v>168.87756947781051</c:v>
                </c:pt>
                <c:pt idx="1943">
                  <c:v>171.72218885860798</c:v>
                </c:pt>
                <c:pt idx="1944">
                  <c:v>174.52284593988404</c:v>
                </c:pt>
                <c:pt idx="1945">
                  <c:v>177.28022013899491</c:v>
                </c:pt>
                <c:pt idx="1946">
                  <c:v>179.99498037321044</c:v>
                </c:pt>
                <c:pt idx="1947">
                  <c:v>182.66778522198808</c:v>
                </c:pt>
                <c:pt idx="1948">
                  <c:v>185.29928308673917</c:v>
                </c:pt>
                <c:pt idx="1949">
                  <c:v>187.89011234812591</c:v>
                </c:pt>
                <c:pt idx="1950">
                  <c:v>190.44090152092761</c:v>
                </c:pt>
                <c:pt idx="1951">
                  <c:v>192.95226940651327</c:v>
                </c:pt>
                <c:pt idx="1952">
                  <c:v>195.42482524295806</c:v>
                </c:pt>
                <c:pt idx="1953">
                  <c:v>197.85916885283962</c:v>
                </c:pt>
                <c:pt idx="1954">
                  <c:v>200.25589078875026</c:v>
                </c:pt>
                <c:pt idx="1955">
                  <c:v>202.61557247656049</c:v>
                </c:pt>
                <c:pt idx="1956">
                  <c:v>204.9387863564682</c:v>
                </c:pt>
                <c:pt idx="1957">
                  <c:v>207.22609602186824</c:v>
                </c:pt>
                <c:pt idx="1958">
                  <c:v>209.47805635607574</c:v>
                </c:pt>
                <c:pt idx="1959">
                  <c:v>211.69521366693638</c:v>
                </c:pt>
                <c:pt idx="1960">
                  <c:v>213.87810581935645</c:v>
                </c:pt>
                <c:pt idx="1961">
                  <c:v>216.02726236578457</c:v>
                </c:pt>
                <c:pt idx="1962">
                  <c:v>218.14320467467698</c:v>
                </c:pt>
                <c:pt idx="1963">
                  <c:v>220.22644605697744</c:v>
                </c:pt>
                <c:pt idx="1964">
                  <c:v>222.27749189064232</c:v>
                </c:pt>
                <c:pt idx="1965">
                  <c:v>224.29683974324149</c:v>
                </c:pt>
                <c:pt idx="1966">
                  <c:v>226.28497949266412</c:v>
                </c:pt>
                <c:pt idx="1967">
                  <c:v>228.24239344595932</c:v>
                </c:pt>
                <c:pt idx="1968">
                  <c:v>230.16955645633996</c:v>
                </c:pt>
                <c:pt idx="1969">
                  <c:v>232.06693603837834</c:v>
                </c:pt>
                <c:pt idx="1970">
                  <c:v>233.93499248142155</c:v>
                </c:pt>
                <c:pt idx="1971">
                  <c:v>235.77417896125414</c:v>
                </c:pt>
                <c:pt idx="1972">
                  <c:v>-237.58494165003475</c:v>
                </c:pt>
                <c:pt idx="1973">
                  <c:v>-228.45862891544331</c:v>
                </c:pt>
                <c:pt idx="1974">
                  <c:v>-219.473359195841</c:v>
                </c:pt>
                <c:pt idx="1975">
                  <c:v>-210.62695273554164</c:v>
                </c:pt>
                <c:pt idx="1976">
                  <c:v>-201.91726346599236</c:v>
                </c:pt>
                <c:pt idx="1977">
                  <c:v>-193.34217848515431</c:v>
                </c:pt>
                <c:pt idx="1978">
                  <c:v>-184.89961754492919</c:v>
                </c:pt>
                <c:pt idx="1979">
                  <c:v>-176.58753254650756</c:v>
                </c:pt>
                <c:pt idx="1980">
                  <c:v>-168.40390704351609</c:v>
                </c:pt>
                <c:pt idx="1981">
                  <c:v>-160.34675575284356</c:v>
                </c:pt>
                <c:pt idx="1982">
                  <c:v>-152.4141240730269</c:v>
                </c:pt>
                <c:pt idx="1983">
                  <c:v>-144.60408761008011</c:v>
                </c:pt>
                <c:pt idx="1984">
                  <c:v>-136.91475171065161</c:v>
                </c:pt>
                <c:pt idx="1985">
                  <c:v>-129.34425100239611</c:v>
                </c:pt>
                <c:pt idx="1986">
                  <c:v>-121.89074894144997</c:v>
                </c:pt>
                <c:pt idx="1987">
                  <c:v>-114.55243736690032</c:v>
                </c:pt>
                <c:pt idx="1988">
                  <c:v>-107.32753606213912</c:v>
                </c:pt>
                <c:pt idx="1989">
                  <c:v>-100.21429232299697</c:v>
                </c:pt>
                <c:pt idx="1990">
                  <c:v>-93.21098053255065</c:v>
                </c:pt>
                <c:pt idx="1991">
                  <c:v>-86.315901742502149</c:v>
                </c:pt>
                <c:pt idx="1992">
                  <c:v>-79.527383261027126</c:v>
                </c:pt>
                <c:pt idx="1993">
                  <c:v>-72.843778246993068</c:v>
                </c:pt>
                <c:pt idx="1994">
                  <c:v>-66.263465310448638</c:v>
                </c:pt>
                <c:pt idx="1995">
                  <c:v>-59.784848119287162</c:v>
                </c:pt>
              </c:numCache>
            </c:numRef>
          </c:yVal>
          <c:smooth val="1"/>
        </c:ser>
        <c:ser>
          <c:idx val="7"/>
          <c:order val="1"/>
          <c:tx>
            <c:v>iond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Modulations!$B$3:$B$1999</c:f>
              <c:numCache>
                <c:formatCode>General</c:formatCode>
                <c:ptCount val="1996"/>
                <c:pt idx="0">
                  <c:v>0</c:v>
                </c:pt>
                <c:pt idx="1">
                  <c:v>2.9999999999999997E-5</c:v>
                </c:pt>
                <c:pt idx="2">
                  <c:v>5.9999999999999995E-5</c:v>
                </c:pt>
                <c:pt idx="3">
                  <c:v>8.9999999999999992E-5</c:v>
                </c:pt>
                <c:pt idx="4">
                  <c:v>1.1999999999999999E-4</c:v>
                </c:pt>
                <c:pt idx="5">
                  <c:v>1.4999999999999999E-4</c:v>
                </c:pt>
                <c:pt idx="6">
                  <c:v>1.7999999999999998E-4</c:v>
                </c:pt>
                <c:pt idx="7">
                  <c:v>2.0999999999999998E-4</c:v>
                </c:pt>
                <c:pt idx="8">
                  <c:v>2.3999999999999998E-4</c:v>
                </c:pt>
                <c:pt idx="9">
                  <c:v>2.6999999999999995E-4</c:v>
                </c:pt>
                <c:pt idx="10">
                  <c:v>2.9999999999999992E-4</c:v>
                </c:pt>
                <c:pt idx="11">
                  <c:v>3.2999999999999989E-4</c:v>
                </c:pt>
                <c:pt idx="12">
                  <c:v>3.5999999999999986E-4</c:v>
                </c:pt>
                <c:pt idx="13">
                  <c:v>3.8999999999999983E-4</c:v>
                </c:pt>
                <c:pt idx="14">
                  <c:v>4.199999999999998E-4</c:v>
                </c:pt>
                <c:pt idx="15">
                  <c:v>4.4999999999999977E-4</c:v>
                </c:pt>
                <c:pt idx="16">
                  <c:v>4.7999999999999974E-4</c:v>
                </c:pt>
                <c:pt idx="17">
                  <c:v>5.0999999999999971E-4</c:v>
                </c:pt>
                <c:pt idx="18">
                  <c:v>5.3999999999999968E-4</c:v>
                </c:pt>
                <c:pt idx="19">
                  <c:v>5.6999999999999965E-4</c:v>
                </c:pt>
                <c:pt idx="20">
                  <c:v>5.9999999999999962E-4</c:v>
                </c:pt>
                <c:pt idx="21">
                  <c:v>6.2999999999999959E-4</c:v>
                </c:pt>
                <c:pt idx="22">
                  <c:v>6.5999999999999956E-4</c:v>
                </c:pt>
                <c:pt idx="23">
                  <c:v>6.8999999999999953E-4</c:v>
                </c:pt>
                <c:pt idx="24">
                  <c:v>7.199999999999995E-4</c:v>
                </c:pt>
                <c:pt idx="25">
                  <c:v>7.4999999999999947E-4</c:v>
                </c:pt>
                <c:pt idx="26">
                  <c:v>7.7999999999999944E-4</c:v>
                </c:pt>
                <c:pt idx="27">
                  <c:v>8.0999999999999941E-4</c:v>
                </c:pt>
                <c:pt idx="28">
                  <c:v>8.3999999999999938E-4</c:v>
                </c:pt>
                <c:pt idx="29">
                  <c:v>8.6999999999999935E-4</c:v>
                </c:pt>
                <c:pt idx="30">
                  <c:v>8.9999999999999932E-4</c:v>
                </c:pt>
                <c:pt idx="31">
                  <c:v>9.299999999999993E-4</c:v>
                </c:pt>
                <c:pt idx="32">
                  <c:v>9.5999999999999927E-4</c:v>
                </c:pt>
                <c:pt idx="33">
                  <c:v>1.0199999999999994E-3</c:v>
                </c:pt>
                <c:pt idx="34">
                  <c:v>1.0499999999999995E-3</c:v>
                </c:pt>
                <c:pt idx="35">
                  <c:v>1.0799999999999996E-3</c:v>
                </c:pt>
                <c:pt idx="36">
                  <c:v>1.1099999999999997E-3</c:v>
                </c:pt>
                <c:pt idx="37">
                  <c:v>1.1399999999999997E-3</c:v>
                </c:pt>
                <c:pt idx="38">
                  <c:v>1.1699999999999998E-3</c:v>
                </c:pt>
                <c:pt idx="39">
                  <c:v>1.1999999999999999E-3</c:v>
                </c:pt>
                <c:pt idx="40">
                  <c:v>1.23E-3</c:v>
                </c:pt>
                <c:pt idx="41">
                  <c:v>1.2600000000000001E-3</c:v>
                </c:pt>
                <c:pt idx="42">
                  <c:v>1.2900000000000001E-3</c:v>
                </c:pt>
                <c:pt idx="43">
                  <c:v>1.3200000000000002E-3</c:v>
                </c:pt>
                <c:pt idx="44">
                  <c:v>1.3500000000000003E-3</c:v>
                </c:pt>
                <c:pt idx="45">
                  <c:v>1.3800000000000004E-3</c:v>
                </c:pt>
                <c:pt idx="46">
                  <c:v>1.4100000000000004E-3</c:v>
                </c:pt>
                <c:pt idx="47">
                  <c:v>1.4400000000000005E-3</c:v>
                </c:pt>
                <c:pt idx="48">
                  <c:v>1.4700000000000006E-3</c:v>
                </c:pt>
                <c:pt idx="49">
                  <c:v>1.5000000000000007E-3</c:v>
                </c:pt>
                <c:pt idx="50">
                  <c:v>1.5300000000000008E-3</c:v>
                </c:pt>
                <c:pt idx="51">
                  <c:v>1.5600000000000008E-3</c:v>
                </c:pt>
                <c:pt idx="52">
                  <c:v>1.5900000000000009E-3</c:v>
                </c:pt>
                <c:pt idx="53">
                  <c:v>1.620000000000001E-3</c:v>
                </c:pt>
                <c:pt idx="54">
                  <c:v>1.6500000000000011E-3</c:v>
                </c:pt>
                <c:pt idx="55">
                  <c:v>1.6800000000000012E-3</c:v>
                </c:pt>
                <c:pt idx="56">
                  <c:v>1.7100000000000012E-3</c:v>
                </c:pt>
                <c:pt idx="57">
                  <c:v>1.7400000000000013E-3</c:v>
                </c:pt>
                <c:pt idx="58">
                  <c:v>1.7700000000000014E-3</c:v>
                </c:pt>
                <c:pt idx="59">
                  <c:v>1.8000000000000015E-3</c:v>
                </c:pt>
                <c:pt idx="60">
                  <c:v>1.8300000000000015E-3</c:v>
                </c:pt>
                <c:pt idx="61">
                  <c:v>1.8600000000000016E-3</c:v>
                </c:pt>
                <c:pt idx="62">
                  <c:v>1.8900000000000017E-3</c:v>
                </c:pt>
                <c:pt idx="63">
                  <c:v>1.9200000000000018E-3</c:v>
                </c:pt>
                <c:pt idx="64">
                  <c:v>1.9500000000000019E-3</c:v>
                </c:pt>
                <c:pt idx="65">
                  <c:v>1.9800000000000017E-3</c:v>
                </c:pt>
                <c:pt idx="66">
                  <c:v>2.0100000000000018E-3</c:v>
                </c:pt>
                <c:pt idx="67">
                  <c:v>2.0400000000000019E-3</c:v>
                </c:pt>
                <c:pt idx="68">
                  <c:v>2.070000000000002E-3</c:v>
                </c:pt>
                <c:pt idx="69">
                  <c:v>2.100000000000002E-3</c:v>
                </c:pt>
                <c:pt idx="70">
                  <c:v>2.1300000000000021E-3</c:v>
                </c:pt>
                <c:pt idx="71">
                  <c:v>2.1600000000000022E-3</c:v>
                </c:pt>
                <c:pt idx="72">
                  <c:v>2.1900000000000023E-3</c:v>
                </c:pt>
                <c:pt idx="73">
                  <c:v>2.2200000000000024E-3</c:v>
                </c:pt>
                <c:pt idx="74">
                  <c:v>2.2500000000000024E-3</c:v>
                </c:pt>
                <c:pt idx="75">
                  <c:v>2.2800000000000025E-3</c:v>
                </c:pt>
                <c:pt idx="76">
                  <c:v>2.3100000000000026E-3</c:v>
                </c:pt>
                <c:pt idx="77">
                  <c:v>2.3400000000000027E-3</c:v>
                </c:pt>
                <c:pt idx="78">
                  <c:v>2.3700000000000027E-3</c:v>
                </c:pt>
                <c:pt idx="79">
                  <c:v>2.4000000000000028E-3</c:v>
                </c:pt>
                <c:pt idx="80">
                  <c:v>2.4300000000000029E-3</c:v>
                </c:pt>
                <c:pt idx="81">
                  <c:v>2.460000000000003E-3</c:v>
                </c:pt>
                <c:pt idx="82">
                  <c:v>2.4900000000000031E-3</c:v>
                </c:pt>
                <c:pt idx="83">
                  <c:v>2.5200000000000031E-3</c:v>
                </c:pt>
                <c:pt idx="84">
                  <c:v>2.5500000000000032E-3</c:v>
                </c:pt>
                <c:pt idx="85">
                  <c:v>2.5800000000000033E-3</c:v>
                </c:pt>
                <c:pt idx="86">
                  <c:v>2.6100000000000034E-3</c:v>
                </c:pt>
                <c:pt idx="87">
                  <c:v>2.6400000000000035E-3</c:v>
                </c:pt>
                <c:pt idx="88">
                  <c:v>2.6700000000000035E-3</c:v>
                </c:pt>
                <c:pt idx="89">
                  <c:v>2.7000000000000036E-3</c:v>
                </c:pt>
                <c:pt idx="90">
                  <c:v>2.7300000000000037E-3</c:v>
                </c:pt>
                <c:pt idx="91">
                  <c:v>2.7600000000000038E-3</c:v>
                </c:pt>
                <c:pt idx="92">
                  <c:v>2.7900000000000038E-3</c:v>
                </c:pt>
                <c:pt idx="93">
                  <c:v>2.8200000000000039E-3</c:v>
                </c:pt>
                <c:pt idx="94">
                  <c:v>2.850000000000004E-3</c:v>
                </c:pt>
                <c:pt idx="95">
                  <c:v>2.8800000000000041E-3</c:v>
                </c:pt>
                <c:pt idx="96">
                  <c:v>2.9100000000000042E-3</c:v>
                </c:pt>
                <c:pt idx="97">
                  <c:v>2.9400000000000042E-3</c:v>
                </c:pt>
                <c:pt idx="98">
                  <c:v>2.9700000000000043E-3</c:v>
                </c:pt>
                <c:pt idx="99">
                  <c:v>3.0000000000000044E-3</c:v>
                </c:pt>
                <c:pt idx="100">
                  <c:v>3.0300000000000045E-3</c:v>
                </c:pt>
                <c:pt idx="101">
                  <c:v>3.0600000000000046E-3</c:v>
                </c:pt>
                <c:pt idx="102">
                  <c:v>3.0900000000000046E-3</c:v>
                </c:pt>
                <c:pt idx="103">
                  <c:v>3.1200000000000047E-3</c:v>
                </c:pt>
                <c:pt idx="104">
                  <c:v>3.1500000000000048E-3</c:v>
                </c:pt>
                <c:pt idx="105">
                  <c:v>3.1800000000000049E-3</c:v>
                </c:pt>
                <c:pt idx="106">
                  <c:v>3.210000000000005E-3</c:v>
                </c:pt>
                <c:pt idx="107">
                  <c:v>3.240000000000005E-3</c:v>
                </c:pt>
                <c:pt idx="108">
                  <c:v>3.2700000000000051E-3</c:v>
                </c:pt>
                <c:pt idx="109">
                  <c:v>3.3000000000000052E-3</c:v>
                </c:pt>
                <c:pt idx="110">
                  <c:v>3.3300000000000053E-3</c:v>
                </c:pt>
                <c:pt idx="111">
                  <c:v>3.3600000000000053E-3</c:v>
                </c:pt>
                <c:pt idx="112">
                  <c:v>3.3900000000000054E-3</c:v>
                </c:pt>
                <c:pt idx="113">
                  <c:v>3.4200000000000055E-3</c:v>
                </c:pt>
                <c:pt idx="114">
                  <c:v>3.4500000000000056E-3</c:v>
                </c:pt>
                <c:pt idx="115">
                  <c:v>3.4800000000000057E-3</c:v>
                </c:pt>
                <c:pt idx="116">
                  <c:v>3.5100000000000057E-3</c:v>
                </c:pt>
                <c:pt idx="117">
                  <c:v>3.5400000000000058E-3</c:v>
                </c:pt>
                <c:pt idx="118">
                  <c:v>3.5700000000000059E-3</c:v>
                </c:pt>
                <c:pt idx="119">
                  <c:v>3.600000000000006E-3</c:v>
                </c:pt>
                <c:pt idx="120">
                  <c:v>3.6300000000000061E-3</c:v>
                </c:pt>
                <c:pt idx="121">
                  <c:v>3.6600000000000061E-3</c:v>
                </c:pt>
                <c:pt idx="122">
                  <c:v>3.6900000000000062E-3</c:v>
                </c:pt>
                <c:pt idx="123">
                  <c:v>3.7200000000000063E-3</c:v>
                </c:pt>
                <c:pt idx="124">
                  <c:v>3.7500000000000064E-3</c:v>
                </c:pt>
                <c:pt idx="125">
                  <c:v>3.7800000000000064E-3</c:v>
                </c:pt>
                <c:pt idx="126">
                  <c:v>3.8100000000000065E-3</c:v>
                </c:pt>
                <c:pt idx="127">
                  <c:v>3.8400000000000066E-3</c:v>
                </c:pt>
                <c:pt idx="128">
                  <c:v>3.8700000000000067E-3</c:v>
                </c:pt>
                <c:pt idx="129">
                  <c:v>3.9000000000000068E-3</c:v>
                </c:pt>
                <c:pt idx="130">
                  <c:v>3.9300000000000064E-3</c:v>
                </c:pt>
                <c:pt idx="131">
                  <c:v>3.960000000000006E-3</c:v>
                </c:pt>
                <c:pt idx="132">
                  <c:v>3.9900000000000057E-3</c:v>
                </c:pt>
                <c:pt idx="133">
                  <c:v>4.0200000000000053E-3</c:v>
                </c:pt>
                <c:pt idx="134">
                  <c:v>4.050000000000005E-3</c:v>
                </c:pt>
                <c:pt idx="135">
                  <c:v>4.0800000000000046E-3</c:v>
                </c:pt>
                <c:pt idx="136">
                  <c:v>4.1100000000000043E-3</c:v>
                </c:pt>
                <c:pt idx="137">
                  <c:v>4.1400000000000039E-3</c:v>
                </c:pt>
                <c:pt idx="138">
                  <c:v>4.1700000000000036E-3</c:v>
                </c:pt>
                <c:pt idx="139">
                  <c:v>4.2000000000000032E-3</c:v>
                </c:pt>
                <c:pt idx="140">
                  <c:v>4.2300000000000029E-3</c:v>
                </c:pt>
                <c:pt idx="141">
                  <c:v>4.2600000000000025E-3</c:v>
                </c:pt>
                <c:pt idx="142">
                  <c:v>4.2900000000000021E-3</c:v>
                </c:pt>
                <c:pt idx="143">
                  <c:v>4.3200000000000018E-3</c:v>
                </c:pt>
                <c:pt idx="144">
                  <c:v>4.3500000000000014E-3</c:v>
                </c:pt>
                <c:pt idx="145">
                  <c:v>4.3800000000000011E-3</c:v>
                </c:pt>
                <c:pt idx="146">
                  <c:v>4.4100000000000007E-3</c:v>
                </c:pt>
                <c:pt idx="147">
                  <c:v>4.4400000000000004E-3</c:v>
                </c:pt>
                <c:pt idx="148">
                  <c:v>4.47E-3</c:v>
                </c:pt>
                <c:pt idx="149">
                  <c:v>4.4999999999999997E-3</c:v>
                </c:pt>
                <c:pt idx="150">
                  <c:v>4.5299999999999993E-3</c:v>
                </c:pt>
                <c:pt idx="151">
                  <c:v>4.559999999999999E-3</c:v>
                </c:pt>
                <c:pt idx="152">
                  <c:v>4.5899999999999986E-3</c:v>
                </c:pt>
                <c:pt idx="153">
                  <c:v>4.6199999999999982E-3</c:v>
                </c:pt>
                <c:pt idx="154">
                  <c:v>4.6499999999999979E-3</c:v>
                </c:pt>
                <c:pt idx="155">
                  <c:v>4.6799999999999975E-3</c:v>
                </c:pt>
                <c:pt idx="156">
                  <c:v>4.7099999999999972E-3</c:v>
                </c:pt>
                <c:pt idx="157">
                  <c:v>4.7399999999999968E-3</c:v>
                </c:pt>
                <c:pt idx="158">
                  <c:v>4.7699999999999965E-3</c:v>
                </c:pt>
                <c:pt idx="159">
                  <c:v>4.7999999999999961E-3</c:v>
                </c:pt>
                <c:pt idx="160">
                  <c:v>4.8299999999999958E-3</c:v>
                </c:pt>
                <c:pt idx="161">
                  <c:v>4.8599999999999954E-3</c:v>
                </c:pt>
                <c:pt idx="162">
                  <c:v>4.889999999999995E-3</c:v>
                </c:pt>
                <c:pt idx="163">
                  <c:v>4.9199999999999947E-3</c:v>
                </c:pt>
                <c:pt idx="164">
                  <c:v>4.9499999999999943E-3</c:v>
                </c:pt>
                <c:pt idx="165">
                  <c:v>4.979999999999994E-3</c:v>
                </c:pt>
                <c:pt idx="166">
                  <c:v>5.0099999999999936E-3</c:v>
                </c:pt>
                <c:pt idx="167">
                  <c:v>5.0399999999999933E-3</c:v>
                </c:pt>
                <c:pt idx="168">
                  <c:v>5.0699999999999929E-3</c:v>
                </c:pt>
                <c:pt idx="169">
                  <c:v>5.0999999999999926E-3</c:v>
                </c:pt>
                <c:pt idx="170">
                  <c:v>5.1299999999999922E-3</c:v>
                </c:pt>
                <c:pt idx="171">
                  <c:v>5.1599999999999919E-3</c:v>
                </c:pt>
                <c:pt idx="172">
                  <c:v>5.1899999999999915E-3</c:v>
                </c:pt>
                <c:pt idx="173">
                  <c:v>5.2199999999999911E-3</c:v>
                </c:pt>
                <c:pt idx="174">
                  <c:v>5.2499999999999908E-3</c:v>
                </c:pt>
                <c:pt idx="175">
                  <c:v>5.2799999999999904E-3</c:v>
                </c:pt>
                <c:pt idx="176">
                  <c:v>5.3099999999999901E-3</c:v>
                </c:pt>
                <c:pt idx="177">
                  <c:v>5.3399999999999897E-3</c:v>
                </c:pt>
                <c:pt idx="178">
                  <c:v>5.3699999999999894E-3</c:v>
                </c:pt>
                <c:pt idx="179">
                  <c:v>5.399999999999989E-3</c:v>
                </c:pt>
                <c:pt idx="180">
                  <c:v>5.4299999999999887E-3</c:v>
                </c:pt>
                <c:pt idx="181">
                  <c:v>5.4599999999999883E-3</c:v>
                </c:pt>
                <c:pt idx="182">
                  <c:v>5.4899999999999879E-3</c:v>
                </c:pt>
                <c:pt idx="183">
                  <c:v>5.5199999999999876E-3</c:v>
                </c:pt>
                <c:pt idx="184">
                  <c:v>5.5499999999999872E-3</c:v>
                </c:pt>
                <c:pt idx="185">
                  <c:v>5.5799999999999869E-3</c:v>
                </c:pt>
                <c:pt idx="186">
                  <c:v>5.6099999999999865E-3</c:v>
                </c:pt>
                <c:pt idx="187">
                  <c:v>5.6399999999999862E-3</c:v>
                </c:pt>
                <c:pt idx="188">
                  <c:v>5.6699999999999858E-3</c:v>
                </c:pt>
                <c:pt idx="189">
                  <c:v>5.6999999999999855E-3</c:v>
                </c:pt>
                <c:pt idx="190">
                  <c:v>5.7299999999999851E-3</c:v>
                </c:pt>
                <c:pt idx="191">
                  <c:v>5.7599999999999848E-3</c:v>
                </c:pt>
                <c:pt idx="192">
                  <c:v>5.7899999999999844E-3</c:v>
                </c:pt>
                <c:pt idx="193">
                  <c:v>5.819999999999984E-3</c:v>
                </c:pt>
                <c:pt idx="194">
                  <c:v>5.8499999999999837E-3</c:v>
                </c:pt>
                <c:pt idx="195">
                  <c:v>5.8799999999999833E-3</c:v>
                </c:pt>
                <c:pt idx="196">
                  <c:v>5.909999999999983E-3</c:v>
                </c:pt>
                <c:pt idx="197">
                  <c:v>5.9399999999999826E-3</c:v>
                </c:pt>
                <c:pt idx="198">
                  <c:v>5.9699999999999823E-3</c:v>
                </c:pt>
                <c:pt idx="199">
                  <c:v>5.9999999999999819E-3</c:v>
                </c:pt>
                <c:pt idx="200">
                  <c:v>6.0299999999999816E-3</c:v>
                </c:pt>
                <c:pt idx="201">
                  <c:v>6.0599999999999812E-3</c:v>
                </c:pt>
                <c:pt idx="202">
                  <c:v>6.0899999999999808E-3</c:v>
                </c:pt>
                <c:pt idx="203">
                  <c:v>6.1199999999999805E-3</c:v>
                </c:pt>
                <c:pt idx="204">
                  <c:v>6.1499999999999801E-3</c:v>
                </c:pt>
                <c:pt idx="205">
                  <c:v>6.1799999999999798E-3</c:v>
                </c:pt>
                <c:pt idx="206">
                  <c:v>6.2099999999999794E-3</c:v>
                </c:pt>
                <c:pt idx="207">
                  <c:v>6.2399999999999791E-3</c:v>
                </c:pt>
                <c:pt idx="208">
                  <c:v>6.2699999999999787E-3</c:v>
                </c:pt>
                <c:pt idx="209">
                  <c:v>6.2999999999999784E-3</c:v>
                </c:pt>
                <c:pt idx="210">
                  <c:v>6.329999999999978E-3</c:v>
                </c:pt>
                <c:pt idx="211">
                  <c:v>6.3599999999999777E-3</c:v>
                </c:pt>
                <c:pt idx="212">
                  <c:v>6.3899999999999773E-3</c:v>
                </c:pt>
                <c:pt idx="213">
                  <c:v>6.4199999999999769E-3</c:v>
                </c:pt>
                <c:pt idx="214">
                  <c:v>6.4499999999999766E-3</c:v>
                </c:pt>
                <c:pt idx="215">
                  <c:v>6.4799999999999762E-3</c:v>
                </c:pt>
                <c:pt idx="216">
                  <c:v>6.5099999999999759E-3</c:v>
                </c:pt>
                <c:pt idx="217">
                  <c:v>6.5399999999999755E-3</c:v>
                </c:pt>
                <c:pt idx="218">
                  <c:v>6.5699999999999752E-3</c:v>
                </c:pt>
                <c:pt idx="219">
                  <c:v>6.5999999999999748E-3</c:v>
                </c:pt>
                <c:pt idx="220">
                  <c:v>6.6299999999999745E-3</c:v>
                </c:pt>
                <c:pt idx="221">
                  <c:v>6.6599999999999741E-3</c:v>
                </c:pt>
                <c:pt idx="222">
                  <c:v>6.6899999999999737E-3</c:v>
                </c:pt>
                <c:pt idx="223">
                  <c:v>6.7199999999999734E-3</c:v>
                </c:pt>
                <c:pt idx="224">
                  <c:v>6.749999999999973E-3</c:v>
                </c:pt>
                <c:pt idx="225">
                  <c:v>6.7799999999999727E-3</c:v>
                </c:pt>
                <c:pt idx="226">
                  <c:v>6.8099999999999723E-3</c:v>
                </c:pt>
                <c:pt idx="227">
                  <c:v>6.839999999999972E-3</c:v>
                </c:pt>
                <c:pt idx="228">
                  <c:v>6.8699999999999716E-3</c:v>
                </c:pt>
                <c:pt idx="229">
                  <c:v>6.8999999999999713E-3</c:v>
                </c:pt>
                <c:pt idx="230">
                  <c:v>6.9299999999999709E-3</c:v>
                </c:pt>
                <c:pt idx="231">
                  <c:v>6.9599999999999706E-3</c:v>
                </c:pt>
                <c:pt idx="232">
                  <c:v>6.9899999999999702E-3</c:v>
                </c:pt>
                <c:pt idx="233">
                  <c:v>7.0199999999999698E-3</c:v>
                </c:pt>
                <c:pt idx="234">
                  <c:v>7.0499999999999695E-3</c:v>
                </c:pt>
                <c:pt idx="235">
                  <c:v>7.0799999999999691E-3</c:v>
                </c:pt>
                <c:pt idx="236">
                  <c:v>7.1099999999999688E-3</c:v>
                </c:pt>
                <c:pt idx="237">
                  <c:v>7.1399999999999684E-3</c:v>
                </c:pt>
                <c:pt idx="238">
                  <c:v>7.1699999999999681E-3</c:v>
                </c:pt>
                <c:pt idx="239">
                  <c:v>7.1999999999999677E-3</c:v>
                </c:pt>
                <c:pt idx="240">
                  <c:v>7.2299999999999674E-3</c:v>
                </c:pt>
                <c:pt idx="241">
                  <c:v>7.259999999999967E-3</c:v>
                </c:pt>
                <c:pt idx="242">
                  <c:v>7.2899999999999666E-3</c:v>
                </c:pt>
                <c:pt idx="243">
                  <c:v>7.3199999999999663E-3</c:v>
                </c:pt>
                <c:pt idx="244">
                  <c:v>7.3499999999999659E-3</c:v>
                </c:pt>
                <c:pt idx="245">
                  <c:v>7.3799999999999656E-3</c:v>
                </c:pt>
                <c:pt idx="246">
                  <c:v>7.4099999999999652E-3</c:v>
                </c:pt>
                <c:pt idx="247">
                  <c:v>7.4399999999999649E-3</c:v>
                </c:pt>
                <c:pt idx="248">
                  <c:v>7.4699999999999645E-3</c:v>
                </c:pt>
                <c:pt idx="249">
                  <c:v>7.4999999999999642E-3</c:v>
                </c:pt>
                <c:pt idx="250">
                  <c:v>7.5299999999999638E-3</c:v>
                </c:pt>
                <c:pt idx="251">
                  <c:v>7.5599999999999635E-3</c:v>
                </c:pt>
                <c:pt idx="252">
                  <c:v>7.5899999999999631E-3</c:v>
                </c:pt>
                <c:pt idx="253">
                  <c:v>7.6199999999999627E-3</c:v>
                </c:pt>
                <c:pt idx="254">
                  <c:v>7.6499999999999624E-3</c:v>
                </c:pt>
                <c:pt idx="255">
                  <c:v>7.679999999999962E-3</c:v>
                </c:pt>
                <c:pt idx="256">
                  <c:v>7.7099999999999617E-3</c:v>
                </c:pt>
                <c:pt idx="257">
                  <c:v>7.7399999999999613E-3</c:v>
                </c:pt>
                <c:pt idx="258">
                  <c:v>7.769999999999961E-3</c:v>
                </c:pt>
                <c:pt idx="259">
                  <c:v>7.7999999999999606E-3</c:v>
                </c:pt>
                <c:pt idx="260">
                  <c:v>7.8299999999999603E-3</c:v>
                </c:pt>
                <c:pt idx="261">
                  <c:v>7.8599999999999608E-3</c:v>
                </c:pt>
                <c:pt idx="262">
                  <c:v>7.8899999999999613E-3</c:v>
                </c:pt>
                <c:pt idx="263">
                  <c:v>7.9199999999999618E-3</c:v>
                </c:pt>
                <c:pt idx="264">
                  <c:v>7.9499999999999623E-3</c:v>
                </c:pt>
                <c:pt idx="265">
                  <c:v>7.9799999999999628E-3</c:v>
                </c:pt>
                <c:pt idx="266">
                  <c:v>8.0099999999999633E-3</c:v>
                </c:pt>
                <c:pt idx="267">
                  <c:v>8.0399999999999638E-3</c:v>
                </c:pt>
                <c:pt idx="268">
                  <c:v>8.0699999999999644E-3</c:v>
                </c:pt>
                <c:pt idx="269">
                  <c:v>8.0999999999999649E-3</c:v>
                </c:pt>
                <c:pt idx="270">
                  <c:v>8.1299999999999654E-3</c:v>
                </c:pt>
                <c:pt idx="271">
                  <c:v>8.1599999999999659E-3</c:v>
                </c:pt>
                <c:pt idx="272">
                  <c:v>8.1899999999999664E-3</c:v>
                </c:pt>
                <c:pt idx="273">
                  <c:v>8.2199999999999669E-3</c:v>
                </c:pt>
                <c:pt idx="274">
                  <c:v>8.2499999999999674E-3</c:v>
                </c:pt>
                <c:pt idx="275">
                  <c:v>8.2799999999999679E-3</c:v>
                </c:pt>
                <c:pt idx="276">
                  <c:v>8.3099999999999685E-3</c:v>
                </c:pt>
                <c:pt idx="277">
                  <c:v>8.339999999999969E-3</c:v>
                </c:pt>
                <c:pt idx="278">
                  <c:v>8.3699999999999695E-3</c:v>
                </c:pt>
                <c:pt idx="279">
                  <c:v>8.39999999999997E-3</c:v>
                </c:pt>
                <c:pt idx="280">
                  <c:v>8.4299999999999705E-3</c:v>
                </c:pt>
                <c:pt idx="281">
                  <c:v>8.459999999999971E-3</c:v>
                </c:pt>
                <c:pt idx="282">
                  <c:v>8.4899999999999715E-3</c:v>
                </c:pt>
                <c:pt idx="283">
                  <c:v>8.519999999999972E-3</c:v>
                </c:pt>
                <c:pt idx="284">
                  <c:v>8.5499999999999726E-3</c:v>
                </c:pt>
                <c:pt idx="285">
                  <c:v>8.5799999999999731E-3</c:v>
                </c:pt>
                <c:pt idx="286">
                  <c:v>8.6099999999999736E-3</c:v>
                </c:pt>
                <c:pt idx="287">
                  <c:v>8.6399999999999741E-3</c:v>
                </c:pt>
                <c:pt idx="288">
                  <c:v>8.6699999999999746E-3</c:v>
                </c:pt>
                <c:pt idx="289">
                  <c:v>8.6999999999999751E-3</c:v>
                </c:pt>
                <c:pt idx="290">
                  <c:v>8.7299999999999756E-3</c:v>
                </c:pt>
                <c:pt idx="291">
                  <c:v>8.7599999999999761E-3</c:v>
                </c:pt>
                <c:pt idx="292">
                  <c:v>8.7899999999999767E-3</c:v>
                </c:pt>
                <c:pt idx="293">
                  <c:v>8.8199999999999772E-3</c:v>
                </c:pt>
                <c:pt idx="294">
                  <c:v>8.8499999999999777E-3</c:v>
                </c:pt>
                <c:pt idx="295">
                  <c:v>8.8799999999999782E-3</c:v>
                </c:pt>
                <c:pt idx="296">
                  <c:v>8.9099999999999787E-3</c:v>
                </c:pt>
                <c:pt idx="297">
                  <c:v>8.9399999999999792E-3</c:v>
                </c:pt>
                <c:pt idx="298">
                  <c:v>8.9699999999999797E-3</c:v>
                </c:pt>
                <c:pt idx="299">
                  <c:v>8.9999999999999802E-3</c:v>
                </c:pt>
                <c:pt idx="300">
                  <c:v>9.0299999999999808E-3</c:v>
                </c:pt>
                <c:pt idx="301">
                  <c:v>9.0599999999999813E-3</c:v>
                </c:pt>
                <c:pt idx="302">
                  <c:v>9.0899999999999818E-3</c:v>
                </c:pt>
                <c:pt idx="303">
                  <c:v>9.1199999999999823E-3</c:v>
                </c:pt>
                <c:pt idx="304">
                  <c:v>9.1499999999999828E-3</c:v>
                </c:pt>
                <c:pt idx="305">
                  <c:v>9.1799999999999833E-3</c:v>
                </c:pt>
                <c:pt idx="306">
                  <c:v>9.2099999999999838E-3</c:v>
                </c:pt>
                <c:pt idx="307">
                  <c:v>9.2399999999999843E-3</c:v>
                </c:pt>
                <c:pt idx="308">
                  <c:v>9.2699999999999848E-3</c:v>
                </c:pt>
                <c:pt idx="309">
                  <c:v>9.2999999999999854E-3</c:v>
                </c:pt>
                <c:pt idx="310">
                  <c:v>9.3299999999999859E-3</c:v>
                </c:pt>
                <c:pt idx="311">
                  <c:v>9.3599999999999864E-3</c:v>
                </c:pt>
                <c:pt idx="312">
                  <c:v>9.3899999999999869E-3</c:v>
                </c:pt>
                <c:pt idx="313">
                  <c:v>9.4199999999999874E-3</c:v>
                </c:pt>
                <c:pt idx="314">
                  <c:v>9.4499999999999879E-3</c:v>
                </c:pt>
                <c:pt idx="315">
                  <c:v>9.4799999999999884E-3</c:v>
                </c:pt>
                <c:pt idx="316">
                  <c:v>9.5099999999999889E-3</c:v>
                </c:pt>
                <c:pt idx="317">
                  <c:v>9.5399999999999895E-3</c:v>
                </c:pt>
                <c:pt idx="318">
                  <c:v>9.56999999999999E-3</c:v>
                </c:pt>
                <c:pt idx="319">
                  <c:v>9.5999999999999905E-3</c:v>
                </c:pt>
                <c:pt idx="320">
                  <c:v>9.629999999999991E-3</c:v>
                </c:pt>
                <c:pt idx="321">
                  <c:v>9.6599999999999915E-3</c:v>
                </c:pt>
                <c:pt idx="322">
                  <c:v>9.689999999999992E-3</c:v>
                </c:pt>
                <c:pt idx="323">
                  <c:v>9.7199999999999925E-3</c:v>
                </c:pt>
                <c:pt idx="324">
                  <c:v>9.749999999999993E-3</c:v>
                </c:pt>
                <c:pt idx="325">
                  <c:v>9.7799999999999936E-3</c:v>
                </c:pt>
                <c:pt idx="326">
                  <c:v>9.8099999999999941E-3</c:v>
                </c:pt>
                <c:pt idx="327">
                  <c:v>9.8399999999999946E-3</c:v>
                </c:pt>
                <c:pt idx="328">
                  <c:v>9.8699999999999951E-3</c:v>
                </c:pt>
                <c:pt idx="329">
                  <c:v>9.8999999999999956E-3</c:v>
                </c:pt>
                <c:pt idx="330">
                  <c:v>9.9299999999999961E-3</c:v>
                </c:pt>
                <c:pt idx="331">
                  <c:v>9.9599999999999966E-3</c:v>
                </c:pt>
                <c:pt idx="332">
                  <c:v>9.9899999999999971E-3</c:v>
                </c:pt>
                <c:pt idx="333">
                  <c:v>1.0019999999999998E-2</c:v>
                </c:pt>
                <c:pt idx="334">
                  <c:v>1.0049999999999998E-2</c:v>
                </c:pt>
                <c:pt idx="335">
                  <c:v>1.0079999999999999E-2</c:v>
                </c:pt>
                <c:pt idx="336">
                  <c:v>1.0109999999999999E-2</c:v>
                </c:pt>
                <c:pt idx="337">
                  <c:v>1.014E-2</c:v>
                </c:pt>
                <c:pt idx="338">
                  <c:v>1.017E-2</c:v>
                </c:pt>
                <c:pt idx="339">
                  <c:v>1.0200000000000001E-2</c:v>
                </c:pt>
                <c:pt idx="340">
                  <c:v>1.0230000000000001E-2</c:v>
                </c:pt>
                <c:pt idx="341">
                  <c:v>1.0260000000000002E-2</c:v>
                </c:pt>
                <c:pt idx="342">
                  <c:v>1.0290000000000002E-2</c:v>
                </c:pt>
                <c:pt idx="343">
                  <c:v>1.0320000000000003E-2</c:v>
                </c:pt>
                <c:pt idx="344">
                  <c:v>1.0350000000000003E-2</c:v>
                </c:pt>
                <c:pt idx="345">
                  <c:v>1.0380000000000004E-2</c:v>
                </c:pt>
                <c:pt idx="346">
                  <c:v>1.0410000000000004E-2</c:v>
                </c:pt>
                <c:pt idx="347">
                  <c:v>1.0440000000000005E-2</c:v>
                </c:pt>
                <c:pt idx="348">
                  <c:v>1.0470000000000005E-2</c:v>
                </c:pt>
                <c:pt idx="349">
                  <c:v>1.0500000000000006E-2</c:v>
                </c:pt>
                <c:pt idx="350">
                  <c:v>1.0530000000000006E-2</c:v>
                </c:pt>
                <c:pt idx="351">
                  <c:v>1.0560000000000007E-2</c:v>
                </c:pt>
                <c:pt idx="352">
                  <c:v>1.0590000000000007E-2</c:v>
                </c:pt>
                <c:pt idx="353">
                  <c:v>1.0620000000000008E-2</c:v>
                </c:pt>
                <c:pt idx="354">
                  <c:v>1.0650000000000008E-2</c:v>
                </c:pt>
                <c:pt idx="355">
                  <c:v>1.0680000000000009E-2</c:v>
                </c:pt>
                <c:pt idx="356">
                  <c:v>1.0710000000000009E-2</c:v>
                </c:pt>
                <c:pt idx="357">
                  <c:v>1.074000000000001E-2</c:v>
                </c:pt>
                <c:pt idx="358">
                  <c:v>1.077000000000001E-2</c:v>
                </c:pt>
                <c:pt idx="359">
                  <c:v>1.0800000000000011E-2</c:v>
                </c:pt>
                <c:pt idx="360">
                  <c:v>1.0830000000000011E-2</c:v>
                </c:pt>
                <c:pt idx="361">
                  <c:v>1.0860000000000012E-2</c:v>
                </c:pt>
                <c:pt idx="362">
                  <c:v>1.0890000000000013E-2</c:v>
                </c:pt>
                <c:pt idx="363">
                  <c:v>1.0920000000000013E-2</c:v>
                </c:pt>
                <c:pt idx="364">
                  <c:v>1.0950000000000014E-2</c:v>
                </c:pt>
                <c:pt idx="365">
                  <c:v>1.0980000000000014E-2</c:v>
                </c:pt>
                <c:pt idx="366">
                  <c:v>1.1010000000000015E-2</c:v>
                </c:pt>
                <c:pt idx="367">
                  <c:v>1.1040000000000015E-2</c:v>
                </c:pt>
                <c:pt idx="368">
                  <c:v>1.1070000000000016E-2</c:v>
                </c:pt>
                <c:pt idx="369">
                  <c:v>1.1100000000000016E-2</c:v>
                </c:pt>
                <c:pt idx="370">
                  <c:v>1.1130000000000017E-2</c:v>
                </c:pt>
                <c:pt idx="371">
                  <c:v>1.1160000000000017E-2</c:v>
                </c:pt>
                <c:pt idx="372">
                  <c:v>1.1190000000000018E-2</c:v>
                </c:pt>
                <c:pt idx="373">
                  <c:v>1.1220000000000018E-2</c:v>
                </c:pt>
                <c:pt idx="374">
                  <c:v>1.1250000000000019E-2</c:v>
                </c:pt>
                <c:pt idx="375">
                  <c:v>1.1280000000000019E-2</c:v>
                </c:pt>
                <c:pt idx="376">
                  <c:v>1.131000000000002E-2</c:v>
                </c:pt>
                <c:pt idx="377">
                  <c:v>1.134000000000002E-2</c:v>
                </c:pt>
                <c:pt idx="378">
                  <c:v>1.1370000000000021E-2</c:v>
                </c:pt>
                <c:pt idx="379">
                  <c:v>1.1400000000000021E-2</c:v>
                </c:pt>
                <c:pt idx="380">
                  <c:v>1.1430000000000022E-2</c:v>
                </c:pt>
                <c:pt idx="381">
                  <c:v>1.1460000000000022E-2</c:v>
                </c:pt>
                <c:pt idx="382">
                  <c:v>1.1490000000000023E-2</c:v>
                </c:pt>
                <c:pt idx="383">
                  <c:v>1.1520000000000023E-2</c:v>
                </c:pt>
                <c:pt idx="384">
                  <c:v>1.1550000000000024E-2</c:v>
                </c:pt>
                <c:pt idx="385">
                  <c:v>1.1580000000000024E-2</c:v>
                </c:pt>
                <c:pt idx="386">
                  <c:v>1.1610000000000025E-2</c:v>
                </c:pt>
                <c:pt idx="387">
                  <c:v>1.1640000000000025E-2</c:v>
                </c:pt>
                <c:pt idx="388">
                  <c:v>1.1670000000000026E-2</c:v>
                </c:pt>
                <c:pt idx="389">
                  <c:v>1.1700000000000026E-2</c:v>
                </c:pt>
                <c:pt idx="390">
                  <c:v>1.1730000000000027E-2</c:v>
                </c:pt>
                <c:pt idx="391">
                  <c:v>1.1760000000000027E-2</c:v>
                </c:pt>
                <c:pt idx="392">
                  <c:v>1.1790000000000028E-2</c:v>
                </c:pt>
                <c:pt idx="393">
                  <c:v>1.1820000000000028E-2</c:v>
                </c:pt>
                <c:pt idx="394">
                  <c:v>1.1850000000000029E-2</c:v>
                </c:pt>
                <c:pt idx="395">
                  <c:v>1.1880000000000029E-2</c:v>
                </c:pt>
                <c:pt idx="396">
                  <c:v>1.191000000000003E-2</c:v>
                </c:pt>
                <c:pt idx="397">
                  <c:v>1.194000000000003E-2</c:v>
                </c:pt>
                <c:pt idx="398">
                  <c:v>1.1970000000000031E-2</c:v>
                </c:pt>
                <c:pt idx="399">
                  <c:v>1.2000000000000031E-2</c:v>
                </c:pt>
                <c:pt idx="400">
                  <c:v>1.2030000000000032E-2</c:v>
                </c:pt>
                <c:pt idx="401">
                  <c:v>1.2060000000000032E-2</c:v>
                </c:pt>
                <c:pt idx="402">
                  <c:v>1.2090000000000033E-2</c:v>
                </c:pt>
                <c:pt idx="403">
                  <c:v>1.2120000000000034E-2</c:v>
                </c:pt>
                <c:pt idx="404">
                  <c:v>1.2150000000000034E-2</c:v>
                </c:pt>
                <c:pt idx="405">
                  <c:v>1.2180000000000035E-2</c:v>
                </c:pt>
                <c:pt idx="406">
                  <c:v>1.2210000000000035E-2</c:v>
                </c:pt>
                <c:pt idx="407">
                  <c:v>1.2240000000000036E-2</c:v>
                </c:pt>
                <c:pt idx="408">
                  <c:v>1.2270000000000036E-2</c:v>
                </c:pt>
                <c:pt idx="409">
                  <c:v>1.2300000000000037E-2</c:v>
                </c:pt>
                <c:pt idx="410">
                  <c:v>1.2330000000000037E-2</c:v>
                </c:pt>
                <c:pt idx="411">
                  <c:v>1.2360000000000038E-2</c:v>
                </c:pt>
                <c:pt idx="412">
                  <c:v>1.2390000000000038E-2</c:v>
                </c:pt>
                <c:pt idx="413">
                  <c:v>1.2420000000000039E-2</c:v>
                </c:pt>
                <c:pt idx="414">
                  <c:v>1.2450000000000039E-2</c:v>
                </c:pt>
                <c:pt idx="415">
                  <c:v>1.248000000000004E-2</c:v>
                </c:pt>
                <c:pt idx="416">
                  <c:v>1.251000000000004E-2</c:v>
                </c:pt>
                <c:pt idx="417">
                  <c:v>1.2540000000000041E-2</c:v>
                </c:pt>
                <c:pt idx="418">
                  <c:v>1.2570000000000041E-2</c:v>
                </c:pt>
                <c:pt idx="419">
                  <c:v>1.2600000000000042E-2</c:v>
                </c:pt>
                <c:pt idx="420">
                  <c:v>1.2630000000000042E-2</c:v>
                </c:pt>
                <c:pt idx="421">
                  <c:v>1.2660000000000043E-2</c:v>
                </c:pt>
                <c:pt idx="422">
                  <c:v>1.2690000000000043E-2</c:v>
                </c:pt>
                <c:pt idx="423">
                  <c:v>1.2720000000000044E-2</c:v>
                </c:pt>
                <c:pt idx="424">
                  <c:v>1.2750000000000044E-2</c:v>
                </c:pt>
                <c:pt idx="425">
                  <c:v>1.2780000000000045E-2</c:v>
                </c:pt>
                <c:pt idx="426">
                  <c:v>1.2810000000000045E-2</c:v>
                </c:pt>
                <c:pt idx="427">
                  <c:v>1.2840000000000046E-2</c:v>
                </c:pt>
                <c:pt idx="428">
                  <c:v>1.2870000000000046E-2</c:v>
                </c:pt>
                <c:pt idx="429">
                  <c:v>1.2900000000000047E-2</c:v>
                </c:pt>
                <c:pt idx="430">
                  <c:v>1.2930000000000047E-2</c:v>
                </c:pt>
                <c:pt idx="431">
                  <c:v>1.2960000000000048E-2</c:v>
                </c:pt>
                <c:pt idx="432">
                  <c:v>1.2990000000000048E-2</c:v>
                </c:pt>
                <c:pt idx="433">
                  <c:v>1.3020000000000049E-2</c:v>
                </c:pt>
                <c:pt idx="434">
                  <c:v>1.3050000000000049E-2</c:v>
                </c:pt>
                <c:pt idx="435">
                  <c:v>1.308000000000005E-2</c:v>
                </c:pt>
                <c:pt idx="436">
                  <c:v>1.311000000000005E-2</c:v>
                </c:pt>
                <c:pt idx="437">
                  <c:v>1.3140000000000051E-2</c:v>
                </c:pt>
                <c:pt idx="438">
                  <c:v>1.3170000000000051E-2</c:v>
                </c:pt>
                <c:pt idx="439">
                  <c:v>1.3200000000000052E-2</c:v>
                </c:pt>
                <c:pt idx="440">
                  <c:v>1.3230000000000052E-2</c:v>
                </c:pt>
                <c:pt idx="441">
                  <c:v>1.3260000000000053E-2</c:v>
                </c:pt>
                <c:pt idx="442">
                  <c:v>1.3290000000000054E-2</c:v>
                </c:pt>
                <c:pt idx="443">
                  <c:v>1.3320000000000054E-2</c:v>
                </c:pt>
                <c:pt idx="444">
                  <c:v>1.3350000000000055E-2</c:v>
                </c:pt>
                <c:pt idx="445">
                  <c:v>1.3380000000000055E-2</c:v>
                </c:pt>
                <c:pt idx="446">
                  <c:v>1.3410000000000056E-2</c:v>
                </c:pt>
                <c:pt idx="447">
                  <c:v>1.3440000000000056E-2</c:v>
                </c:pt>
                <c:pt idx="448">
                  <c:v>1.3470000000000057E-2</c:v>
                </c:pt>
                <c:pt idx="449">
                  <c:v>1.3500000000000057E-2</c:v>
                </c:pt>
                <c:pt idx="450">
                  <c:v>1.3530000000000058E-2</c:v>
                </c:pt>
                <c:pt idx="451">
                  <c:v>1.3560000000000058E-2</c:v>
                </c:pt>
                <c:pt idx="452">
                  <c:v>1.3590000000000059E-2</c:v>
                </c:pt>
                <c:pt idx="453">
                  <c:v>1.3620000000000059E-2</c:v>
                </c:pt>
                <c:pt idx="454">
                  <c:v>1.365000000000006E-2</c:v>
                </c:pt>
                <c:pt idx="455">
                  <c:v>1.368000000000006E-2</c:v>
                </c:pt>
                <c:pt idx="456">
                  <c:v>1.3710000000000061E-2</c:v>
                </c:pt>
                <c:pt idx="457">
                  <c:v>1.3740000000000061E-2</c:v>
                </c:pt>
                <c:pt idx="458">
                  <c:v>1.3770000000000062E-2</c:v>
                </c:pt>
                <c:pt idx="459">
                  <c:v>1.3800000000000062E-2</c:v>
                </c:pt>
                <c:pt idx="460">
                  <c:v>1.3830000000000063E-2</c:v>
                </c:pt>
                <c:pt idx="461">
                  <c:v>1.3860000000000063E-2</c:v>
                </c:pt>
                <c:pt idx="462">
                  <c:v>1.3890000000000064E-2</c:v>
                </c:pt>
                <c:pt idx="463">
                  <c:v>1.3920000000000064E-2</c:v>
                </c:pt>
                <c:pt idx="464">
                  <c:v>1.3950000000000065E-2</c:v>
                </c:pt>
                <c:pt idx="465">
                  <c:v>1.3980000000000065E-2</c:v>
                </c:pt>
                <c:pt idx="466">
                  <c:v>1.4010000000000066E-2</c:v>
                </c:pt>
                <c:pt idx="467">
                  <c:v>1.4040000000000066E-2</c:v>
                </c:pt>
                <c:pt idx="468">
                  <c:v>1.4070000000000067E-2</c:v>
                </c:pt>
                <c:pt idx="469">
                  <c:v>1.4100000000000067E-2</c:v>
                </c:pt>
                <c:pt idx="470">
                  <c:v>1.4130000000000068E-2</c:v>
                </c:pt>
                <c:pt idx="471">
                  <c:v>1.4160000000000068E-2</c:v>
                </c:pt>
                <c:pt idx="472">
                  <c:v>1.4190000000000069E-2</c:v>
                </c:pt>
                <c:pt idx="473">
                  <c:v>1.4220000000000069E-2</c:v>
                </c:pt>
                <c:pt idx="474">
                  <c:v>1.425000000000007E-2</c:v>
                </c:pt>
                <c:pt idx="475">
                  <c:v>1.428000000000007E-2</c:v>
                </c:pt>
                <c:pt idx="476">
                  <c:v>1.4310000000000071E-2</c:v>
                </c:pt>
                <c:pt idx="477">
                  <c:v>1.4340000000000071E-2</c:v>
                </c:pt>
                <c:pt idx="478">
                  <c:v>1.4370000000000072E-2</c:v>
                </c:pt>
                <c:pt idx="479">
                  <c:v>1.4400000000000072E-2</c:v>
                </c:pt>
                <c:pt idx="480">
                  <c:v>1.4430000000000073E-2</c:v>
                </c:pt>
                <c:pt idx="481">
                  <c:v>1.4460000000000073E-2</c:v>
                </c:pt>
                <c:pt idx="482">
                  <c:v>1.4490000000000074E-2</c:v>
                </c:pt>
                <c:pt idx="483">
                  <c:v>1.4520000000000075E-2</c:v>
                </c:pt>
                <c:pt idx="484">
                  <c:v>1.4550000000000075E-2</c:v>
                </c:pt>
                <c:pt idx="485">
                  <c:v>1.4580000000000076E-2</c:v>
                </c:pt>
                <c:pt idx="486">
                  <c:v>1.4610000000000076E-2</c:v>
                </c:pt>
                <c:pt idx="487">
                  <c:v>1.4640000000000077E-2</c:v>
                </c:pt>
                <c:pt idx="488">
                  <c:v>1.4670000000000077E-2</c:v>
                </c:pt>
                <c:pt idx="489">
                  <c:v>1.4700000000000078E-2</c:v>
                </c:pt>
                <c:pt idx="490">
                  <c:v>1.4730000000000078E-2</c:v>
                </c:pt>
                <c:pt idx="491">
                  <c:v>1.4760000000000079E-2</c:v>
                </c:pt>
                <c:pt idx="492">
                  <c:v>1.4790000000000079E-2</c:v>
                </c:pt>
                <c:pt idx="493">
                  <c:v>1.482000000000008E-2</c:v>
                </c:pt>
                <c:pt idx="494">
                  <c:v>1.485000000000008E-2</c:v>
                </c:pt>
                <c:pt idx="495">
                  <c:v>1.4880000000000081E-2</c:v>
                </c:pt>
                <c:pt idx="496">
                  <c:v>1.4910000000000081E-2</c:v>
                </c:pt>
                <c:pt idx="497">
                  <c:v>1.4940000000000082E-2</c:v>
                </c:pt>
                <c:pt idx="498">
                  <c:v>1.4970000000000082E-2</c:v>
                </c:pt>
                <c:pt idx="499">
                  <c:v>1.5000000000000083E-2</c:v>
                </c:pt>
                <c:pt idx="500">
                  <c:v>1.5030000000000083E-2</c:v>
                </c:pt>
                <c:pt idx="501">
                  <c:v>1.5060000000000084E-2</c:v>
                </c:pt>
                <c:pt idx="502">
                  <c:v>1.5090000000000084E-2</c:v>
                </c:pt>
                <c:pt idx="503">
                  <c:v>1.5120000000000085E-2</c:v>
                </c:pt>
                <c:pt idx="504">
                  <c:v>1.5150000000000085E-2</c:v>
                </c:pt>
                <c:pt idx="505">
                  <c:v>1.5180000000000086E-2</c:v>
                </c:pt>
                <c:pt idx="506">
                  <c:v>1.5210000000000086E-2</c:v>
                </c:pt>
                <c:pt idx="507">
                  <c:v>1.5240000000000087E-2</c:v>
                </c:pt>
                <c:pt idx="508">
                  <c:v>1.5270000000000087E-2</c:v>
                </c:pt>
                <c:pt idx="509">
                  <c:v>1.5300000000000088E-2</c:v>
                </c:pt>
                <c:pt idx="510">
                  <c:v>1.5330000000000088E-2</c:v>
                </c:pt>
                <c:pt idx="511">
                  <c:v>1.5360000000000089E-2</c:v>
                </c:pt>
                <c:pt idx="512">
                  <c:v>1.5390000000000089E-2</c:v>
                </c:pt>
                <c:pt idx="513">
                  <c:v>1.542000000000009E-2</c:v>
                </c:pt>
                <c:pt idx="514">
                  <c:v>1.545000000000009E-2</c:v>
                </c:pt>
                <c:pt idx="515">
                  <c:v>1.5480000000000091E-2</c:v>
                </c:pt>
                <c:pt idx="516">
                  <c:v>1.5510000000000091E-2</c:v>
                </c:pt>
                <c:pt idx="517">
                  <c:v>1.5540000000000092E-2</c:v>
                </c:pt>
                <c:pt idx="518">
                  <c:v>1.5570000000000092E-2</c:v>
                </c:pt>
                <c:pt idx="519">
                  <c:v>1.5600000000000093E-2</c:v>
                </c:pt>
                <c:pt idx="520">
                  <c:v>1.5630000000000092E-2</c:v>
                </c:pt>
                <c:pt idx="521">
                  <c:v>1.5660000000000091E-2</c:v>
                </c:pt>
                <c:pt idx="522">
                  <c:v>1.5690000000000089E-2</c:v>
                </c:pt>
                <c:pt idx="523">
                  <c:v>1.5720000000000088E-2</c:v>
                </c:pt>
                <c:pt idx="524">
                  <c:v>1.5750000000000087E-2</c:v>
                </c:pt>
                <c:pt idx="525">
                  <c:v>1.5780000000000086E-2</c:v>
                </c:pt>
                <c:pt idx="526">
                  <c:v>1.5810000000000084E-2</c:v>
                </c:pt>
                <c:pt idx="527">
                  <c:v>1.5840000000000083E-2</c:v>
                </c:pt>
                <c:pt idx="528">
                  <c:v>1.5870000000000082E-2</c:v>
                </c:pt>
                <c:pt idx="529">
                  <c:v>1.5900000000000081E-2</c:v>
                </c:pt>
                <c:pt idx="530">
                  <c:v>1.593000000000008E-2</c:v>
                </c:pt>
                <c:pt idx="531">
                  <c:v>1.5960000000000078E-2</c:v>
                </c:pt>
                <c:pt idx="532">
                  <c:v>1.5990000000000077E-2</c:v>
                </c:pt>
                <c:pt idx="533">
                  <c:v>1.6020000000000076E-2</c:v>
                </c:pt>
                <c:pt idx="534">
                  <c:v>1.6050000000000075E-2</c:v>
                </c:pt>
                <c:pt idx="535">
                  <c:v>1.6080000000000073E-2</c:v>
                </c:pt>
                <c:pt idx="536">
                  <c:v>1.6110000000000072E-2</c:v>
                </c:pt>
                <c:pt idx="537">
                  <c:v>1.6140000000000071E-2</c:v>
                </c:pt>
                <c:pt idx="538">
                  <c:v>1.617000000000007E-2</c:v>
                </c:pt>
                <c:pt idx="539">
                  <c:v>1.6200000000000069E-2</c:v>
                </c:pt>
                <c:pt idx="540">
                  <c:v>1.6230000000000067E-2</c:v>
                </c:pt>
                <c:pt idx="541">
                  <c:v>1.6260000000000066E-2</c:v>
                </c:pt>
                <c:pt idx="542">
                  <c:v>1.6290000000000065E-2</c:v>
                </c:pt>
                <c:pt idx="543">
                  <c:v>1.6320000000000064E-2</c:v>
                </c:pt>
                <c:pt idx="544">
                  <c:v>1.6350000000000062E-2</c:v>
                </c:pt>
                <c:pt idx="545">
                  <c:v>1.6380000000000061E-2</c:v>
                </c:pt>
                <c:pt idx="546">
                  <c:v>1.641000000000006E-2</c:v>
                </c:pt>
                <c:pt idx="547">
                  <c:v>1.6440000000000059E-2</c:v>
                </c:pt>
                <c:pt idx="548">
                  <c:v>1.6470000000000058E-2</c:v>
                </c:pt>
                <c:pt idx="549">
                  <c:v>1.6500000000000056E-2</c:v>
                </c:pt>
                <c:pt idx="550">
                  <c:v>1.6530000000000055E-2</c:v>
                </c:pt>
                <c:pt idx="551">
                  <c:v>1.6560000000000054E-2</c:v>
                </c:pt>
                <c:pt idx="552">
                  <c:v>1.6590000000000053E-2</c:v>
                </c:pt>
                <c:pt idx="553">
                  <c:v>1.6620000000000051E-2</c:v>
                </c:pt>
                <c:pt idx="554">
                  <c:v>1.665000000000005E-2</c:v>
                </c:pt>
                <c:pt idx="555">
                  <c:v>1.6680000000000049E-2</c:v>
                </c:pt>
                <c:pt idx="556">
                  <c:v>1.6710000000000048E-2</c:v>
                </c:pt>
                <c:pt idx="557">
                  <c:v>1.6740000000000047E-2</c:v>
                </c:pt>
                <c:pt idx="558">
                  <c:v>1.6770000000000045E-2</c:v>
                </c:pt>
                <c:pt idx="559">
                  <c:v>1.6800000000000044E-2</c:v>
                </c:pt>
                <c:pt idx="560">
                  <c:v>1.6830000000000043E-2</c:v>
                </c:pt>
                <c:pt idx="561">
                  <c:v>1.6860000000000042E-2</c:v>
                </c:pt>
                <c:pt idx="562">
                  <c:v>1.689000000000004E-2</c:v>
                </c:pt>
                <c:pt idx="563">
                  <c:v>1.6920000000000039E-2</c:v>
                </c:pt>
                <c:pt idx="564">
                  <c:v>1.6950000000000038E-2</c:v>
                </c:pt>
                <c:pt idx="565">
                  <c:v>1.6980000000000037E-2</c:v>
                </c:pt>
                <c:pt idx="566">
                  <c:v>1.7010000000000036E-2</c:v>
                </c:pt>
                <c:pt idx="567">
                  <c:v>1.7040000000000034E-2</c:v>
                </c:pt>
                <c:pt idx="568">
                  <c:v>1.7070000000000033E-2</c:v>
                </c:pt>
                <c:pt idx="569">
                  <c:v>1.7100000000000032E-2</c:v>
                </c:pt>
                <c:pt idx="570">
                  <c:v>1.7130000000000031E-2</c:v>
                </c:pt>
                <c:pt idx="571">
                  <c:v>1.7160000000000029E-2</c:v>
                </c:pt>
                <c:pt idx="572">
                  <c:v>1.7190000000000028E-2</c:v>
                </c:pt>
                <c:pt idx="573">
                  <c:v>1.7220000000000027E-2</c:v>
                </c:pt>
                <c:pt idx="574">
                  <c:v>1.7250000000000026E-2</c:v>
                </c:pt>
                <c:pt idx="575">
                  <c:v>1.7280000000000025E-2</c:v>
                </c:pt>
                <c:pt idx="576">
                  <c:v>1.7310000000000023E-2</c:v>
                </c:pt>
                <c:pt idx="577">
                  <c:v>1.7340000000000022E-2</c:v>
                </c:pt>
                <c:pt idx="578">
                  <c:v>1.7370000000000021E-2</c:v>
                </c:pt>
                <c:pt idx="579">
                  <c:v>1.740000000000002E-2</c:v>
                </c:pt>
                <c:pt idx="580">
                  <c:v>1.7430000000000018E-2</c:v>
                </c:pt>
                <c:pt idx="581">
                  <c:v>1.7460000000000017E-2</c:v>
                </c:pt>
                <c:pt idx="582">
                  <c:v>1.7490000000000016E-2</c:v>
                </c:pt>
                <c:pt idx="583">
                  <c:v>1.7520000000000015E-2</c:v>
                </c:pt>
                <c:pt idx="584">
                  <c:v>1.7550000000000014E-2</c:v>
                </c:pt>
                <c:pt idx="585">
                  <c:v>1.7580000000000012E-2</c:v>
                </c:pt>
                <c:pt idx="586">
                  <c:v>1.7610000000000011E-2</c:v>
                </c:pt>
                <c:pt idx="587">
                  <c:v>1.764000000000001E-2</c:v>
                </c:pt>
                <c:pt idx="588">
                  <c:v>1.7670000000000009E-2</c:v>
                </c:pt>
                <c:pt idx="589">
                  <c:v>1.7700000000000007E-2</c:v>
                </c:pt>
                <c:pt idx="590">
                  <c:v>1.7730000000000006E-2</c:v>
                </c:pt>
                <c:pt idx="591">
                  <c:v>1.7760000000000005E-2</c:v>
                </c:pt>
                <c:pt idx="592">
                  <c:v>1.7790000000000004E-2</c:v>
                </c:pt>
                <c:pt idx="593">
                  <c:v>1.7820000000000003E-2</c:v>
                </c:pt>
                <c:pt idx="594">
                  <c:v>1.7850000000000001E-2</c:v>
                </c:pt>
                <c:pt idx="595">
                  <c:v>1.788E-2</c:v>
                </c:pt>
                <c:pt idx="596">
                  <c:v>1.7909999999999999E-2</c:v>
                </c:pt>
                <c:pt idx="597">
                  <c:v>1.7939999999999998E-2</c:v>
                </c:pt>
                <c:pt idx="598">
                  <c:v>1.7969999999999996E-2</c:v>
                </c:pt>
                <c:pt idx="599">
                  <c:v>1.7999999999999995E-2</c:v>
                </c:pt>
                <c:pt idx="600">
                  <c:v>1.8029999999999994E-2</c:v>
                </c:pt>
                <c:pt idx="601">
                  <c:v>1.8059999999999993E-2</c:v>
                </c:pt>
                <c:pt idx="602">
                  <c:v>1.8089999999999992E-2</c:v>
                </c:pt>
                <c:pt idx="603">
                  <c:v>1.811999999999999E-2</c:v>
                </c:pt>
                <c:pt idx="604">
                  <c:v>1.8149999999999989E-2</c:v>
                </c:pt>
                <c:pt idx="605">
                  <c:v>1.8179999999999988E-2</c:v>
                </c:pt>
                <c:pt idx="606">
                  <c:v>1.8209999999999987E-2</c:v>
                </c:pt>
                <c:pt idx="607">
                  <c:v>1.8239999999999985E-2</c:v>
                </c:pt>
                <c:pt idx="608">
                  <c:v>1.8269999999999984E-2</c:v>
                </c:pt>
                <c:pt idx="609">
                  <c:v>1.8299999999999983E-2</c:v>
                </c:pt>
                <c:pt idx="610">
                  <c:v>1.8329999999999982E-2</c:v>
                </c:pt>
                <c:pt idx="611">
                  <c:v>1.8359999999999981E-2</c:v>
                </c:pt>
                <c:pt idx="612">
                  <c:v>1.8389999999999979E-2</c:v>
                </c:pt>
                <c:pt idx="613">
                  <c:v>1.8419999999999978E-2</c:v>
                </c:pt>
                <c:pt idx="614">
                  <c:v>1.8449999999999977E-2</c:v>
                </c:pt>
                <c:pt idx="615">
                  <c:v>1.8479999999999976E-2</c:v>
                </c:pt>
                <c:pt idx="616">
                  <c:v>1.8509999999999974E-2</c:v>
                </c:pt>
                <c:pt idx="617">
                  <c:v>1.8539999999999973E-2</c:v>
                </c:pt>
                <c:pt idx="618">
                  <c:v>1.8569999999999972E-2</c:v>
                </c:pt>
                <c:pt idx="619">
                  <c:v>1.8599999999999971E-2</c:v>
                </c:pt>
                <c:pt idx="620">
                  <c:v>1.862999999999997E-2</c:v>
                </c:pt>
                <c:pt idx="621">
                  <c:v>1.8659999999999968E-2</c:v>
                </c:pt>
                <c:pt idx="622">
                  <c:v>1.8689999999999967E-2</c:v>
                </c:pt>
                <c:pt idx="623">
                  <c:v>1.8719999999999966E-2</c:v>
                </c:pt>
                <c:pt idx="624">
                  <c:v>1.8749999999999965E-2</c:v>
                </c:pt>
                <c:pt idx="625">
                  <c:v>1.8779999999999963E-2</c:v>
                </c:pt>
                <c:pt idx="626">
                  <c:v>1.8809999999999962E-2</c:v>
                </c:pt>
                <c:pt idx="627">
                  <c:v>1.8839999999999961E-2</c:v>
                </c:pt>
                <c:pt idx="628">
                  <c:v>1.886999999999996E-2</c:v>
                </c:pt>
                <c:pt idx="629">
                  <c:v>1.8899999999999958E-2</c:v>
                </c:pt>
                <c:pt idx="630">
                  <c:v>1.8929999999999957E-2</c:v>
                </c:pt>
                <c:pt idx="631">
                  <c:v>1.8959999999999956E-2</c:v>
                </c:pt>
                <c:pt idx="632">
                  <c:v>1.8989999999999955E-2</c:v>
                </c:pt>
                <c:pt idx="633">
                  <c:v>1.9019999999999954E-2</c:v>
                </c:pt>
                <c:pt idx="634">
                  <c:v>1.9049999999999952E-2</c:v>
                </c:pt>
                <c:pt idx="635">
                  <c:v>1.9079999999999951E-2</c:v>
                </c:pt>
                <c:pt idx="636">
                  <c:v>1.910999999999995E-2</c:v>
                </c:pt>
                <c:pt idx="637">
                  <c:v>1.9139999999999949E-2</c:v>
                </c:pt>
                <c:pt idx="638">
                  <c:v>1.9169999999999947E-2</c:v>
                </c:pt>
                <c:pt idx="639">
                  <c:v>1.9199999999999946E-2</c:v>
                </c:pt>
                <c:pt idx="640">
                  <c:v>1.9229999999999945E-2</c:v>
                </c:pt>
                <c:pt idx="641">
                  <c:v>1.9259999999999944E-2</c:v>
                </c:pt>
                <c:pt idx="642">
                  <c:v>1.9289999999999943E-2</c:v>
                </c:pt>
                <c:pt idx="643">
                  <c:v>1.9319999999999941E-2</c:v>
                </c:pt>
                <c:pt idx="644">
                  <c:v>1.934999999999994E-2</c:v>
                </c:pt>
                <c:pt idx="645">
                  <c:v>1.9379999999999939E-2</c:v>
                </c:pt>
                <c:pt idx="646">
                  <c:v>1.9409999999999938E-2</c:v>
                </c:pt>
                <c:pt idx="647">
                  <c:v>1.9439999999999936E-2</c:v>
                </c:pt>
                <c:pt idx="648">
                  <c:v>1.9469999999999935E-2</c:v>
                </c:pt>
                <c:pt idx="649">
                  <c:v>1.9499999999999934E-2</c:v>
                </c:pt>
                <c:pt idx="650">
                  <c:v>1.9529999999999933E-2</c:v>
                </c:pt>
                <c:pt idx="651">
                  <c:v>1.9559999999999932E-2</c:v>
                </c:pt>
                <c:pt idx="652">
                  <c:v>1.958999999999993E-2</c:v>
                </c:pt>
                <c:pt idx="653">
                  <c:v>1.9619999999999929E-2</c:v>
                </c:pt>
                <c:pt idx="654">
                  <c:v>1.9649999999999928E-2</c:v>
                </c:pt>
                <c:pt idx="655">
                  <c:v>1.9679999999999927E-2</c:v>
                </c:pt>
                <c:pt idx="656">
                  <c:v>1.9709999999999925E-2</c:v>
                </c:pt>
                <c:pt idx="657">
                  <c:v>1.9739999999999924E-2</c:v>
                </c:pt>
                <c:pt idx="658">
                  <c:v>1.9769999999999923E-2</c:v>
                </c:pt>
                <c:pt idx="659">
                  <c:v>1.9799999999999922E-2</c:v>
                </c:pt>
                <c:pt idx="660">
                  <c:v>1.9829999999999921E-2</c:v>
                </c:pt>
                <c:pt idx="661">
                  <c:v>1.9859999999999919E-2</c:v>
                </c:pt>
                <c:pt idx="662">
                  <c:v>1.9889999999999918E-2</c:v>
                </c:pt>
                <c:pt idx="663">
                  <c:v>1.9919999999999917E-2</c:v>
                </c:pt>
                <c:pt idx="664">
                  <c:v>1.9949999999999916E-2</c:v>
                </c:pt>
                <c:pt idx="665">
                  <c:v>1.9979999999999914E-2</c:v>
                </c:pt>
                <c:pt idx="666">
                  <c:v>2.0009999999999913E-2</c:v>
                </c:pt>
                <c:pt idx="667">
                  <c:v>2.0039999999999912E-2</c:v>
                </c:pt>
                <c:pt idx="668">
                  <c:v>2.0069999999999911E-2</c:v>
                </c:pt>
                <c:pt idx="669">
                  <c:v>2.009999999999991E-2</c:v>
                </c:pt>
                <c:pt idx="670">
                  <c:v>2.0129999999999908E-2</c:v>
                </c:pt>
                <c:pt idx="671">
                  <c:v>2.0159999999999907E-2</c:v>
                </c:pt>
                <c:pt idx="672">
                  <c:v>2.0189999999999906E-2</c:v>
                </c:pt>
                <c:pt idx="673">
                  <c:v>2.0219999999999905E-2</c:v>
                </c:pt>
                <c:pt idx="674">
                  <c:v>2.0249999999999903E-2</c:v>
                </c:pt>
                <c:pt idx="675">
                  <c:v>2.0279999999999902E-2</c:v>
                </c:pt>
                <c:pt idx="676">
                  <c:v>2.0309999999999901E-2</c:v>
                </c:pt>
                <c:pt idx="677">
                  <c:v>2.03399999999999E-2</c:v>
                </c:pt>
                <c:pt idx="678">
                  <c:v>2.0369999999999899E-2</c:v>
                </c:pt>
                <c:pt idx="679">
                  <c:v>2.0399999999999897E-2</c:v>
                </c:pt>
                <c:pt idx="680">
                  <c:v>2.0429999999999896E-2</c:v>
                </c:pt>
                <c:pt idx="681">
                  <c:v>2.0459999999999895E-2</c:v>
                </c:pt>
                <c:pt idx="682">
                  <c:v>2.0489999999999894E-2</c:v>
                </c:pt>
                <c:pt idx="683">
                  <c:v>2.0519999999999892E-2</c:v>
                </c:pt>
                <c:pt idx="684">
                  <c:v>2.0549999999999891E-2</c:v>
                </c:pt>
                <c:pt idx="685">
                  <c:v>2.057999999999989E-2</c:v>
                </c:pt>
                <c:pt idx="686">
                  <c:v>2.0609999999999889E-2</c:v>
                </c:pt>
                <c:pt idx="687">
                  <c:v>2.0639999999999888E-2</c:v>
                </c:pt>
                <c:pt idx="688">
                  <c:v>2.0669999999999886E-2</c:v>
                </c:pt>
                <c:pt idx="689">
                  <c:v>2.0699999999999885E-2</c:v>
                </c:pt>
                <c:pt idx="690">
                  <c:v>2.0729999999999884E-2</c:v>
                </c:pt>
                <c:pt idx="691">
                  <c:v>2.0759999999999883E-2</c:v>
                </c:pt>
                <c:pt idx="692">
                  <c:v>2.0789999999999881E-2</c:v>
                </c:pt>
                <c:pt idx="693">
                  <c:v>2.081999999999988E-2</c:v>
                </c:pt>
                <c:pt idx="694">
                  <c:v>2.0849999999999879E-2</c:v>
                </c:pt>
                <c:pt idx="695">
                  <c:v>2.0879999999999878E-2</c:v>
                </c:pt>
                <c:pt idx="696">
                  <c:v>2.0909999999999877E-2</c:v>
                </c:pt>
                <c:pt idx="697">
                  <c:v>2.0939999999999875E-2</c:v>
                </c:pt>
                <c:pt idx="698">
                  <c:v>2.0969999999999874E-2</c:v>
                </c:pt>
                <c:pt idx="699">
                  <c:v>2.0999999999999873E-2</c:v>
                </c:pt>
                <c:pt idx="700">
                  <c:v>2.1029999999999872E-2</c:v>
                </c:pt>
                <c:pt idx="701">
                  <c:v>2.105999999999987E-2</c:v>
                </c:pt>
                <c:pt idx="702">
                  <c:v>2.1089999999999869E-2</c:v>
                </c:pt>
                <c:pt idx="703">
                  <c:v>2.1119999999999868E-2</c:v>
                </c:pt>
                <c:pt idx="704">
                  <c:v>2.1149999999999867E-2</c:v>
                </c:pt>
                <c:pt idx="705">
                  <c:v>2.1179999999999866E-2</c:v>
                </c:pt>
                <c:pt idx="706">
                  <c:v>2.1209999999999864E-2</c:v>
                </c:pt>
                <c:pt idx="707">
                  <c:v>2.1239999999999863E-2</c:v>
                </c:pt>
                <c:pt idx="708">
                  <c:v>2.1269999999999862E-2</c:v>
                </c:pt>
                <c:pt idx="709">
                  <c:v>2.1299999999999861E-2</c:v>
                </c:pt>
                <c:pt idx="710">
                  <c:v>2.1329999999999859E-2</c:v>
                </c:pt>
                <c:pt idx="711">
                  <c:v>2.1359999999999858E-2</c:v>
                </c:pt>
                <c:pt idx="712">
                  <c:v>2.1389999999999857E-2</c:v>
                </c:pt>
                <c:pt idx="713">
                  <c:v>2.1419999999999856E-2</c:v>
                </c:pt>
                <c:pt idx="714">
                  <c:v>2.1449999999999855E-2</c:v>
                </c:pt>
                <c:pt idx="715">
                  <c:v>2.1479999999999853E-2</c:v>
                </c:pt>
                <c:pt idx="716">
                  <c:v>2.1509999999999852E-2</c:v>
                </c:pt>
                <c:pt idx="717">
                  <c:v>2.1539999999999851E-2</c:v>
                </c:pt>
                <c:pt idx="718">
                  <c:v>2.156999999999985E-2</c:v>
                </c:pt>
                <c:pt idx="719">
                  <c:v>2.1599999999999848E-2</c:v>
                </c:pt>
                <c:pt idx="720">
                  <c:v>2.1629999999999847E-2</c:v>
                </c:pt>
                <c:pt idx="721">
                  <c:v>2.1659999999999846E-2</c:v>
                </c:pt>
                <c:pt idx="722">
                  <c:v>2.1689999999999845E-2</c:v>
                </c:pt>
                <c:pt idx="723">
                  <c:v>2.1719999999999844E-2</c:v>
                </c:pt>
                <c:pt idx="724">
                  <c:v>2.1749999999999842E-2</c:v>
                </c:pt>
                <c:pt idx="725">
                  <c:v>2.1779999999999841E-2</c:v>
                </c:pt>
                <c:pt idx="726">
                  <c:v>2.180999999999984E-2</c:v>
                </c:pt>
                <c:pt idx="727">
                  <c:v>2.1839999999999839E-2</c:v>
                </c:pt>
                <c:pt idx="728">
                  <c:v>2.1869999999999837E-2</c:v>
                </c:pt>
                <c:pt idx="729">
                  <c:v>2.1899999999999836E-2</c:v>
                </c:pt>
                <c:pt idx="730">
                  <c:v>2.1929999999999835E-2</c:v>
                </c:pt>
                <c:pt idx="731">
                  <c:v>2.1959999999999834E-2</c:v>
                </c:pt>
                <c:pt idx="732">
                  <c:v>2.1989999999999833E-2</c:v>
                </c:pt>
                <c:pt idx="733">
                  <c:v>2.2019999999999831E-2</c:v>
                </c:pt>
                <c:pt idx="734">
                  <c:v>2.204999999999983E-2</c:v>
                </c:pt>
                <c:pt idx="735">
                  <c:v>2.2079999999999829E-2</c:v>
                </c:pt>
                <c:pt idx="736">
                  <c:v>2.2109999999999828E-2</c:v>
                </c:pt>
                <c:pt idx="737">
                  <c:v>2.2139999999999826E-2</c:v>
                </c:pt>
                <c:pt idx="738">
                  <c:v>2.2169999999999825E-2</c:v>
                </c:pt>
                <c:pt idx="739">
                  <c:v>2.2199999999999824E-2</c:v>
                </c:pt>
                <c:pt idx="740">
                  <c:v>2.2229999999999823E-2</c:v>
                </c:pt>
                <c:pt idx="741">
                  <c:v>2.2259999999999822E-2</c:v>
                </c:pt>
                <c:pt idx="742">
                  <c:v>2.228999999999982E-2</c:v>
                </c:pt>
                <c:pt idx="743">
                  <c:v>2.2319999999999819E-2</c:v>
                </c:pt>
                <c:pt idx="744">
                  <c:v>2.2349999999999818E-2</c:v>
                </c:pt>
                <c:pt idx="745">
                  <c:v>2.2379999999999817E-2</c:v>
                </c:pt>
                <c:pt idx="746">
                  <c:v>2.2409999999999815E-2</c:v>
                </c:pt>
                <c:pt idx="747">
                  <c:v>2.2439999999999814E-2</c:v>
                </c:pt>
                <c:pt idx="748">
                  <c:v>2.2469999999999813E-2</c:v>
                </c:pt>
                <c:pt idx="749">
                  <c:v>2.2499999999999812E-2</c:v>
                </c:pt>
                <c:pt idx="750">
                  <c:v>2.2529999999999811E-2</c:v>
                </c:pt>
                <c:pt idx="751">
                  <c:v>2.2559999999999809E-2</c:v>
                </c:pt>
                <c:pt idx="752">
                  <c:v>2.2589999999999808E-2</c:v>
                </c:pt>
                <c:pt idx="753">
                  <c:v>2.2619999999999807E-2</c:v>
                </c:pt>
                <c:pt idx="754">
                  <c:v>2.2649999999999806E-2</c:v>
                </c:pt>
                <c:pt idx="755">
                  <c:v>2.2679999999999804E-2</c:v>
                </c:pt>
                <c:pt idx="756">
                  <c:v>2.2709999999999803E-2</c:v>
                </c:pt>
                <c:pt idx="757">
                  <c:v>2.2739999999999802E-2</c:v>
                </c:pt>
                <c:pt idx="758">
                  <c:v>2.2769999999999801E-2</c:v>
                </c:pt>
                <c:pt idx="759">
                  <c:v>2.27999999999998E-2</c:v>
                </c:pt>
                <c:pt idx="760">
                  <c:v>2.2829999999999798E-2</c:v>
                </c:pt>
                <c:pt idx="761">
                  <c:v>2.2859999999999797E-2</c:v>
                </c:pt>
                <c:pt idx="762">
                  <c:v>2.2889999999999796E-2</c:v>
                </c:pt>
                <c:pt idx="763">
                  <c:v>2.2919999999999795E-2</c:v>
                </c:pt>
                <c:pt idx="764">
                  <c:v>2.2949999999999793E-2</c:v>
                </c:pt>
                <c:pt idx="765">
                  <c:v>2.2979999999999792E-2</c:v>
                </c:pt>
                <c:pt idx="766">
                  <c:v>2.3009999999999791E-2</c:v>
                </c:pt>
                <c:pt idx="767">
                  <c:v>2.303999999999979E-2</c:v>
                </c:pt>
                <c:pt idx="768">
                  <c:v>2.3069999999999789E-2</c:v>
                </c:pt>
                <c:pt idx="769">
                  <c:v>2.3099999999999787E-2</c:v>
                </c:pt>
                <c:pt idx="770">
                  <c:v>2.3129999999999786E-2</c:v>
                </c:pt>
                <c:pt idx="771">
                  <c:v>2.3159999999999785E-2</c:v>
                </c:pt>
                <c:pt idx="772">
                  <c:v>2.3189999999999784E-2</c:v>
                </c:pt>
                <c:pt idx="773">
                  <c:v>2.3219999999999782E-2</c:v>
                </c:pt>
                <c:pt idx="774">
                  <c:v>2.3249999999999781E-2</c:v>
                </c:pt>
                <c:pt idx="775">
                  <c:v>2.327999999999978E-2</c:v>
                </c:pt>
                <c:pt idx="776">
                  <c:v>2.3309999999999779E-2</c:v>
                </c:pt>
                <c:pt idx="777">
                  <c:v>2.3339999999999778E-2</c:v>
                </c:pt>
                <c:pt idx="778">
                  <c:v>2.3369999999999776E-2</c:v>
                </c:pt>
                <c:pt idx="779">
                  <c:v>2.3399999999999775E-2</c:v>
                </c:pt>
                <c:pt idx="780">
                  <c:v>2.3429999999999774E-2</c:v>
                </c:pt>
                <c:pt idx="781">
                  <c:v>2.3459999999999773E-2</c:v>
                </c:pt>
                <c:pt idx="782">
                  <c:v>2.3489999999999771E-2</c:v>
                </c:pt>
                <c:pt idx="783">
                  <c:v>2.351999999999977E-2</c:v>
                </c:pt>
                <c:pt idx="784">
                  <c:v>2.3549999999999769E-2</c:v>
                </c:pt>
                <c:pt idx="785">
                  <c:v>2.3579999999999768E-2</c:v>
                </c:pt>
                <c:pt idx="786">
                  <c:v>2.3609999999999767E-2</c:v>
                </c:pt>
                <c:pt idx="787">
                  <c:v>2.3639999999999765E-2</c:v>
                </c:pt>
                <c:pt idx="788">
                  <c:v>2.3669999999999764E-2</c:v>
                </c:pt>
                <c:pt idx="789">
                  <c:v>2.3699999999999763E-2</c:v>
                </c:pt>
                <c:pt idx="790">
                  <c:v>2.3729999999999762E-2</c:v>
                </c:pt>
                <c:pt idx="791">
                  <c:v>2.375999999999976E-2</c:v>
                </c:pt>
                <c:pt idx="792">
                  <c:v>2.3789999999999759E-2</c:v>
                </c:pt>
                <c:pt idx="793">
                  <c:v>2.3819999999999758E-2</c:v>
                </c:pt>
                <c:pt idx="794">
                  <c:v>2.3849999999999757E-2</c:v>
                </c:pt>
                <c:pt idx="795">
                  <c:v>2.3879999999999756E-2</c:v>
                </c:pt>
                <c:pt idx="796">
                  <c:v>2.3909999999999754E-2</c:v>
                </c:pt>
                <c:pt idx="797">
                  <c:v>2.3939999999999753E-2</c:v>
                </c:pt>
                <c:pt idx="798">
                  <c:v>2.3969999999999752E-2</c:v>
                </c:pt>
                <c:pt idx="799">
                  <c:v>2.3999999999999751E-2</c:v>
                </c:pt>
                <c:pt idx="800">
                  <c:v>2.4029999999999749E-2</c:v>
                </c:pt>
                <c:pt idx="801">
                  <c:v>2.4059999999999748E-2</c:v>
                </c:pt>
                <c:pt idx="802">
                  <c:v>2.4089999999999747E-2</c:v>
                </c:pt>
                <c:pt idx="803">
                  <c:v>2.4119999999999746E-2</c:v>
                </c:pt>
                <c:pt idx="804">
                  <c:v>2.4149999999999745E-2</c:v>
                </c:pt>
                <c:pt idx="805">
                  <c:v>2.4179999999999743E-2</c:v>
                </c:pt>
                <c:pt idx="806">
                  <c:v>2.4209999999999742E-2</c:v>
                </c:pt>
                <c:pt idx="807">
                  <c:v>2.4239999999999741E-2</c:v>
                </c:pt>
                <c:pt idx="808">
                  <c:v>2.426999999999974E-2</c:v>
                </c:pt>
                <c:pt idx="809">
                  <c:v>2.4299999999999738E-2</c:v>
                </c:pt>
                <c:pt idx="810">
                  <c:v>2.4329999999999737E-2</c:v>
                </c:pt>
                <c:pt idx="811">
                  <c:v>2.4359999999999736E-2</c:v>
                </c:pt>
                <c:pt idx="812">
                  <c:v>2.4389999999999735E-2</c:v>
                </c:pt>
                <c:pt idx="813">
                  <c:v>2.4419999999999734E-2</c:v>
                </c:pt>
                <c:pt idx="814">
                  <c:v>2.4449999999999732E-2</c:v>
                </c:pt>
                <c:pt idx="815">
                  <c:v>2.4479999999999731E-2</c:v>
                </c:pt>
                <c:pt idx="816">
                  <c:v>2.450999999999973E-2</c:v>
                </c:pt>
                <c:pt idx="817">
                  <c:v>2.4539999999999729E-2</c:v>
                </c:pt>
                <c:pt idx="818">
                  <c:v>2.4569999999999727E-2</c:v>
                </c:pt>
                <c:pt idx="819">
                  <c:v>2.4599999999999726E-2</c:v>
                </c:pt>
                <c:pt idx="820">
                  <c:v>2.4629999999999725E-2</c:v>
                </c:pt>
                <c:pt idx="821">
                  <c:v>2.4659999999999724E-2</c:v>
                </c:pt>
                <c:pt idx="822">
                  <c:v>2.4689999999999723E-2</c:v>
                </c:pt>
                <c:pt idx="823">
                  <c:v>2.4719999999999721E-2</c:v>
                </c:pt>
                <c:pt idx="824">
                  <c:v>2.474999999999972E-2</c:v>
                </c:pt>
                <c:pt idx="825">
                  <c:v>2.4779999999999719E-2</c:v>
                </c:pt>
                <c:pt idx="826">
                  <c:v>2.4809999999999718E-2</c:v>
                </c:pt>
                <c:pt idx="827">
                  <c:v>2.4839999999999716E-2</c:v>
                </c:pt>
                <c:pt idx="828">
                  <c:v>2.4869999999999715E-2</c:v>
                </c:pt>
                <c:pt idx="829">
                  <c:v>2.4899999999999714E-2</c:v>
                </c:pt>
                <c:pt idx="830">
                  <c:v>2.4929999999999713E-2</c:v>
                </c:pt>
                <c:pt idx="831">
                  <c:v>2.4959999999999712E-2</c:v>
                </c:pt>
                <c:pt idx="832">
                  <c:v>2.498999999999971E-2</c:v>
                </c:pt>
                <c:pt idx="833">
                  <c:v>2.5019999999999709E-2</c:v>
                </c:pt>
                <c:pt idx="834">
                  <c:v>2.5049999999999708E-2</c:v>
                </c:pt>
                <c:pt idx="835">
                  <c:v>2.5079999999999707E-2</c:v>
                </c:pt>
                <c:pt idx="836">
                  <c:v>2.5109999999999705E-2</c:v>
                </c:pt>
                <c:pt idx="837">
                  <c:v>2.5139999999999704E-2</c:v>
                </c:pt>
                <c:pt idx="838">
                  <c:v>2.5169999999999703E-2</c:v>
                </c:pt>
                <c:pt idx="839">
                  <c:v>2.5199999999999702E-2</c:v>
                </c:pt>
                <c:pt idx="840">
                  <c:v>2.5229999999999701E-2</c:v>
                </c:pt>
                <c:pt idx="841">
                  <c:v>2.5259999999999699E-2</c:v>
                </c:pt>
                <c:pt idx="842">
                  <c:v>2.5289999999999698E-2</c:v>
                </c:pt>
                <c:pt idx="843">
                  <c:v>2.5319999999999697E-2</c:v>
                </c:pt>
                <c:pt idx="844">
                  <c:v>2.5349999999999696E-2</c:v>
                </c:pt>
                <c:pt idx="845">
                  <c:v>2.5379999999999694E-2</c:v>
                </c:pt>
                <c:pt idx="846">
                  <c:v>2.5409999999999693E-2</c:v>
                </c:pt>
                <c:pt idx="847">
                  <c:v>2.5439999999999692E-2</c:v>
                </c:pt>
                <c:pt idx="848">
                  <c:v>2.5469999999999691E-2</c:v>
                </c:pt>
                <c:pt idx="849">
                  <c:v>2.549999999999969E-2</c:v>
                </c:pt>
                <c:pt idx="850">
                  <c:v>2.5529999999999688E-2</c:v>
                </c:pt>
                <c:pt idx="851">
                  <c:v>2.5559999999999687E-2</c:v>
                </c:pt>
                <c:pt idx="852">
                  <c:v>2.5589999999999686E-2</c:v>
                </c:pt>
                <c:pt idx="853">
                  <c:v>2.5619999999999685E-2</c:v>
                </c:pt>
                <c:pt idx="854">
                  <c:v>2.5649999999999683E-2</c:v>
                </c:pt>
                <c:pt idx="855">
                  <c:v>2.5679999999999682E-2</c:v>
                </c:pt>
                <c:pt idx="856">
                  <c:v>2.5709999999999681E-2</c:v>
                </c:pt>
                <c:pt idx="857">
                  <c:v>2.573999999999968E-2</c:v>
                </c:pt>
                <c:pt idx="858">
                  <c:v>2.5769999999999679E-2</c:v>
                </c:pt>
                <c:pt idx="859">
                  <c:v>2.5799999999999677E-2</c:v>
                </c:pt>
                <c:pt idx="860">
                  <c:v>2.5829999999999676E-2</c:v>
                </c:pt>
                <c:pt idx="861">
                  <c:v>2.5859999999999675E-2</c:v>
                </c:pt>
                <c:pt idx="862">
                  <c:v>2.5889999999999674E-2</c:v>
                </c:pt>
                <c:pt idx="863">
                  <c:v>2.5919999999999672E-2</c:v>
                </c:pt>
                <c:pt idx="864">
                  <c:v>2.5949999999999671E-2</c:v>
                </c:pt>
                <c:pt idx="865">
                  <c:v>2.597999999999967E-2</c:v>
                </c:pt>
                <c:pt idx="866">
                  <c:v>2.6009999999999669E-2</c:v>
                </c:pt>
                <c:pt idx="867">
                  <c:v>2.6039999999999668E-2</c:v>
                </c:pt>
                <c:pt idx="868">
                  <c:v>2.6069999999999666E-2</c:v>
                </c:pt>
                <c:pt idx="869">
                  <c:v>2.6099999999999665E-2</c:v>
                </c:pt>
                <c:pt idx="870">
                  <c:v>2.6129999999999664E-2</c:v>
                </c:pt>
                <c:pt idx="871">
                  <c:v>2.6159999999999663E-2</c:v>
                </c:pt>
                <c:pt idx="872">
                  <c:v>2.6189999999999661E-2</c:v>
                </c:pt>
                <c:pt idx="873">
                  <c:v>2.621999999999966E-2</c:v>
                </c:pt>
                <c:pt idx="874">
                  <c:v>2.6249999999999659E-2</c:v>
                </c:pt>
                <c:pt idx="875">
                  <c:v>2.6279999999999658E-2</c:v>
                </c:pt>
                <c:pt idx="876">
                  <c:v>2.6309999999999657E-2</c:v>
                </c:pt>
                <c:pt idx="877">
                  <c:v>2.6339999999999655E-2</c:v>
                </c:pt>
                <c:pt idx="878">
                  <c:v>2.6369999999999654E-2</c:v>
                </c:pt>
                <c:pt idx="879">
                  <c:v>2.6399999999999653E-2</c:v>
                </c:pt>
                <c:pt idx="880">
                  <c:v>2.6429999999999652E-2</c:v>
                </c:pt>
                <c:pt idx="881">
                  <c:v>2.645999999999965E-2</c:v>
                </c:pt>
                <c:pt idx="882">
                  <c:v>2.6489999999999649E-2</c:v>
                </c:pt>
                <c:pt idx="883">
                  <c:v>2.6519999999999648E-2</c:v>
                </c:pt>
                <c:pt idx="884">
                  <c:v>2.6549999999999647E-2</c:v>
                </c:pt>
                <c:pt idx="885">
                  <c:v>2.6579999999999646E-2</c:v>
                </c:pt>
                <c:pt idx="886">
                  <c:v>2.6609999999999644E-2</c:v>
                </c:pt>
                <c:pt idx="887">
                  <c:v>2.6639999999999643E-2</c:v>
                </c:pt>
                <c:pt idx="888">
                  <c:v>2.6669999999999642E-2</c:v>
                </c:pt>
                <c:pt idx="889">
                  <c:v>2.6699999999999641E-2</c:v>
                </c:pt>
                <c:pt idx="890">
                  <c:v>2.6729999999999639E-2</c:v>
                </c:pt>
                <c:pt idx="891">
                  <c:v>2.6759999999999638E-2</c:v>
                </c:pt>
                <c:pt idx="892">
                  <c:v>2.6789999999999637E-2</c:v>
                </c:pt>
                <c:pt idx="893">
                  <c:v>2.6819999999999636E-2</c:v>
                </c:pt>
                <c:pt idx="894">
                  <c:v>2.6849999999999635E-2</c:v>
                </c:pt>
                <c:pt idx="895">
                  <c:v>2.6879999999999633E-2</c:v>
                </c:pt>
                <c:pt idx="896">
                  <c:v>2.6909999999999632E-2</c:v>
                </c:pt>
                <c:pt idx="897">
                  <c:v>2.6939999999999631E-2</c:v>
                </c:pt>
                <c:pt idx="898">
                  <c:v>2.696999999999963E-2</c:v>
                </c:pt>
                <c:pt idx="899">
                  <c:v>2.6999999999999628E-2</c:v>
                </c:pt>
                <c:pt idx="900">
                  <c:v>2.7029999999999627E-2</c:v>
                </c:pt>
                <c:pt idx="901">
                  <c:v>2.7059999999999626E-2</c:v>
                </c:pt>
                <c:pt idx="902">
                  <c:v>2.7089999999999625E-2</c:v>
                </c:pt>
                <c:pt idx="903">
                  <c:v>2.7119999999999624E-2</c:v>
                </c:pt>
                <c:pt idx="904">
                  <c:v>2.7149999999999622E-2</c:v>
                </c:pt>
                <c:pt idx="905">
                  <c:v>2.7179999999999621E-2</c:v>
                </c:pt>
                <c:pt idx="906">
                  <c:v>2.720999999999962E-2</c:v>
                </c:pt>
                <c:pt idx="907">
                  <c:v>2.7239999999999619E-2</c:v>
                </c:pt>
                <c:pt idx="908">
                  <c:v>2.7269999999999617E-2</c:v>
                </c:pt>
                <c:pt idx="909">
                  <c:v>2.7299999999999616E-2</c:v>
                </c:pt>
                <c:pt idx="910">
                  <c:v>2.7329999999999615E-2</c:v>
                </c:pt>
                <c:pt idx="911">
                  <c:v>2.7359999999999614E-2</c:v>
                </c:pt>
                <c:pt idx="912">
                  <c:v>2.7389999999999613E-2</c:v>
                </c:pt>
                <c:pt idx="913">
                  <c:v>2.7419999999999611E-2</c:v>
                </c:pt>
                <c:pt idx="914">
                  <c:v>2.744999999999961E-2</c:v>
                </c:pt>
                <c:pt idx="915">
                  <c:v>2.7479999999999609E-2</c:v>
                </c:pt>
                <c:pt idx="916">
                  <c:v>2.7509999999999608E-2</c:v>
                </c:pt>
                <c:pt idx="917">
                  <c:v>2.7539999999999606E-2</c:v>
                </c:pt>
                <c:pt idx="918">
                  <c:v>2.7569999999999605E-2</c:v>
                </c:pt>
                <c:pt idx="919">
                  <c:v>2.7599999999999604E-2</c:v>
                </c:pt>
                <c:pt idx="920">
                  <c:v>2.7629999999999603E-2</c:v>
                </c:pt>
                <c:pt idx="921">
                  <c:v>2.7659999999999602E-2</c:v>
                </c:pt>
                <c:pt idx="922">
                  <c:v>2.76899999999996E-2</c:v>
                </c:pt>
                <c:pt idx="923">
                  <c:v>2.7719999999999599E-2</c:v>
                </c:pt>
                <c:pt idx="924">
                  <c:v>2.7749999999999598E-2</c:v>
                </c:pt>
                <c:pt idx="925">
                  <c:v>2.7779999999999597E-2</c:v>
                </c:pt>
                <c:pt idx="926">
                  <c:v>2.7809999999999595E-2</c:v>
                </c:pt>
                <c:pt idx="927">
                  <c:v>2.7839999999999594E-2</c:v>
                </c:pt>
                <c:pt idx="928">
                  <c:v>2.7869999999999593E-2</c:v>
                </c:pt>
                <c:pt idx="929">
                  <c:v>2.7899999999999592E-2</c:v>
                </c:pt>
                <c:pt idx="930">
                  <c:v>2.7929999999999591E-2</c:v>
                </c:pt>
                <c:pt idx="931">
                  <c:v>2.7959999999999589E-2</c:v>
                </c:pt>
                <c:pt idx="932">
                  <c:v>2.7989999999999588E-2</c:v>
                </c:pt>
                <c:pt idx="933">
                  <c:v>2.8019999999999587E-2</c:v>
                </c:pt>
                <c:pt idx="934">
                  <c:v>2.8049999999999586E-2</c:v>
                </c:pt>
                <c:pt idx="935">
                  <c:v>2.8079999999999584E-2</c:v>
                </c:pt>
                <c:pt idx="936">
                  <c:v>2.8109999999999583E-2</c:v>
                </c:pt>
                <c:pt idx="937">
                  <c:v>2.8139999999999582E-2</c:v>
                </c:pt>
                <c:pt idx="938">
                  <c:v>2.8169999999999581E-2</c:v>
                </c:pt>
                <c:pt idx="939">
                  <c:v>2.819999999999958E-2</c:v>
                </c:pt>
                <c:pt idx="940">
                  <c:v>2.8229999999999578E-2</c:v>
                </c:pt>
                <c:pt idx="941">
                  <c:v>2.8259999999999577E-2</c:v>
                </c:pt>
                <c:pt idx="942">
                  <c:v>2.8289999999999576E-2</c:v>
                </c:pt>
                <c:pt idx="943">
                  <c:v>2.8319999999999575E-2</c:v>
                </c:pt>
                <c:pt idx="944">
                  <c:v>2.8349999999999573E-2</c:v>
                </c:pt>
                <c:pt idx="945">
                  <c:v>2.8379999999999572E-2</c:v>
                </c:pt>
                <c:pt idx="946">
                  <c:v>2.8409999999999571E-2</c:v>
                </c:pt>
                <c:pt idx="947">
                  <c:v>2.843999999999957E-2</c:v>
                </c:pt>
                <c:pt idx="948">
                  <c:v>2.8469999999999569E-2</c:v>
                </c:pt>
                <c:pt idx="949">
                  <c:v>2.8499999999999567E-2</c:v>
                </c:pt>
                <c:pt idx="950">
                  <c:v>2.8529999999999566E-2</c:v>
                </c:pt>
                <c:pt idx="951">
                  <c:v>2.8559999999999565E-2</c:v>
                </c:pt>
                <c:pt idx="952">
                  <c:v>2.8589999999999564E-2</c:v>
                </c:pt>
                <c:pt idx="953">
                  <c:v>2.8619999999999562E-2</c:v>
                </c:pt>
                <c:pt idx="954">
                  <c:v>2.8649999999999561E-2</c:v>
                </c:pt>
                <c:pt idx="955">
                  <c:v>2.867999999999956E-2</c:v>
                </c:pt>
                <c:pt idx="956">
                  <c:v>2.8709999999999559E-2</c:v>
                </c:pt>
                <c:pt idx="957">
                  <c:v>2.8739999999999558E-2</c:v>
                </c:pt>
                <c:pt idx="958">
                  <c:v>2.8769999999999556E-2</c:v>
                </c:pt>
                <c:pt idx="959">
                  <c:v>2.8799999999999555E-2</c:v>
                </c:pt>
                <c:pt idx="960">
                  <c:v>2.8829999999999554E-2</c:v>
                </c:pt>
                <c:pt idx="961">
                  <c:v>2.8859999999999553E-2</c:v>
                </c:pt>
                <c:pt idx="962">
                  <c:v>2.8889999999999551E-2</c:v>
                </c:pt>
                <c:pt idx="963">
                  <c:v>2.891999999999955E-2</c:v>
                </c:pt>
                <c:pt idx="964">
                  <c:v>2.8949999999999549E-2</c:v>
                </c:pt>
                <c:pt idx="965">
                  <c:v>2.8979999999999548E-2</c:v>
                </c:pt>
                <c:pt idx="966">
                  <c:v>2.9009999999999547E-2</c:v>
                </c:pt>
                <c:pt idx="967">
                  <c:v>2.9039999999999545E-2</c:v>
                </c:pt>
                <c:pt idx="968">
                  <c:v>2.9069999999999544E-2</c:v>
                </c:pt>
                <c:pt idx="969">
                  <c:v>2.9099999999999543E-2</c:v>
                </c:pt>
                <c:pt idx="970">
                  <c:v>2.9129999999999542E-2</c:v>
                </c:pt>
                <c:pt idx="971">
                  <c:v>2.915999999999954E-2</c:v>
                </c:pt>
                <c:pt idx="972">
                  <c:v>2.9189999999999539E-2</c:v>
                </c:pt>
                <c:pt idx="973">
                  <c:v>2.9219999999999538E-2</c:v>
                </c:pt>
                <c:pt idx="974">
                  <c:v>2.9249999999999537E-2</c:v>
                </c:pt>
                <c:pt idx="975">
                  <c:v>2.9279999999999536E-2</c:v>
                </c:pt>
                <c:pt idx="976">
                  <c:v>2.9309999999999534E-2</c:v>
                </c:pt>
                <c:pt idx="977">
                  <c:v>2.9339999999999533E-2</c:v>
                </c:pt>
                <c:pt idx="978">
                  <c:v>2.9369999999999532E-2</c:v>
                </c:pt>
                <c:pt idx="979">
                  <c:v>2.9399999999999531E-2</c:v>
                </c:pt>
                <c:pt idx="980">
                  <c:v>2.9429999999999529E-2</c:v>
                </c:pt>
                <c:pt idx="981">
                  <c:v>2.9459999999999528E-2</c:v>
                </c:pt>
                <c:pt idx="982">
                  <c:v>2.9489999999999527E-2</c:v>
                </c:pt>
                <c:pt idx="983">
                  <c:v>2.9519999999999526E-2</c:v>
                </c:pt>
                <c:pt idx="984">
                  <c:v>2.9549999999999525E-2</c:v>
                </c:pt>
                <c:pt idx="985">
                  <c:v>2.9579999999999523E-2</c:v>
                </c:pt>
                <c:pt idx="986">
                  <c:v>2.9609999999999522E-2</c:v>
                </c:pt>
                <c:pt idx="987">
                  <c:v>2.9639999999999521E-2</c:v>
                </c:pt>
                <c:pt idx="988">
                  <c:v>2.966999999999952E-2</c:v>
                </c:pt>
                <c:pt idx="989">
                  <c:v>2.9699999999999518E-2</c:v>
                </c:pt>
                <c:pt idx="990">
                  <c:v>2.9729999999999517E-2</c:v>
                </c:pt>
                <c:pt idx="991">
                  <c:v>2.9759999999999516E-2</c:v>
                </c:pt>
                <c:pt idx="992">
                  <c:v>2.9789999999999515E-2</c:v>
                </c:pt>
                <c:pt idx="993">
                  <c:v>2.9819999999999514E-2</c:v>
                </c:pt>
                <c:pt idx="994">
                  <c:v>2.9849999999999512E-2</c:v>
                </c:pt>
                <c:pt idx="995">
                  <c:v>2.9879999999999511E-2</c:v>
                </c:pt>
                <c:pt idx="996">
                  <c:v>2.990999999999951E-2</c:v>
                </c:pt>
                <c:pt idx="997">
                  <c:v>2.9939999999999509E-2</c:v>
                </c:pt>
                <c:pt idx="998">
                  <c:v>2.9969999999999507E-2</c:v>
                </c:pt>
                <c:pt idx="999">
                  <c:v>2.9999999999999506E-2</c:v>
                </c:pt>
                <c:pt idx="1000">
                  <c:v>3.0029999999999505E-2</c:v>
                </c:pt>
                <c:pt idx="1001">
                  <c:v>3.0059999999999504E-2</c:v>
                </c:pt>
                <c:pt idx="1002">
                  <c:v>3.0089999999999503E-2</c:v>
                </c:pt>
                <c:pt idx="1003">
                  <c:v>3.0119999999999501E-2</c:v>
                </c:pt>
                <c:pt idx="1004">
                  <c:v>3.01499999999995E-2</c:v>
                </c:pt>
                <c:pt idx="1005">
                  <c:v>3.0179999999999499E-2</c:v>
                </c:pt>
                <c:pt idx="1006">
                  <c:v>3.0209999999999498E-2</c:v>
                </c:pt>
                <c:pt idx="1007">
                  <c:v>3.0239999999999496E-2</c:v>
                </c:pt>
                <c:pt idx="1008">
                  <c:v>3.0269999999999495E-2</c:v>
                </c:pt>
                <c:pt idx="1009">
                  <c:v>3.0299999999999494E-2</c:v>
                </c:pt>
                <c:pt idx="1010">
                  <c:v>3.0329999999999493E-2</c:v>
                </c:pt>
                <c:pt idx="1011">
                  <c:v>3.0359999999999492E-2</c:v>
                </c:pt>
                <c:pt idx="1012">
                  <c:v>3.038999999999949E-2</c:v>
                </c:pt>
                <c:pt idx="1013">
                  <c:v>3.0419999999999489E-2</c:v>
                </c:pt>
                <c:pt idx="1014">
                  <c:v>3.0449999999999488E-2</c:v>
                </c:pt>
                <c:pt idx="1015">
                  <c:v>3.0479999999999487E-2</c:v>
                </c:pt>
                <c:pt idx="1016">
                  <c:v>3.0509999999999485E-2</c:v>
                </c:pt>
                <c:pt idx="1017">
                  <c:v>3.0539999999999484E-2</c:v>
                </c:pt>
                <c:pt idx="1018">
                  <c:v>3.0569999999999483E-2</c:v>
                </c:pt>
                <c:pt idx="1019">
                  <c:v>3.0599999999999482E-2</c:v>
                </c:pt>
                <c:pt idx="1020">
                  <c:v>3.0629999999999481E-2</c:v>
                </c:pt>
                <c:pt idx="1021">
                  <c:v>3.0659999999999479E-2</c:v>
                </c:pt>
                <c:pt idx="1022">
                  <c:v>3.0689999999999478E-2</c:v>
                </c:pt>
                <c:pt idx="1023">
                  <c:v>3.0719999999999477E-2</c:v>
                </c:pt>
                <c:pt idx="1024">
                  <c:v>3.0749999999999476E-2</c:v>
                </c:pt>
                <c:pt idx="1025">
                  <c:v>3.0779999999999474E-2</c:v>
                </c:pt>
                <c:pt idx="1026">
                  <c:v>3.0809999999999473E-2</c:v>
                </c:pt>
                <c:pt idx="1027">
                  <c:v>3.0839999999999472E-2</c:v>
                </c:pt>
                <c:pt idx="1028">
                  <c:v>3.0869999999999471E-2</c:v>
                </c:pt>
                <c:pt idx="1029">
                  <c:v>3.089999999999947E-2</c:v>
                </c:pt>
                <c:pt idx="1030">
                  <c:v>3.0929999999999468E-2</c:v>
                </c:pt>
                <c:pt idx="1031">
                  <c:v>3.0959999999999467E-2</c:v>
                </c:pt>
                <c:pt idx="1032">
                  <c:v>3.0989999999999466E-2</c:v>
                </c:pt>
                <c:pt idx="1033">
                  <c:v>3.1019999999999465E-2</c:v>
                </c:pt>
                <c:pt idx="1034">
                  <c:v>3.1049999999999463E-2</c:v>
                </c:pt>
                <c:pt idx="1035">
                  <c:v>3.1079999999999462E-2</c:v>
                </c:pt>
                <c:pt idx="1036">
                  <c:v>3.1109999999999461E-2</c:v>
                </c:pt>
                <c:pt idx="1037">
                  <c:v>3.113999999999946E-2</c:v>
                </c:pt>
                <c:pt idx="1038">
                  <c:v>3.1169999999999459E-2</c:v>
                </c:pt>
                <c:pt idx="1039">
                  <c:v>3.1199999999999457E-2</c:v>
                </c:pt>
                <c:pt idx="1040">
                  <c:v>3.1229999999999456E-2</c:v>
                </c:pt>
                <c:pt idx="1041">
                  <c:v>3.1259999999999455E-2</c:v>
                </c:pt>
                <c:pt idx="1042">
                  <c:v>3.1289999999999457E-2</c:v>
                </c:pt>
                <c:pt idx="1043">
                  <c:v>3.1319999999999459E-2</c:v>
                </c:pt>
                <c:pt idx="1044">
                  <c:v>3.1349999999999462E-2</c:v>
                </c:pt>
                <c:pt idx="1045">
                  <c:v>3.1379999999999464E-2</c:v>
                </c:pt>
                <c:pt idx="1046">
                  <c:v>3.1409999999999466E-2</c:v>
                </c:pt>
                <c:pt idx="1047">
                  <c:v>3.1439999999999468E-2</c:v>
                </c:pt>
                <c:pt idx="1048">
                  <c:v>3.1469999999999471E-2</c:v>
                </c:pt>
                <c:pt idx="1049">
                  <c:v>3.1499999999999473E-2</c:v>
                </c:pt>
                <c:pt idx="1050">
                  <c:v>3.1529999999999475E-2</c:v>
                </c:pt>
                <c:pt idx="1051">
                  <c:v>3.1559999999999477E-2</c:v>
                </c:pt>
                <c:pt idx="1052">
                  <c:v>3.158999999999948E-2</c:v>
                </c:pt>
                <c:pt idx="1053">
                  <c:v>3.1619999999999482E-2</c:v>
                </c:pt>
                <c:pt idx="1054">
                  <c:v>3.1649999999999484E-2</c:v>
                </c:pt>
                <c:pt idx="1055">
                  <c:v>3.1679999999999486E-2</c:v>
                </c:pt>
                <c:pt idx="1056">
                  <c:v>3.1709999999999489E-2</c:v>
                </c:pt>
                <c:pt idx="1057">
                  <c:v>3.1739999999999491E-2</c:v>
                </c:pt>
                <c:pt idx="1058">
                  <c:v>3.1769999999999493E-2</c:v>
                </c:pt>
                <c:pt idx="1059">
                  <c:v>3.1799999999999495E-2</c:v>
                </c:pt>
                <c:pt idx="1060">
                  <c:v>3.1829999999999498E-2</c:v>
                </c:pt>
                <c:pt idx="1061">
                  <c:v>3.18599999999995E-2</c:v>
                </c:pt>
                <c:pt idx="1062">
                  <c:v>3.1889999999999502E-2</c:v>
                </c:pt>
                <c:pt idx="1063">
                  <c:v>3.1919999999999504E-2</c:v>
                </c:pt>
                <c:pt idx="1064">
                  <c:v>3.1949999999999507E-2</c:v>
                </c:pt>
                <c:pt idx="1065">
                  <c:v>3.1979999999999509E-2</c:v>
                </c:pt>
                <c:pt idx="1066">
                  <c:v>3.2009999999999511E-2</c:v>
                </c:pt>
                <c:pt idx="1067">
                  <c:v>3.2039999999999513E-2</c:v>
                </c:pt>
                <c:pt idx="1068">
                  <c:v>3.2069999999999516E-2</c:v>
                </c:pt>
                <c:pt idx="1069">
                  <c:v>3.2099999999999518E-2</c:v>
                </c:pt>
                <c:pt idx="1070">
                  <c:v>3.212999999999952E-2</c:v>
                </c:pt>
                <c:pt idx="1071">
                  <c:v>3.2159999999999522E-2</c:v>
                </c:pt>
                <c:pt idx="1072">
                  <c:v>3.2189999999999525E-2</c:v>
                </c:pt>
                <c:pt idx="1073">
                  <c:v>3.2219999999999527E-2</c:v>
                </c:pt>
                <c:pt idx="1074">
                  <c:v>3.2249999999999529E-2</c:v>
                </c:pt>
                <c:pt idx="1075">
                  <c:v>3.2279999999999531E-2</c:v>
                </c:pt>
                <c:pt idx="1076">
                  <c:v>3.2309999999999534E-2</c:v>
                </c:pt>
                <c:pt idx="1077">
                  <c:v>3.2339999999999536E-2</c:v>
                </c:pt>
                <c:pt idx="1078">
                  <c:v>3.2369999999999538E-2</c:v>
                </c:pt>
                <c:pt idx="1079">
                  <c:v>3.239999999999954E-2</c:v>
                </c:pt>
                <c:pt idx="1080">
                  <c:v>3.2429999999999543E-2</c:v>
                </c:pt>
                <c:pt idx="1081">
                  <c:v>3.2459999999999545E-2</c:v>
                </c:pt>
                <c:pt idx="1082">
                  <c:v>3.2489999999999547E-2</c:v>
                </c:pt>
                <c:pt idx="1083">
                  <c:v>3.2519999999999549E-2</c:v>
                </c:pt>
                <c:pt idx="1084">
                  <c:v>3.2549999999999552E-2</c:v>
                </c:pt>
                <c:pt idx="1085">
                  <c:v>3.2579999999999554E-2</c:v>
                </c:pt>
                <c:pt idx="1086">
                  <c:v>3.2609999999999556E-2</c:v>
                </c:pt>
                <c:pt idx="1087">
                  <c:v>3.2639999999999558E-2</c:v>
                </c:pt>
                <c:pt idx="1088">
                  <c:v>3.2669999999999561E-2</c:v>
                </c:pt>
                <c:pt idx="1089">
                  <c:v>3.2699999999999563E-2</c:v>
                </c:pt>
                <c:pt idx="1090">
                  <c:v>3.2729999999999565E-2</c:v>
                </c:pt>
                <c:pt idx="1091">
                  <c:v>3.2759999999999567E-2</c:v>
                </c:pt>
                <c:pt idx="1092">
                  <c:v>3.2789999999999569E-2</c:v>
                </c:pt>
                <c:pt idx="1093">
                  <c:v>3.2819999999999572E-2</c:v>
                </c:pt>
                <c:pt idx="1094">
                  <c:v>3.2849999999999574E-2</c:v>
                </c:pt>
                <c:pt idx="1095">
                  <c:v>3.2879999999999576E-2</c:v>
                </c:pt>
                <c:pt idx="1096">
                  <c:v>3.2909999999999578E-2</c:v>
                </c:pt>
                <c:pt idx="1097">
                  <c:v>3.2939999999999581E-2</c:v>
                </c:pt>
                <c:pt idx="1098">
                  <c:v>3.2969999999999583E-2</c:v>
                </c:pt>
                <c:pt idx="1099">
                  <c:v>3.2999999999999585E-2</c:v>
                </c:pt>
                <c:pt idx="1100">
                  <c:v>3.3029999999999587E-2</c:v>
                </c:pt>
                <c:pt idx="1101">
                  <c:v>3.305999999999959E-2</c:v>
                </c:pt>
                <c:pt idx="1102">
                  <c:v>3.3089999999999592E-2</c:v>
                </c:pt>
                <c:pt idx="1103">
                  <c:v>3.3119999999999594E-2</c:v>
                </c:pt>
                <c:pt idx="1104">
                  <c:v>3.3149999999999596E-2</c:v>
                </c:pt>
                <c:pt idx="1105">
                  <c:v>3.3179999999999599E-2</c:v>
                </c:pt>
                <c:pt idx="1106">
                  <c:v>3.3209999999999601E-2</c:v>
                </c:pt>
                <c:pt idx="1107">
                  <c:v>3.3239999999999603E-2</c:v>
                </c:pt>
                <c:pt idx="1108">
                  <c:v>3.3269999999999605E-2</c:v>
                </c:pt>
                <c:pt idx="1109">
                  <c:v>3.3299999999999608E-2</c:v>
                </c:pt>
                <c:pt idx="1110">
                  <c:v>3.332999999999961E-2</c:v>
                </c:pt>
                <c:pt idx="1111">
                  <c:v>3.3359999999999612E-2</c:v>
                </c:pt>
                <c:pt idx="1112">
                  <c:v>3.3389999999999614E-2</c:v>
                </c:pt>
                <c:pt idx="1113">
                  <c:v>3.3419999999999617E-2</c:v>
                </c:pt>
                <c:pt idx="1114">
                  <c:v>3.3449999999999619E-2</c:v>
                </c:pt>
                <c:pt idx="1115">
                  <c:v>3.3479999999999621E-2</c:v>
                </c:pt>
                <c:pt idx="1116">
                  <c:v>3.3509999999999623E-2</c:v>
                </c:pt>
                <c:pt idx="1117">
                  <c:v>3.3539999999999626E-2</c:v>
                </c:pt>
                <c:pt idx="1118">
                  <c:v>3.3569999999999628E-2</c:v>
                </c:pt>
                <c:pt idx="1119">
                  <c:v>3.359999999999963E-2</c:v>
                </c:pt>
                <c:pt idx="1120">
                  <c:v>3.3629999999999632E-2</c:v>
                </c:pt>
                <c:pt idx="1121">
                  <c:v>3.3659999999999635E-2</c:v>
                </c:pt>
                <c:pt idx="1122">
                  <c:v>3.3689999999999637E-2</c:v>
                </c:pt>
                <c:pt idx="1123">
                  <c:v>3.3719999999999639E-2</c:v>
                </c:pt>
                <c:pt idx="1124">
                  <c:v>3.3749999999999641E-2</c:v>
                </c:pt>
                <c:pt idx="1125">
                  <c:v>3.3779999999999644E-2</c:v>
                </c:pt>
                <c:pt idx="1126">
                  <c:v>3.3809999999999646E-2</c:v>
                </c:pt>
                <c:pt idx="1127">
                  <c:v>3.3839999999999648E-2</c:v>
                </c:pt>
                <c:pt idx="1128">
                  <c:v>3.386999999999965E-2</c:v>
                </c:pt>
                <c:pt idx="1129">
                  <c:v>3.3899999999999653E-2</c:v>
                </c:pt>
                <c:pt idx="1130">
                  <c:v>3.3929999999999655E-2</c:v>
                </c:pt>
                <c:pt idx="1131">
                  <c:v>3.3959999999999657E-2</c:v>
                </c:pt>
                <c:pt idx="1132">
                  <c:v>3.3989999999999659E-2</c:v>
                </c:pt>
                <c:pt idx="1133">
                  <c:v>3.4019999999999662E-2</c:v>
                </c:pt>
                <c:pt idx="1134">
                  <c:v>3.4049999999999664E-2</c:v>
                </c:pt>
                <c:pt idx="1135">
                  <c:v>3.4079999999999666E-2</c:v>
                </c:pt>
                <c:pt idx="1136">
                  <c:v>3.4109999999999668E-2</c:v>
                </c:pt>
                <c:pt idx="1137">
                  <c:v>3.4139999999999671E-2</c:v>
                </c:pt>
                <c:pt idx="1138">
                  <c:v>3.4169999999999673E-2</c:v>
                </c:pt>
                <c:pt idx="1139">
                  <c:v>3.4199999999999675E-2</c:v>
                </c:pt>
                <c:pt idx="1140">
                  <c:v>3.4229999999999677E-2</c:v>
                </c:pt>
                <c:pt idx="1141">
                  <c:v>3.425999999999968E-2</c:v>
                </c:pt>
                <c:pt idx="1142">
                  <c:v>3.4289999999999682E-2</c:v>
                </c:pt>
                <c:pt idx="1143">
                  <c:v>3.4319999999999684E-2</c:v>
                </c:pt>
                <c:pt idx="1144">
                  <c:v>3.4349999999999686E-2</c:v>
                </c:pt>
                <c:pt idx="1145">
                  <c:v>3.4379999999999689E-2</c:v>
                </c:pt>
                <c:pt idx="1146">
                  <c:v>3.4409999999999691E-2</c:v>
                </c:pt>
                <c:pt idx="1147">
                  <c:v>3.4439999999999693E-2</c:v>
                </c:pt>
                <c:pt idx="1148">
                  <c:v>3.4469999999999695E-2</c:v>
                </c:pt>
                <c:pt idx="1149">
                  <c:v>3.4499999999999698E-2</c:v>
                </c:pt>
                <c:pt idx="1150">
                  <c:v>3.45299999999997E-2</c:v>
                </c:pt>
                <c:pt idx="1151">
                  <c:v>3.4559999999999702E-2</c:v>
                </c:pt>
                <c:pt idx="1152">
                  <c:v>3.4589999999999704E-2</c:v>
                </c:pt>
                <c:pt idx="1153">
                  <c:v>3.4619999999999707E-2</c:v>
                </c:pt>
                <c:pt idx="1154">
                  <c:v>3.4649999999999709E-2</c:v>
                </c:pt>
                <c:pt idx="1155">
                  <c:v>3.4679999999999711E-2</c:v>
                </c:pt>
                <c:pt idx="1156">
                  <c:v>3.4709999999999713E-2</c:v>
                </c:pt>
                <c:pt idx="1157">
                  <c:v>3.4739999999999716E-2</c:v>
                </c:pt>
                <c:pt idx="1158">
                  <c:v>3.4769999999999718E-2</c:v>
                </c:pt>
                <c:pt idx="1159">
                  <c:v>3.479999999999972E-2</c:v>
                </c:pt>
                <c:pt idx="1160">
                  <c:v>3.4829999999999722E-2</c:v>
                </c:pt>
                <c:pt idx="1161">
                  <c:v>3.4859999999999725E-2</c:v>
                </c:pt>
                <c:pt idx="1162">
                  <c:v>3.4889999999999727E-2</c:v>
                </c:pt>
                <c:pt idx="1163">
                  <c:v>3.4919999999999729E-2</c:v>
                </c:pt>
                <c:pt idx="1164">
                  <c:v>3.4949999999999731E-2</c:v>
                </c:pt>
                <c:pt idx="1165">
                  <c:v>3.4979999999999734E-2</c:v>
                </c:pt>
                <c:pt idx="1166">
                  <c:v>3.5009999999999736E-2</c:v>
                </c:pt>
                <c:pt idx="1167">
                  <c:v>3.5039999999999738E-2</c:v>
                </c:pt>
                <c:pt idx="1168">
                  <c:v>3.506999999999974E-2</c:v>
                </c:pt>
                <c:pt idx="1169">
                  <c:v>3.5099999999999743E-2</c:v>
                </c:pt>
                <c:pt idx="1170">
                  <c:v>3.5129999999999745E-2</c:v>
                </c:pt>
                <c:pt idx="1171">
                  <c:v>3.5159999999999747E-2</c:v>
                </c:pt>
                <c:pt idx="1172">
                  <c:v>3.5189999999999749E-2</c:v>
                </c:pt>
                <c:pt idx="1173">
                  <c:v>3.5219999999999752E-2</c:v>
                </c:pt>
                <c:pt idx="1174">
                  <c:v>3.5249999999999754E-2</c:v>
                </c:pt>
                <c:pt idx="1175">
                  <c:v>3.5279999999999756E-2</c:v>
                </c:pt>
                <c:pt idx="1176">
                  <c:v>3.5309999999999758E-2</c:v>
                </c:pt>
                <c:pt idx="1177">
                  <c:v>3.533999999999976E-2</c:v>
                </c:pt>
                <c:pt idx="1178">
                  <c:v>3.5369999999999763E-2</c:v>
                </c:pt>
                <c:pt idx="1179">
                  <c:v>3.5399999999999765E-2</c:v>
                </c:pt>
                <c:pt idx="1180">
                  <c:v>3.5429999999999767E-2</c:v>
                </c:pt>
                <c:pt idx="1181">
                  <c:v>3.5459999999999769E-2</c:v>
                </c:pt>
                <c:pt idx="1182">
                  <c:v>3.5489999999999772E-2</c:v>
                </c:pt>
                <c:pt idx="1183">
                  <c:v>3.5519999999999774E-2</c:v>
                </c:pt>
                <c:pt idx="1184">
                  <c:v>3.5549999999999776E-2</c:v>
                </c:pt>
                <c:pt idx="1185">
                  <c:v>3.5579999999999778E-2</c:v>
                </c:pt>
                <c:pt idx="1186">
                  <c:v>3.5609999999999781E-2</c:v>
                </c:pt>
                <c:pt idx="1187">
                  <c:v>3.5639999999999783E-2</c:v>
                </c:pt>
                <c:pt idx="1188">
                  <c:v>3.5669999999999785E-2</c:v>
                </c:pt>
                <c:pt idx="1189">
                  <c:v>3.5699999999999787E-2</c:v>
                </c:pt>
                <c:pt idx="1190">
                  <c:v>3.572999999999979E-2</c:v>
                </c:pt>
                <c:pt idx="1191">
                  <c:v>3.5759999999999792E-2</c:v>
                </c:pt>
                <c:pt idx="1192">
                  <c:v>3.5789999999999794E-2</c:v>
                </c:pt>
                <c:pt idx="1193">
                  <c:v>3.5819999999999796E-2</c:v>
                </c:pt>
                <c:pt idx="1194">
                  <c:v>3.5849999999999799E-2</c:v>
                </c:pt>
                <c:pt idx="1195">
                  <c:v>3.5879999999999801E-2</c:v>
                </c:pt>
                <c:pt idx="1196">
                  <c:v>3.5909999999999803E-2</c:v>
                </c:pt>
                <c:pt idx="1197">
                  <c:v>3.5939999999999805E-2</c:v>
                </c:pt>
                <c:pt idx="1198">
                  <c:v>3.5969999999999808E-2</c:v>
                </c:pt>
                <c:pt idx="1199">
                  <c:v>3.599999999999981E-2</c:v>
                </c:pt>
                <c:pt idx="1200">
                  <c:v>3.6029999999999812E-2</c:v>
                </c:pt>
                <c:pt idx="1201">
                  <c:v>3.6059999999999814E-2</c:v>
                </c:pt>
                <c:pt idx="1202">
                  <c:v>3.6089999999999817E-2</c:v>
                </c:pt>
                <c:pt idx="1203">
                  <c:v>3.6119999999999819E-2</c:v>
                </c:pt>
                <c:pt idx="1204">
                  <c:v>3.6149999999999821E-2</c:v>
                </c:pt>
                <c:pt idx="1205">
                  <c:v>3.6179999999999823E-2</c:v>
                </c:pt>
                <c:pt idx="1206">
                  <c:v>3.6209999999999826E-2</c:v>
                </c:pt>
                <c:pt idx="1207">
                  <c:v>3.6239999999999828E-2</c:v>
                </c:pt>
                <c:pt idx="1208">
                  <c:v>3.626999999999983E-2</c:v>
                </c:pt>
                <c:pt idx="1209">
                  <c:v>3.6299999999999832E-2</c:v>
                </c:pt>
                <c:pt idx="1210">
                  <c:v>3.6329999999999835E-2</c:v>
                </c:pt>
                <c:pt idx="1211">
                  <c:v>3.6359999999999837E-2</c:v>
                </c:pt>
                <c:pt idx="1212">
                  <c:v>3.6389999999999839E-2</c:v>
                </c:pt>
                <c:pt idx="1213">
                  <c:v>3.6419999999999841E-2</c:v>
                </c:pt>
                <c:pt idx="1214">
                  <c:v>3.6449999999999844E-2</c:v>
                </c:pt>
                <c:pt idx="1215">
                  <c:v>3.6479999999999846E-2</c:v>
                </c:pt>
                <c:pt idx="1216">
                  <c:v>3.6509999999999848E-2</c:v>
                </c:pt>
                <c:pt idx="1217">
                  <c:v>3.653999999999985E-2</c:v>
                </c:pt>
                <c:pt idx="1218">
                  <c:v>3.6569999999999853E-2</c:v>
                </c:pt>
                <c:pt idx="1219">
                  <c:v>3.6599999999999855E-2</c:v>
                </c:pt>
                <c:pt idx="1220">
                  <c:v>3.6629999999999857E-2</c:v>
                </c:pt>
                <c:pt idx="1221">
                  <c:v>3.6659999999999859E-2</c:v>
                </c:pt>
                <c:pt idx="1222">
                  <c:v>3.6689999999999862E-2</c:v>
                </c:pt>
                <c:pt idx="1223">
                  <c:v>3.6719999999999864E-2</c:v>
                </c:pt>
                <c:pt idx="1224">
                  <c:v>3.6749999999999866E-2</c:v>
                </c:pt>
                <c:pt idx="1225">
                  <c:v>3.6779999999999868E-2</c:v>
                </c:pt>
                <c:pt idx="1226">
                  <c:v>3.6809999999999871E-2</c:v>
                </c:pt>
                <c:pt idx="1227">
                  <c:v>3.6839999999999873E-2</c:v>
                </c:pt>
                <c:pt idx="1228">
                  <c:v>3.6869999999999875E-2</c:v>
                </c:pt>
                <c:pt idx="1229">
                  <c:v>3.6899999999999877E-2</c:v>
                </c:pt>
                <c:pt idx="1230">
                  <c:v>3.692999999999988E-2</c:v>
                </c:pt>
                <c:pt idx="1231">
                  <c:v>3.6959999999999882E-2</c:v>
                </c:pt>
                <c:pt idx="1232">
                  <c:v>3.6989999999999884E-2</c:v>
                </c:pt>
                <c:pt idx="1233">
                  <c:v>3.7019999999999886E-2</c:v>
                </c:pt>
                <c:pt idx="1234">
                  <c:v>3.7049999999999889E-2</c:v>
                </c:pt>
                <c:pt idx="1235">
                  <c:v>3.7079999999999891E-2</c:v>
                </c:pt>
                <c:pt idx="1236">
                  <c:v>3.7109999999999893E-2</c:v>
                </c:pt>
                <c:pt idx="1237">
                  <c:v>3.7139999999999895E-2</c:v>
                </c:pt>
                <c:pt idx="1238">
                  <c:v>3.7169999999999898E-2</c:v>
                </c:pt>
                <c:pt idx="1239">
                  <c:v>3.71999999999999E-2</c:v>
                </c:pt>
                <c:pt idx="1240">
                  <c:v>3.7229999999999902E-2</c:v>
                </c:pt>
                <c:pt idx="1241">
                  <c:v>3.7259999999999904E-2</c:v>
                </c:pt>
                <c:pt idx="1242">
                  <c:v>3.7289999999999907E-2</c:v>
                </c:pt>
                <c:pt idx="1243">
                  <c:v>3.7319999999999909E-2</c:v>
                </c:pt>
                <c:pt idx="1244">
                  <c:v>3.7349999999999911E-2</c:v>
                </c:pt>
                <c:pt idx="1245">
                  <c:v>3.7379999999999913E-2</c:v>
                </c:pt>
                <c:pt idx="1246">
                  <c:v>3.7409999999999916E-2</c:v>
                </c:pt>
                <c:pt idx="1247">
                  <c:v>3.7439999999999918E-2</c:v>
                </c:pt>
                <c:pt idx="1248">
                  <c:v>3.746999999999992E-2</c:v>
                </c:pt>
                <c:pt idx="1249">
                  <c:v>3.7499999999999922E-2</c:v>
                </c:pt>
                <c:pt idx="1250">
                  <c:v>3.7529999999999925E-2</c:v>
                </c:pt>
                <c:pt idx="1251">
                  <c:v>3.7559999999999927E-2</c:v>
                </c:pt>
                <c:pt idx="1252">
                  <c:v>3.7589999999999929E-2</c:v>
                </c:pt>
                <c:pt idx="1253">
                  <c:v>3.7619999999999931E-2</c:v>
                </c:pt>
                <c:pt idx="1254">
                  <c:v>3.7649999999999934E-2</c:v>
                </c:pt>
                <c:pt idx="1255">
                  <c:v>3.7679999999999936E-2</c:v>
                </c:pt>
                <c:pt idx="1256">
                  <c:v>3.7709999999999938E-2</c:v>
                </c:pt>
                <c:pt idx="1257">
                  <c:v>3.773999999999994E-2</c:v>
                </c:pt>
                <c:pt idx="1258">
                  <c:v>3.7769999999999943E-2</c:v>
                </c:pt>
                <c:pt idx="1259">
                  <c:v>3.7799999999999945E-2</c:v>
                </c:pt>
                <c:pt idx="1260">
                  <c:v>3.7829999999999947E-2</c:v>
                </c:pt>
                <c:pt idx="1261">
                  <c:v>3.7859999999999949E-2</c:v>
                </c:pt>
                <c:pt idx="1262">
                  <c:v>3.7889999999999951E-2</c:v>
                </c:pt>
                <c:pt idx="1263">
                  <c:v>3.7919999999999954E-2</c:v>
                </c:pt>
                <c:pt idx="1264">
                  <c:v>3.7949999999999956E-2</c:v>
                </c:pt>
                <c:pt idx="1265">
                  <c:v>3.7979999999999958E-2</c:v>
                </c:pt>
                <c:pt idx="1266">
                  <c:v>3.800999999999996E-2</c:v>
                </c:pt>
                <c:pt idx="1267">
                  <c:v>3.8039999999999963E-2</c:v>
                </c:pt>
                <c:pt idx="1268">
                  <c:v>3.8069999999999965E-2</c:v>
                </c:pt>
                <c:pt idx="1269">
                  <c:v>3.8099999999999967E-2</c:v>
                </c:pt>
                <c:pt idx="1270">
                  <c:v>3.8129999999999969E-2</c:v>
                </c:pt>
                <c:pt idx="1271">
                  <c:v>3.8159999999999972E-2</c:v>
                </c:pt>
                <c:pt idx="1272">
                  <c:v>3.8189999999999974E-2</c:v>
                </c:pt>
                <c:pt idx="1273">
                  <c:v>3.8219999999999976E-2</c:v>
                </c:pt>
                <c:pt idx="1274">
                  <c:v>3.8249999999999978E-2</c:v>
                </c:pt>
                <c:pt idx="1275">
                  <c:v>3.8279999999999981E-2</c:v>
                </c:pt>
                <c:pt idx="1276">
                  <c:v>3.8309999999999983E-2</c:v>
                </c:pt>
                <c:pt idx="1277">
                  <c:v>3.8339999999999985E-2</c:v>
                </c:pt>
                <c:pt idx="1278">
                  <c:v>3.8369999999999987E-2</c:v>
                </c:pt>
                <c:pt idx="1279">
                  <c:v>3.839999999999999E-2</c:v>
                </c:pt>
                <c:pt idx="1280">
                  <c:v>3.8429999999999992E-2</c:v>
                </c:pt>
                <c:pt idx="1281">
                  <c:v>3.8459999999999994E-2</c:v>
                </c:pt>
                <c:pt idx="1282">
                  <c:v>3.8489999999999996E-2</c:v>
                </c:pt>
                <c:pt idx="1283">
                  <c:v>3.8519999999999999E-2</c:v>
                </c:pt>
                <c:pt idx="1284">
                  <c:v>3.8550000000000001E-2</c:v>
                </c:pt>
                <c:pt idx="1285">
                  <c:v>3.8580000000000003E-2</c:v>
                </c:pt>
                <c:pt idx="1286">
                  <c:v>3.8610000000000005E-2</c:v>
                </c:pt>
                <c:pt idx="1287">
                  <c:v>3.8640000000000008E-2</c:v>
                </c:pt>
                <c:pt idx="1288">
                  <c:v>3.867000000000001E-2</c:v>
                </c:pt>
                <c:pt idx="1289">
                  <c:v>3.8700000000000012E-2</c:v>
                </c:pt>
                <c:pt idx="1290">
                  <c:v>3.8730000000000014E-2</c:v>
                </c:pt>
                <c:pt idx="1291">
                  <c:v>3.8760000000000017E-2</c:v>
                </c:pt>
                <c:pt idx="1292">
                  <c:v>3.8790000000000019E-2</c:v>
                </c:pt>
                <c:pt idx="1293">
                  <c:v>3.8820000000000021E-2</c:v>
                </c:pt>
                <c:pt idx="1294">
                  <c:v>3.8850000000000023E-2</c:v>
                </c:pt>
                <c:pt idx="1295">
                  <c:v>3.8880000000000026E-2</c:v>
                </c:pt>
                <c:pt idx="1296">
                  <c:v>3.8910000000000028E-2</c:v>
                </c:pt>
                <c:pt idx="1297">
                  <c:v>3.894000000000003E-2</c:v>
                </c:pt>
                <c:pt idx="1298">
                  <c:v>3.8970000000000032E-2</c:v>
                </c:pt>
                <c:pt idx="1299">
                  <c:v>3.9000000000000035E-2</c:v>
                </c:pt>
                <c:pt idx="1300">
                  <c:v>3.9030000000000037E-2</c:v>
                </c:pt>
                <c:pt idx="1301">
                  <c:v>3.9060000000000039E-2</c:v>
                </c:pt>
                <c:pt idx="1302">
                  <c:v>3.9090000000000041E-2</c:v>
                </c:pt>
                <c:pt idx="1303">
                  <c:v>3.9120000000000044E-2</c:v>
                </c:pt>
                <c:pt idx="1304">
                  <c:v>3.9150000000000046E-2</c:v>
                </c:pt>
                <c:pt idx="1305">
                  <c:v>3.9180000000000048E-2</c:v>
                </c:pt>
                <c:pt idx="1306">
                  <c:v>3.921000000000005E-2</c:v>
                </c:pt>
                <c:pt idx="1307">
                  <c:v>3.9240000000000053E-2</c:v>
                </c:pt>
                <c:pt idx="1308">
                  <c:v>3.9270000000000055E-2</c:v>
                </c:pt>
                <c:pt idx="1309">
                  <c:v>3.9300000000000057E-2</c:v>
                </c:pt>
                <c:pt idx="1310">
                  <c:v>3.9330000000000059E-2</c:v>
                </c:pt>
                <c:pt idx="1311">
                  <c:v>3.9360000000000062E-2</c:v>
                </c:pt>
                <c:pt idx="1312">
                  <c:v>3.9390000000000064E-2</c:v>
                </c:pt>
                <c:pt idx="1313">
                  <c:v>3.9420000000000066E-2</c:v>
                </c:pt>
                <c:pt idx="1314">
                  <c:v>3.9450000000000068E-2</c:v>
                </c:pt>
                <c:pt idx="1315">
                  <c:v>3.9480000000000071E-2</c:v>
                </c:pt>
                <c:pt idx="1316">
                  <c:v>3.9510000000000073E-2</c:v>
                </c:pt>
                <c:pt idx="1317">
                  <c:v>3.9540000000000075E-2</c:v>
                </c:pt>
                <c:pt idx="1318">
                  <c:v>3.9570000000000077E-2</c:v>
                </c:pt>
                <c:pt idx="1319">
                  <c:v>3.960000000000008E-2</c:v>
                </c:pt>
                <c:pt idx="1320">
                  <c:v>3.9630000000000082E-2</c:v>
                </c:pt>
                <c:pt idx="1321">
                  <c:v>3.9660000000000084E-2</c:v>
                </c:pt>
                <c:pt idx="1322">
                  <c:v>3.9690000000000086E-2</c:v>
                </c:pt>
                <c:pt idx="1323">
                  <c:v>3.9720000000000089E-2</c:v>
                </c:pt>
                <c:pt idx="1324">
                  <c:v>3.9750000000000091E-2</c:v>
                </c:pt>
                <c:pt idx="1325">
                  <c:v>3.9780000000000093E-2</c:v>
                </c:pt>
                <c:pt idx="1326">
                  <c:v>3.9810000000000095E-2</c:v>
                </c:pt>
                <c:pt idx="1327">
                  <c:v>3.9840000000000098E-2</c:v>
                </c:pt>
                <c:pt idx="1328">
                  <c:v>3.98700000000001E-2</c:v>
                </c:pt>
                <c:pt idx="1329">
                  <c:v>3.9900000000000102E-2</c:v>
                </c:pt>
                <c:pt idx="1330">
                  <c:v>3.9930000000000104E-2</c:v>
                </c:pt>
                <c:pt idx="1331">
                  <c:v>3.9960000000000107E-2</c:v>
                </c:pt>
                <c:pt idx="1332">
                  <c:v>3.9990000000000109E-2</c:v>
                </c:pt>
                <c:pt idx="1333">
                  <c:v>4.0020000000000111E-2</c:v>
                </c:pt>
                <c:pt idx="1334">
                  <c:v>4.0050000000000113E-2</c:v>
                </c:pt>
                <c:pt idx="1335">
                  <c:v>4.0080000000000116E-2</c:v>
                </c:pt>
                <c:pt idx="1336">
                  <c:v>4.0110000000000118E-2</c:v>
                </c:pt>
                <c:pt idx="1337">
                  <c:v>4.014000000000012E-2</c:v>
                </c:pt>
                <c:pt idx="1338">
                  <c:v>4.0170000000000122E-2</c:v>
                </c:pt>
                <c:pt idx="1339">
                  <c:v>4.0200000000000125E-2</c:v>
                </c:pt>
                <c:pt idx="1340">
                  <c:v>4.0230000000000127E-2</c:v>
                </c:pt>
                <c:pt idx="1341">
                  <c:v>4.0260000000000129E-2</c:v>
                </c:pt>
                <c:pt idx="1342">
                  <c:v>4.0290000000000131E-2</c:v>
                </c:pt>
                <c:pt idx="1343">
                  <c:v>4.0320000000000134E-2</c:v>
                </c:pt>
                <c:pt idx="1344">
                  <c:v>4.0350000000000136E-2</c:v>
                </c:pt>
                <c:pt idx="1345">
                  <c:v>4.0380000000000138E-2</c:v>
                </c:pt>
                <c:pt idx="1346">
                  <c:v>4.041000000000014E-2</c:v>
                </c:pt>
                <c:pt idx="1347">
                  <c:v>4.0440000000000142E-2</c:v>
                </c:pt>
                <c:pt idx="1348">
                  <c:v>4.0470000000000145E-2</c:v>
                </c:pt>
                <c:pt idx="1349">
                  <c:v>4.0500000000000147E-2</c:v>
                </c:pt>
                <c:pt idx="1350">
                  <c:v>4.0530000000000149E-2</c:v>
                </c:pt>
                <c:pt idx="1351">
                  <c:v>4.0560000000000151E-2</c:v>
                </c:pt>
                <c:pt idx="1352">
                  <c:v>4.0590000000000154E-2</c:v>
                </c:pt>
                <c:pt idx="1353">
                  <c:v>4.0620000000000156E-2</c:v>
                </c:pt>
                <c:pt idx="1354">
                  <c:v>4.0650000000000158E-2</c:v>
                </c:pt>
                <c:pt idx="1355">
                  <c:v>4.068000000000016E-2</c:v>
                </c:pt>
                <c:pt idx="1356">
                  <c:v>4.0710000000000163E-2</c:v>
                </c:pt>
                <c:pt idx="1357">
                  <c:v>4.0740000000000165E-2</c:v>
                </c:pt>
                <c:pt idx="1358">
                  <c:v>4.0770000000000167E-2</c:v>
                </c:pt>
                <c:pt idx="1359">
                  <c:v>4.0800000000000169E-2</c:v>
                </c:pt>
                <c:pt idx="1360">
                  <c:v>4.0830000000000172E-2</c:v>
                </c:pt>
                <c:pt idx="1361">
                  <c:v>4.0860000000000174E-2</c:v>
                </c:pt>
                <c:pt idx="1362">
                  <c:v>4.0890000000000176E-2</c:v>
                </c:pt>
                <c:pt idx="1363">
                  <c:v>4.0920000000000178E-2</c:v>
                </c:pt>
                <c:pt idx="1364">
                  <c:v>4.0950000000000181E-2</c:v>
                </c:pt>
                <c:pt idx="1365">
                  <c:v>4.0980000000000183E-2</c:v>
                </c:pt>
                <c:pt idx="1366">
                  <c:v>4.1010000000000185E-2</c:v>
                </c:pt>
                <c:pt idx="1367">
                  <c:v>4.1040000000000187E-2</c:v>
                </c:pt>
                <c:pt idx="1368">
                  <c:v>4.107000000000019E-2</c:v>
                </c:pt>
                <c:pt idx="1369">
                  <c:v>4.1100000000000192E-2</c:v>
                </c:pt>
                <c:pt idx="1370">
                  <c:v>4.1130000000000194E-2</c:v>
                </c:pt>
                <c:pt idx="1371">
                  <c:v>4.1160000000000196E-2</c:v>
                </c:pt>
                <c:pt idx="1372">
                  <c:v>4.1190000000000199E-2</c:v>
                </c:pt>
                <c:pt idx="1373">
                  <c:v>4.1220000000000201E-2</c:v>
                </c:pt>
                <c:pt idx="1374">
                  <c:v>4.1250000000000203E-2</c:v>
                </c:pt>
                <c:pt idx="1375">
                  <c:v>4.1280000000000205E-2</c:v>
                </c:pt>
                <c:pt idx="1376">
                  <c:v>4.1310000000000208E-2</c:v>
                </c:pt>
                <c:pt idx="1377">
                  <c:v>4.134000000000021E-2</c:v>
                </c:pt>
                <c:pt idx="1378">
                  <c:v>4.1370000000000212E-2</c:v>
                </c:pt>
                <c:pt idx="1379">
                  <c:v>4.1400000000000214E-2</c:v>
                </c:pt>
                <c:pt idx="1380">
                  <c:v>4.1430000000000217E-2</c:v>
                </c:pt>
                <c:pt idx="1381">
                  <c:v>4.1460000000000219E-2</c:v>
                </c:pt>
                <c:pt idx="1382">
                  <c:v>4.1490000000000221E-2</c:v>
                </c:pt>
                <c:pt idx="1383">
                  <c:v>4.1520000000000223E-2</c:v>
                </c:pt>
                <c:pt idx="1384">
                  <c:v>4.1550000000000226E-2</c:v>
                </c:pt>
                <c:pt idx="1385">
                  <c:v>4.1580000000000228E-2</c:v>
                </c:pt>
                <c:pt idx="1386">
                  <c:v>4.161000000000023E-2</c:v>
                </c:pt>
                <c:pt idx="1387">
                  <c:v>4.1640000000000232E-2</c:v>
                </c:pt>
                <c:pt idx="1388">
                  <c:v>4.1670000000000235E-2</c:v>
                </c:pt>
                <c:pt idx="1389">
                  <c:v>4.1700000000000237E-2</c:v>
                </c:pt>
                <c:pt idx="1390">
                  <c:v>4.1730000000000239E-2</c:v>
                </c:pt>
                <c:pt idx="1391">
                  <c:v>4.1760000000000241E-2</c:v>
                </c:pt>
                <c:pt idx="1392">
                  <c:v>4.1790000000000244E-2</c:v>
                </c:pt>
                <c:pt idx="1393">
                  <c:v>4.1820000000000246E-2</c:v>
                </c:pt>
                <c:pt idx="1394">
                  <c:v>4.1850000000000248E-2</c:v>
                </c:pt>
                <c:pt idx="1395">
                  <c:v>4.188000000000025E-2</c:v>
                </c:pt>
                <c:pt idx="1396">
                  <c:v>4.1910000000000253E-2</c:v>
                </c:pt>
                <c:pt idx="1397">
                  <c:v>4.1940000000000255E-2</c:v>
                </c:pt>
                <c:pt idx="1398">
                  <c:v>4.1970000000000257E-2</c:v>
                </c:pt>
                <c:pt idx="1399">
                  <c:v>4.2000000000000259E-2</c:v>
                </c:pt>
                <c:pt idx="1400">
                  <c:v>4.2030000000000262E-2</c:v>
                </c:pt>
                <c:pt idx="1401">
                  <c:v>4.2060000000000264E-2</c:v>
                </c:pt>
                <c:pt idx="1402">
                  <c:v>4.2090000000000266E-2</c:v>
                </c:pt>
                <c:pt idx="1403">
                  <c:v>4.2120000000000268E-2</c:v>
                </c:pt>
                <c:pt idx="1404">
                  <c:v>4.2150000000000271E-2</c:v>
                </c:pt>
                <c:pt idx="1405">
                  <c:v>4.2180000000000273E-2</c:v>
                </c:pt>
                <c:pt idx="1406">
                  <c:v>4.2210000000000275E-2</c:v>
                </c:pt>
                <c:pt idx="1407">
                  <c:v>4.2240000000000277E-2</c:v>
                </c:pt>
                <c:pt idx="1408">
                  <c:v>4.227000000000028E-2</c:v>
                </c:pt>
                <c:pt idx="1409">
                  <c:v>4.2300000000000282E-2</c:v>
                </c:pt>
                <c:pt idx="1410">
                  <c:v>4.2330000000000284E-2</c:v>
                </c:pt>
                <c:pt idx="1411">
                  <c:v>4.2360000000000286E-2</c:v>
                </c:pt>
                <c:pt idx="1412">
                  <c:v>4.2390000000000289E-2</c:v>
                </c:pt>
                <c:pt idx="1413">
                  <c:v>4.2420000000000291E-2</c:v>
                </c:pt>
                <c:pt idx="1414">
                  <c:v>4.2450000000000293E-2</c:v>
                </c:pt>
                <c:pt idx="1415">
                  <c:v>4.2480000000000295E-2</c:v>
                </c:pt>
                <c:pt idx="1416">
                  <c:v>4.2510000000000298E-2</c:v>
                </c:pt>
                <c:pt idx="1417">
                  <c:v>4.25400000000003E-2</c:v>
                </c:pt>
                <c:pt idx="1418">
                  <c:v>4.2570000000000302E-2</c:v>
                </c:pt>
                <c:pt idx="1419">
                  <c:v>4.2600000000000304E-2</c:v>
                </c:pt>
                <c:pt idx="1420">
                  <c:v>4.2630000000000307E-2</c:v>
                </c:pt>
                <c:pt idx="1421">
                  <c:v>4.2660000000000309E-2</c:v>
                </c:pt>
                <c:pt idx="1422">
                  <c:v>4.2690000000000311E-2</c:v>
                </c:pt>
                <c:pt idx="1423">
                  <c:v>4.2720000000000313E-2</c:v>
                </c:pt>
                <c:pt idx="1424">
                  <c:v>4.2750000000000316E-2</c:v>
                </c:pt>
                <c:pt idx="1425">
                  <c:v>4.2780000000000318E-2</c:v>
                </c:pt>
                <c:pt idx="1426">
                  <c:v>4.281000000000032E-2</c:v>
                </c:pt>
                <c:pt idx="1427">
                  <c:v>4.2840000000000322E-2</c:v>
                </c:pt>
                <c:pt idx="1428">
                  <c:v>4.2870000000000325E-2</c:v>
                </c:pt>
                <c:pt idx="1429">
                  <c:v>4.2900000000000327E-2</c:v>
                </c:pt>
                <c:pt idx="1430">
                  <c:v>4.2930000000000329E-2</c:v>
                </c:pt>
                <c:pt idx="1431">
                  <c:v>4.2960000000000331E-2</c:v>
                </c:pt>
                <c:pt idx="1432">
                  <c:v>4.2990000000000334E-2</c:v>
                </c:pt>
                <c:pt idx="1433">
                  <c:v>4.3020000000000336E-2</c:v>
                </c:pt>
                <c:pt idx="1434">
                  <c:v>4.3050000000000338E-2</c:v>
                </c:pt>
                <c:pt idx="1435">
                  <c:v>4.308000000000034E-2</c:v>
                </c:pt>
                <c:pt idx="1436">
                  <c:v>4.3110000000000342E-2</c:v>
                </c:pt>
                <c:pt idx="1437">
                  <c:v>4.3140000000000345E-2</c:v>
                </c:pt>
                <c:pt idx="1438">
                  <c:v>4.3170000000000347E-2</c:v>
                </c:pt>
                <c:pt idx="1439">
                  <c:v>4.3200000000000349E-2</c:v>
                </c:pt>
                <c:pt idx="1440">
                  <c:v>4.3230000000000351E-2</c:v>
                </c:pt>
                <c:pt idx="1441">
                  <c:v>4.3260000000000354E-2</c:v>
                </c:pt>
                <c:pt idx="1442">
                  <c:v>4.3290000000000356E-2</c:v>
                </c:pt>
                <c:pt idx="1443">
                  <c:v>4.3320000000000358E-2</c:v>
                </c:pt>
                <c:pt idx="1444">
                  <c:v>4.335000000000036E-2</c:v>
                </c:pt>
                <c:pt idx="1445">
                  <c:v>4.3380000000000363E-2</c:v>
                </c:pt>
                <c:pt idx="1446">
                  <c:v>4.3410000000000365E-2</c:v>
                </c:pt>
                <c:pt idx="1447">
                  <c:v>4.3440000000000367E-2</c:v>
                </c:pt>
                <c:pt idx="1448">
                  <c:v>4.3470000000000369E-2</c:v>
                </c:pt>
                <c:pt idx="1449">
                  <c:v>4.3500000000000372E-2</c:v>
                </c:pt>
                <c:pt idx="1450">
                  <c:v>4.3530000000000374E-2</c:v>
                </c:pt>
                <c:pt idx="1451">
                  <c:v>4.3560000000000376E-2</c:v>
                </c:pt>
                <c:pt idx="1452">
                  <c:v>4.3590000000000378E-2</c:v>
                </c:pt>
                <c:pt idx="1453">
                  <c:v>4.3620000000000381E-2</c:v>
                </c:pt>
                <c:pt idx="1454">
                  <c:v>4.3650000000000383E-2</c:v>
                </c:pt>
                <c:pt idx="1455">
                  <c:v>4.3680000000000385E-2</c:v>
                </c:pt>
                <c:pt idx="1456">
                  <c:v>4.3710000000000387E-2</c:v>
                </c:pt>
                <c:pt idx="1457">
                  <c:v>4.374000000000039E-2</c:v>
                </c:pt>
                <c:pt idx="1458">
                  <c:v>4.3770000000000392E-2</c:v>
                </c:pt>
                <c:pt idx="1459">
                  <c:v>4.3800000000000394E-2</c:v>
                </c:pt>
                <c:pt idx="1460">
                  <c:v>4.3830000000000396E-2</c:v>
                </c:pt>
                <c:pt idx="1461">
                  <c:v>4.3860000000000399E-2</c:v>
                </c:pt>
                <c:pt idx="1462">
                  <c:v>4.3890000000000401E-2</c:v>
                </c:pt>
                <c:pt idx="1463">
                  <c:v>4.3920000000000403E-2</c:v>
                </c:pt>
                <c:pt idx="1464">
                  <c:v>4.3950000000000405E-2</c:v>
                </c:pt>
                <c:pt idx="1465">
                  <c:v>4.3980000000000408E-2</c:v>
                </c:pt>
                <c:pt idx="1466">
                  <c:v>4.401000000000041E-2</c:v>
                </c:pt>
                <c:pt idx="1467">
                  <c:v>4.4040000000000412E-2</c:v>
                </c:pt>
                <c:pt idx="1468">
                  <c:v>4.4070000000000414E-2</c:v>
                </c:pt>
                <c:pt idx="1469">
                  <c:v>4.4100000000000417E-2</c:v>
                </c:pt>
                <c:pt idx="1470">
                  <c:v>4.4130000000000419E-2</c:v>
                </c:pt>
                <c:pt idx="1471">
                  <c:v>4.4160000000000421E-2</c:v>
                </c:pt>
                <c:pt idx="1472">
                  <c:v>4.4190000000000423E-2</c:v>
                </c:pt>
                <c:pt idx="1473">
                  <c:v>4.4220000000000426E-2</c:v>
                </c:pt>
                <c:pt idx="1474">
                  <c:v>4.4250000000000428E-2</c:v>
                </c:pt>
                <c:pt idx="1475">
                  <c:v>4.428000000000043E-2</c:v>
                </c:pt>
                <c:pt idx="1476">
                  <c:v>4.4310000000000432E-2</c:v>
                </c:pt>
                <c:pt idx="1477">
                  <c:v>4.4340000000000435E-2</c:v>
                </c:pt>
                <c:pt idx="1478">
                  <c:v>4.4370000000000437E-2</c:v>
                </c:pt>
                <c:pt idx="1479">
                  <c:v>4.4400000000000439E-2</c:v>
                </c:pt>
                <c:pt idx="1480">
                  <c:v>4.4430000000000441E-2</c:v>
                </c:pt>
                <c:pt idx="1481">
                  <c:v>4.4460000000000444E-2</c:v>
                </c:pt>
                <c:pt idx="1482">
                  <c:v>4.4490000000000446E-2</c:v>
                </c:pt>
                <c:pt idx="1483">
                  <c:v>4.4520000000000448E-2</c:v>
                </c:pt>
                <c:pt idx="1484">
                  <c:v>4.455000000000045E-2</c:v>
                </c:pt>
                <c:pt idx="1485">
                  <c:v>4.4580000000000453E-2</c:v>
                </c:pt>
                <c:pt idx="1486">
                  <c:v>4.4610000000000455E-2</c:v>
                </c:pt>
                <c:pt idx="1487">
                  <c:v>4.4640000000000457E-2</c:v>
                </c:pt>
                <c:pt idx="1488">
                  <c:v>4.4670000000000459E-2</c:v>
                </c:pt>
                <c:pt idx="1489">
                  <c:v>4.4700000000000462E-2</c:v>
                </c:pt>
                <c:pt idx="1490">
                  <c:v>4.4730000000000464E-2</c:v>
                </c:pt>
                <c:pt idx="1491">
                  <c:v>4.4760000000000466E-2</c:v>
                </c:pt>
                <c:pt idx="1492">
                  <c:v>4.4790000000000468E-2</c:v>
                </c:pt>
                <c:pt idx="1493">
                  <c:v>4.4820000000000471E-2</c:v>
                </c:pt>
                <c:pt idx="1494">
                  <c:v>4.4850000000000473E-2</c:v>
                </c:pt>
                <c:pt idx="1495">
                  <c:v>4.4880000000000475E-2</c:v>
                </c:pt>
                <c:pt idx="1496">
                  <c:v>4.4910000000000477E-2</c:v>
                </c:pt>
                <c:pt idx="1497">
                  <c:v>4.494000000000048E-2</c:v>
                </c:pt>
                <c:pt idx="1498">
                  <c:v>4.4970000000000482E-2</c:v>
                </c:pt>
                <c:pt idx="1499">
                  <c:v>4.5000000000000484E-2</c:v>
                </c:pt>
                <c:pt idx="1500">
                  <c:v>4.5030000000000486E-2</c:v>
                </c:pt>
                <c:pt idx="1501">
                  <c:v>4.5060000000000489E-2</c:v>
                </c:pt>
                <c:pt idx="1502">
                  <c:v>4.5090000000000491E-2</c:v>
                </c:pt>
                <c:pt idx="1503">
                  <c:v>4.5120000000000493E-2</c:v>
                </c:pt>
                <c:pt idx="1504">
                  <c:v>4.5150000000000495E-2</c:v>
                </c:pt>
                <c:pt idx="1505">
                  <c:v>4.5180000000000498E-2</c:v>
                </c:pt>
                <c:pt idx="1506">
                  <c:v>4.52100000000005E-2</c:v>
                </c:pt>
                <c:pt idx="1507">
                  <c:v>4.5240000000000502E-2</c:v>
                </c:pt>
                <c:pt idx="1508">
                  <c:v>4.5270000000000504E-2</c:v>
                </c:pt>
                <c:pt idx="1509">
                  <c:v>4.5300000000000507E-2</c:v>
                </c:pt>
                <c:pt idx="1510">
                  <c:v>4.5330000000000509E-2</c:v>
                </c:pt>
                <c:pt idx="1511">
                  <c:v>4.5360000000000511E-2</c:v>
                </c:pt>
                <c:pt idx="1512">
                  <c:v>4.5390000000000513E-2</c:v>
                </c:pt>
                <c:pt idx="1513">
                  <c:v>4.5420000000000516E-2</c:v>
                </c:pt>
                <c:pt idx="1514">
                  <c:v>4.5450000000000518E-2</c:v>
                </c:pt>
                <c:pt idx="1515">
                  <c:v>4.548000000000052E-2</c:v>
                </c:pt>
                <c:pt idx="1516">
                  <c:v>4.5510000000000522E-2</c:v>
                </c:pt>
                <c:pt idx="1517">
                  <c:v>4.5540000000000525E-2</c:v>
                </c:pt>
                <c:pt idx="1518">
                  <c:v>4.5570000000000527E-2</c:v>
                </c:pt>
                <c:pt idx="1519">
                  <c:v>4.5600000000000529E-2</c:v>
                </c:pt>
                <c:pt idx="1520">
                  <c:v>4.5630000000000531E-2</c:v>
                </c:pt>
                <c:pt idx="1521">
                  <c:v>4.5660000000000533E-2</c:v>
                </c:pt>
                <c:pt idx="1522">
                  <c:v>4.5690000000000536E-2</c:v>
                </c:pt>
                <c:pt idx="1523">
                  <c:v>4.5720000000000538E-2</c:v>
                </c:pt>
                <c:pt idx="1524">
                  <c:v>4.575000000000054E-2</c:v>
                </c:pt>
                <c:pt idx="1525">
                  <c:v>4.5780000000000542E-2</c:v>
                </c:pt>
                <c:pt idx="1526">
                  <c:v>4.5810000000000545E-2</c:v>
                </c:pt>
                <c:pt idx="1527">
                  <c:v>4.5840000000000547E-2</c:v>
                </c:pt>
                <c:pt idx="1528">
                  <c:v>4.5870000000000549E-2</c:v>
                </c:pt>
                <c:pt idx="1529">
                  <c:v>4.5900000000000551E-2</c:v>
                </c:pt>
                <c:pt idx="1530">
                  <c:v>4.5930000000000554E-2</c:v>
                </c:pt>
                <c:pt idx="1531">
                  <c:v>4.5960000000000556E-2</c:v>
                </c:pt>
                <c:pt idx="1532">
                  <c:v>4.5990000000000558E-2</c:v>
                </c:pt>
                <c:pt idx="1533">
                  <c:v>4.602000000000056E-2</c:v>
                </c:pt>
                <c:pt idx="1534">
                  <c:v>4.6050000000000563E-2</c:v>
                </c:pt>
                <c:pt idx="1535">
                  <c:v>4.6080000000000565E-2</c:v>
                </c:pt>
                <c:pt idx="1536">
                  <c:v>4.6110000000000567E-2</c:v>
                </c:pt>
                <c:pt idx="1537">
                  <c:v>4.6140000000000569E-2</c:v>
                </c:pt>
                <c:pt idx="1538">
                  <c:v>4.6170000000000572E-2</c:v>
                </c:pt>
                <c:pt idx="1539">
                  <c:v>4.6200000000000574E-2</c:v>
                </c:pt>
                <c:pt idx="1540">
                  <c:v>4.6230000000000576E-2</c:v>
                </c:pt>
                <c:pt idx="1541">
                  <c:v>4.6260000000000578E-2</c:v>
                </c:pt>
                <c:pt idx="1542">
                  <c:v>4.6290000000000581E-2</c:v>
                </c:pt>
                <c:pt idx="1543">
                  <c:v>4.6320000000000583E-2</c:v>
                </c:pt>
                <c:pt idx="1544">
                  <c:v>4.6350000000000585E-2</c:v>
                </c:pt>
                <c:pt idx="1545">
                  <c:v>4.6380000000000587E-2</c:v>
                </c:pt>
                <c:pt idx="1546">
                  <c:v>4.641000000000059E-2</c:v>
                </c:pt>
                <c:pt idx="1547">
                  <c:v>4.6440000000000592E-2</c:v>
                </c:pt>
                <c:pt idx="1548">
                  <c:v>4.6470000000000594E-2</c:v>
                </c:pt>
                <c:pt idx="1549">
                  <c:v>4.6500000000000596E-2</c:v>
                </c:pt>
                <c:pt idx="1550">
                  <c:v>4.6530000000000599E-2</c:v>
                </c:pt>
                <c:pt idx="1551">
                  <c:v>4.6560000000000601E-2</c:v>
                </c:pt>
                <c:pt idx="1552">
                  <c:v>4.6590000000000603E-2</c:v>
                </c:pt>
                <c:pt idx="1553">
                  <c:v>4.6620000000000605E-2</c:v>
                </c:pt>
                <c:pt idx="1554">
                  <c:v>4.6650000000000608E-2</c:v>
                </c:pt>
                <c:pt idx="1555">
                  <c:v>4.668000000000061E-2</c:v>
                </c:pt>
                <c:pt idx="1556">
                  <c:v>4.6710000000000612E-2</c:v>
                </c:pt>
                <c:pt idx="1557">
                  <c:v>4.6740000000000614E-2</c:v>
                </c:pt>
                <c:pt idx="1558">
                  <c:v>4.6770000000000617E-2</c:v>
                </c:pt>
                <c:pt idx="1559">
                  <c:v>4.6800000000000619E-2</c:v>
                </c:pt>
                <c:pt idx="1560">
                  <c:v>4.6830000000000621E-2</c:v>
                </c:pt>
                <c:pt idx="1561">
                  <c:v>4.6860000000000623E-2</c:v>
                </c:pt>
                <c:pt idx="1562">
                  <c:v>4.6890000000000626E-2</c:v>
                </c:pt>
                <c:pt idx="1563">
                  <c:v>4.6920000000000628E-2</c:v>
                </c:pt>
                <c:pt idx="1564">
                  <c:v>4.695000000000063E-2</c:v>
                </c:pt>
                <c:pt idx="1565">
                  <c:v>4.6980000000000632E-2</c:v>
                </c:pt>
                <c:pt idx="1566">
                  <c:v>4.7010000000000635E-2</c:v>
                </c:pt>
                <c:pt idx="1567">
                  <c:v>4.7040000000000637E-2</c:v>
                </c:pt>
                <c:pt idx="1568">
                  <c:v>4.7070000000000639E-2</c:v>
                </c:pt>
                <c:pt idx="1569">
                  <c:v>4.7100000000000641E-2</c:v>
                </c:pt>
                <c:pt idx="1570">
                  <c:v>4.7130000000000644E-2</c:v>
                </c:pt>
                <c:pt idx="1571">
                  <c:v>4.7160000000000646E-2</c:v>
                </c:pt>
                <c:pt idx="1572">
                  <c:v>4.7190000000000648E-2</c:v>
                </c:pt>
                <c:pt idx="1573">
                  <c:v>4.722000000000065E-2</c:v>
                </c:pt>
                <c:pt idx="1574">
                  <c:v>4.7250000000000653E-2</c:v>
                </c:pt>
                <c:pt idx="1575">
                  <c:v>4.7280000000000655E-2</c:v>
                </c:pt>
                <c:pt idx="1576">
                  <c:v>4.7310000000000657E-2</c:v>
                </c:pt>
                <c:pt idx="1577">
                  <c:v>4.7340000000000659E-2</c:v>
                </c:pt>
                <c:pt idx="1578">
                  <c:v>4.7370000000000662E-2</c:v>
                </c:pt>
                <c:pt idx="1579">
                  <c:v>4.7400000000000664E-2</c:v>
                </c:pt>
                <c:pt idx="1580">
                  <c:v>4.7430000000000666E-2</c:v>
                </c:pt>
                <c:pt idx="1581">
                  <c:v>4.7460000000000668E-2</c:v>
                </c:pt>
                <c:pt idx="1582">
                  <c:v>4.7490000000000671E-2</c:v>
                </c:pt>
                <c:pt idx="1583">
                  <c:v>4.7520000000000673E-2</c:v>
                </c:pt>
                <c:pt idx="1584">
                  <c:v>4.7550000000000675E-2</c:v>
                </c:pt>
                <c:pt idx="1585">
                  <c:v>4.7580000000000677E-2</c:v>
                </c:pt>
                <c:pt idx="1586">
                  <c:v>4.761000000000068E-2</c:v>
                </c:pt>
                <c:pt idx="1587">
                  <c:v>4.7640000000000682E-2</c:v>
                </c:pt>
                <c:pt idx="1588">
                  <c:v>4.7670000000000684E-2</c:v>
                </c:pt>
                <c:pt idx="1589">
                  <c:v>4.7700000000000686E-2</c:v>
                </c:pt>
                <c:pt idx="1590">
                  <c:v>4.7730000000000689E-2</c:v>
                </c:pt>
                <c:pt idx="1591">
                  <c:v>4.7760000000000691E-2</c:v>
                </c:pt>
                <c:pt idx="1592">
                  <c:v>4.7790000000000693E-2</c:v>
                </c:pt>
                <c:pt idx="1593">
                  <c:v>4.7820000000000695E-2</c:v>
                </c:pt>
                <c:pt idx="1594">
                  <c:v>4.7850000000000698E-2</c:v>
                </c:pt>
                <c:pt idx="1595">
                  <c:v>4.78800000000007E-2</c:v>
                </c:pt>
                <c:pt idx="1596">
                  <c:v>4.7910000000000702E-2</c:v>
                </c:pt>
                <c:pt idx="1597">
                  <c:v>4.7940000000000704E-2</c:v>
                </c:pt>
                <c:pt idx="1598">
                  <c:v>4.7970000000000707E-2</c:v>
                </c:pt>
                <c:pt idx="1599">
                  <c:v>4.8000000000000709E-2</c:v>
                </c:pt>
                <c:pt idx="1600">
                  <c:v>4.8030000000000711E-2</c:v>
                </c:pt>
                <c:pt idx="1601">
                  <c:v>4.8060000000000713E-2</c:v>
                </c:pt>
                <c:pt idx="1602">
                  <c:v>4.8090000000000716E-2</c:v>
                </c:pt>
                <c:pt idx="1603">
                  <c:v>4.8120000000000718E-2</c:v>
                </c:pt>
                <c:pt idx="1604">
                  <c:v>4.815000000000072E-2</c:v>
                </c:pt>
                <c:pt idx="1605">
                  <c:v>4.8180000000000722E-2</c:v>
                </c:pt>
                <c:pt idx="1606">
                  <c:v>4.8210000000000724E-2</c:v>
                </c:pt>
                <c:pt idx="1607">
                  <c:v>4.8240000000000727E-2</c:v>
                </c:pt>
                <c:pt idx="1608">
                  <c:v>4.8270000000000729E-2</c:v>
                </c:pt>
                <c:pt idx="1609">
                  <c:v>4.8300000000000731E-2</c:v>
                </c:pt>
                <c:pt idx="1610">
                  <c:v>4.8330000000000733E-2</c:v>
                </c:pt>
                <c:pt idx="1611">
                  <c:v>4.8360000000000736E-2</c:v>
                </c:pt>
                <c:pt idx="1612">
                  <c:v>4.8390000000000738E-2</c:v>
                </c:pt>
                <c:pt idx="1613">
                  <c:v>4.842000000000074E-2</c:v>
                </c:pt>
                <c:pt idx="1614">
                  <c:v>4.8450000000000742E-2</c:v>
                </c:pt>
                <c:pt idx="1615">
                  <c:v>4.8480000000000745E-2</c:v>
                </c:pt>
                <c:pt idx="1616">
                  <c:v>4.8510000000000747E-2</c:v>
                </c:pt>
                <c:pt idx="1617">
                  <c:v>4.8540000000000749E-2</c:v>
                </c:pt>
                <c:pt idx="1618">
                  <c:v>4.8570000000000751E-2</c:v>
                </c:pt>
                <c:pt idx="1619">
                  <c:v>4.8600000000000754E-2</c:v>
                </c:pt>
                <c:pt idx="1620">
                  <c:v>4.8630000000000756E-2</c:v>
                </c:pt>
                <c:pt idx="1621">
                  <c:v>4.8660000000000758E-2</c:v>
                </c:pt>
                <c:pt idx="1622">
                  <c:v>4.869000000000076E-2</c:v>
                </c:pt>
                <c:pt idx="1623">
                  <c:v>4.8720000000000763E-2</c:v>
                </c:pt>
                <c:pt idx="1624">
                  <c:v>4.8750000000000765E-2</c:v>
                </c:pt>
                <c:pt idx="1625">
                  <c:v>4.8780000000000767E-2</c:v>
                </c:pt>
                <c:pt idx="1626">
                  <c:v>4.8810000000000769E-2</c:v>
                </c:pt>
                <c:pt idx="1627">
                  <c:v>4.8840000000000772E-2</c:v>
                </c:pt>
                <c:pt idx="1628">
                  <c:v>4.8870000000000774E-2</c:v>
                </c:pt>
                <c:pt idx="1629">
                  <c:v>4.8900000000000776E-2</c:v>
                </c:pt>
                <c:pt idx="1630">
                  <c:v>4.8930000000000778E-2</c:v>
                </c:pt>
                <c:pt idx="1631">
                  <c:v>4.8960000000000781E-2</c:v>
                </c:pt>
                <c:pt idx="1632">
                  <c:v>4.8990000000000783E-2</c:v>
                </c:pt>
                <c:pt idx="1633">
                  <c:v>4.9020000000000785E-2</c:v>
                </c:pt>
                <c:pt idx="1634">
                  <c:v>4.9050000000000787E-2</c:v>
                </c:pt>
                <c:pt idx="1635">
                  <c:v>4.908000000000079E-2</c:v>
                </c:pt>
                <c:pt idx="1636">
                  <c:v>4.9110000000000792E-2</c:v>
                </c:pt>
                <c:pt idx="1637">
                  <c:v>4.9140000000000794E-2</c:v>
                </c:pt>
                <c:pt idx="1638">
                  <c:v>4.9170000000000796E-2</c:v>
                </c:pt>
                <c:pt idx="1639">
                  <c:v>4.9200000000000799E-2</c:v>
                </c:pt>
                <c:pt idx="1640">
                  <c:v>4.9230000000000801E-2</c:v>
                </c:pt>
                <c:pt idx="1641">
                  <c:v>4.9260000000000803E-2</c:v>
                </c:pt>
                <c:pt idx="1642">
                  <c:v>4.9290000000000805E-2</c:v>
                </c:pt>
                <c:pt idx="1643">
                  <c:v>4.9320000000000808E-2</c:v>
                </c:pt>
                <c:pt idx="1644">
                  <c:v>4.935000000000081E-2</c:v>
                </c:pt>
                <c:pt idx="1645">
                  <c:v>4.9380000000000812E-2</c:v>
                </c:pt>
                <c:pt idx="1646">
                  <c:v>4.9410000000000814E-2</c:v>
                </c:pt>
                <c:pt idx="1647">
                  <c:v>4.9440000000000817E-2</c:v>
                </c:pt>
                <c:pt idx="1648">
                  <c:v>4.9470000000000819E-2</c:v>
                </c:pt>
                <c:pt idx="1649">
                  <c:v>4.9500000000000821E-2</c:v>
                </c:pt>
                <c:pt idx="1650">
                  <c:v>4.9530000000000823E-2</c:v>
                </c:pt>
                <c:pt idx="1651">
                  <c:v>4.9560000000000826E-2</c:v>
                </c:pt>
                <c:pt idx="1652">
                  <c:v>4.9590000000000828E-2</c:v>
                </c:pt>
                <c:pt idx="1653">
                  <c:v>4.962000000000083E-2</c:v>
                </c:pt>
                <c:pt idx="1654">
                  <c:v>4.9650000000000832E-2</c:v>
                </c:pt>
                <c:pt idx="1655">
                  <c:v>4.9680000000000835E-2</c:v>
                </c:pt>
                <c:pt idx="1656">
                  <c:v>4.9710000000000837E-2</c:v>
                </c:pt>
                <c:pt idx="1657">
                  <c:v>4.9740000000000839E-2</c:v>
                </c:pt>
                <c:pt idx="1658">
                  <c:v>4.9770000000000841E-2</c:v>
                </c:pt>
                <c:pt idx="1659">
                  <c:v>4.9800000000000844E-2</c:v>
                </c:pt>
                <c:pt idx="1660">
                  <c:v>4.9830000000000846E-2</c:v>
                </c:pt>
                <c:pt idx="1661">
                  <c:v>4.9860000000000848E-2</c:v>
                </c:pt>
                <c:pt idx="1662">
                  <c:v>4.989000000000085E-2</c:v>
                </c:pt>
                <c:pt idx="1663">
                  <c:v>4.9920000000000853E-2</c:v>
                </c:pt>
                <c:pt idx="1664">
                  <c:v>4.9950000000000855E-2</c:v>
                </c:pt>
                <c:pt idx="1665">
                  <c:v>4.9980000000000857E-2</c:v>
                </c:pt>
                <c:pt idx="1666">
                  <c:v>5.0010000000000859E-2</c:v>
                </c:pt>
                <c:pt idx="1667">
                  <c:v>5.0040000000000862E-2</c:v>
                </c:pt>
                <c:pt idx="1668">
                  <c:v>5.0070000000000864E-2</c:v>
                </c:pt>
                <c:pt idx="1669">
                  <c:v>5.0100000000000866E-2</c:v>
                </c:pt>
                <c:pt idx="1670">
                  <c:v>5.0130000000000868E-2</c:v>
                </c:pt>
                <c:pt idx="1671">
                  <c:v>5.0160000000000871E-2</c:v>
                </c:pt>
                <c:pt idx="1672">
                  <c:v>5.0190000000000873E-2</c:v>
                </c:pt>
                <c:pt idx="1673">
                  <c:v>5.0220000000000875E-2</c:v>
                </c:pt>
                <c:pt idx="1674">
                  <c:v>5.0250000000000877E-2</c:v>
                </c:pt>
                <c:pt idx="1675">
                  <c:v>5.028000000000088E-2</c:v>
                </c:pt>
                <c:pt idx="1676">
                  <c:v>5.0310000000000882E-2</c:v>
                </c:pt>
                <c:pt idx="1677">
                  <c:v>5.0340000000000884E-2</c:v>
                </c:pt>
                <c:pt idx="1678">
                  <c:v>5.0370000000000886E-2</c:v>
                </c:pt>
                <c:pt idx="1679">
                  <c:v>5.0400000000000889E-2</c:v>
                </c:pt>
                <c:pt idx="1680">
                  <c:v>5.0430000000000891E-2</c:v>
                </c:pt>
                <c:pt idx="1681">
                  <c:v>5.0460000000000893E-2</c:v>
                </c:pt>
                <c:pt idx="1682">
                  <c:v>5.0490000000000895E-2</c:v>
                </c:pt>
                <c:pt idx="1683">
                  <c:v>5.0520000000000898E-2</c:v>
                </c:pt>
                <c:pt idx="1684">
                  <c:v>5.05500000000009E-2</c:v>
                </c:pt>
                <c:pt idx="1685">
                  <c:v>5.0580000000000902E-2</c:v>
                </c:pt>
                <c:pt idx="1686">
                  <c:v>5.0610000000000904E-2</c:v>
                </c:pt>
                <c:pt idx="1687">
                  <c:v>5.0640000000000907E-2</c:v>
                </c:pt>
                <c:pt idx="1688">
                  <c:v>5.0670000000000909E-2</c:v>
                </c:pt>
                <c:pt idx="1689">
                  <c:v>5.0700000000000911E-2</c:v>
                </c:pt>
                <c:pt idx="1690">
                  <c:v>5.0730000000000913E-2</c:v>
                </c:pt>
                <c:pt idx="1691">
                  <c:v>5.0760000000000915E-2</c:v>
                </c:pt>
                <c:pt idx="1692">
                  <c:v>5.0790000000000918E-2</c:v>
                </c:pt>
                <c:pt idx="1693">
                  <c:v>5.082000000000092E-2</c:v>
                </c:pt>
                <c:pt idx="1694">
                  <c:v>5.0850000000000922E-2</c:v>
                </c:pt>
                <c:pt idx="1695">
                  <c:v>5.0880000000000924E-2</c:v>
                </c:pt>
                <c:pt idx="1696">
                  <c:v>5.0910000000000927E-2</c:v>
                </c:pt>
                <c:pt idx="1697">
                  <c:v>5.0940000000000929E-2</c:v>
                </c:pt>
                <c:pt idx="1698">
                  <c:v>5.0970000000000931E-2</c:v>
                </c:pt>
                <c:pt idx="1699">
                  <c:v>5.1000000000000933E-2</c:v>
                </c:pt>
                <c:pt idx="1700">
                  <c:v>5.1030000000000936E-2</c:v>
                </c:pt>
                <c:pt idx="1701">
                  <c:v>5.1060000000000938E-2</c:v>
                </c:pt>
                <c:pt idx="1702">
                  <c:v>5.109000000000094E-2</c:v>
                </c:pt>
                <c:pt idx="1703">
                  <c:v>5.1120000000000942E-2</c:v>
                </c:pt>
                <c:pt idx="1704">
                  <c:v>5.1150000000000945E-2</c:v>
                </c:pt>
                <c:pt idx="1705">
                  <c:v>5.1180000000000947E-2</c:v>
                </c:pt>
                <c:pt idx="1706">
                  <c:v>5.1210000000000949E-2</c:v>
                </c:pt>
                <c:pt idx="1707">
                  <c:v>5.1240000000000951E-2</c:v>
                </c:pt>
                <c:pt idx="1708">
                  <c:v>5.1270000000000954E-2</c:v>
                </c:pt>
                <c:pt idx="1709">
                  <c:v>5.1300000000000956E-2</c:v>
                </c:pt>
                <c:pt idx="1710">
                  <c:v>5.1330000000000958E-2</c:v>
                </c:pt>
                <c:pt idx="1711">
                  <c:v>5.136000000000096E-2</c:v>
                </c:pt>
                <c:pt idx="1712">
                  <c:v>5.1390000000000963E-2</c:v>
                </c:pt>
                <c:pt idx="1713">
                  <c:v>5.1420000000000965E-2</c:v>
                </c:pt>
                <c:pt idx="1714">
                  <c:v>5.1450000000000967E-2</c:v>
                </c:pt>
                <c:pt idx="1715">
                  <c:v>5.1480000000000969E-2</c:v>
                </c:pt>
                <c:pt idx="1716">
                  <c:v>5.1510000000000972E-2</c:v>
                </c:pt>
                <c:pt idx="1717">
                  <c:v>5.1540000000000974E-2</c:v>
                </c:pt>
                <c:pt idx="1718">
                  <c:v>5.1570000000000976E-2</c:v>
                </c:pt>
                <c:pt idx="1719">
                  <c:v>5.1600000000000978E-2</c:v>
                </c:pt>
                <c:pt idx="1720">
                  <c:v>5.1630000000000981E-2</c:v>
                </c:pt>
                <c:pt idx="1721">
                  <c:v>5.1660000000000983E-2</c:v>
                </c:pt>
                <c:pt idx="1722">
                  <c:v>5.1690000000000985E-2</c:v>
                </c:pt>
                <c:pt idx="1723">
                  <c:v>5.1720000000000987E-2</c:v>
                </c:pt>
                <c:pt idx="1724">
                  <c:v>5.175000000000099E-2</c:v>
                </c:pt>
                <c:pt idx="1725">
                  <c:v>5.1780000000000992E-2</c:v>
                </c:pt>
                <c:pt idx="1726">
                  <c:v>5.1810000000000994E-2</c:v>
                </c:pt>
                <c:pt idx="1727">
                  <c:v>5.1840000000000996E-2</c:v>
                </c:pt>
                <c:pt idx="1728">
                  <c:v>5.1870000000000999E-2</c:v>
                </c:pt>
                <c:pt idx="1729">
                  <c:v>5.1900000000001001E-2</c:v>
                </c:pt>
                <c:pt idx="1730">
                  <c:v>5.1930000000001003E-2</c:v>
                </c:pt>
                <c:pt idx="1731">
                  <c:v>5.1960000000001005E-2</c:v>
                </c:pt>
                <c:pt idx="1732">
                  <c:v>5.1990000000001008E-2</c:v>
                </c:pt>
                <c:pt idx="1733">
                  <c:v>5.202000000000101E-2</c:v>
                </c:pt>
                <c:pt idx="1734">
                  <c:v>5.2050000000001012E-2</c:v>
                </c:pt>
                <c:pt idx="1735">
                  <c:v>5.2080000000001014E-2</c:v>
                </c:pt>
                <c:pt idx="1736">
                  <c:v>5.2110000000001017E-2</c:v>
                </c:pt>
                <c:pt idx="1737">
                  <c:v>5.2140000000001019E-2</c:v>
                </c:pt>
                <c:pt idx="1738">
                  <c:v>5.2170000000001021E-2</c:v>
                </c:pt>
                <c:pt idx="1739">
                  <c:v>5.2200000000001023E-2</c:v>
                </c:pt>
                <c:pt idx="1740">
                  <c:v>5.2230000000001026E-2</c:v>
                </c:pt>
                <c:pt idx="1741">
                  <c:v>5.2260000000001028E-2</c:v>
                </c:pt>
                <c:pt idx="1742">
                  <c:v>5.229000000000103E-2</c:v>
                </c:pt>
                <c:pt idx="1743">
                  <c:v>5.2320000000001032E-2</c:v>
                </c:pt>
                <c:pt idx="1744">
                  <c:v>5.2350000000001035E-2</c:v>
                </c:pt>
                <c:pt idx="1745">
                  <c:v>5.2380000000001037E-2</c:v>
                </c:pt>
                <c:pt idx="1746">
                  <c:v>5.2410000000001039E-2</c:v>
                </c:pt>
                <c:pt idx="1747">
                  <c:v>5.2440000000001041E-2</c:v>
                </c:pt>
                <c:pt idx="1748">
                  <c:v>5.2470000000001044E-2</c:v>
                </c:pt>
                <c:pt idx="1749">
                  <c:v>5.2500000000001046E-2</c:v>
                </c:pt>
                <c:pt idx="1750">
                  <c:v>5.2530000000001048E-2</c:v>
                </c:pt>
                <c:pt idx="1751">
                  <c:v>5.256000000000105E-2</c:v>
                </c:pt>
                <c:pt idx="1752">
                  <c:v>5.2590000000001053E-2</c:v>
                </c:pt>
                <c:pt idx="1753">
                  <c:v>5.2620000000001055E-2</c:v>
                </c:pt>
                <c:pt idx="1754">
                  <c:v>5.2650000000001057E-2</c:v>
                </c:pt>
                <c:pt idx="1755">
                  <c:v>5.2680000000001059E-2</c:v>
                </c:pt>
                <c:pt idx="1756">
                  <c:v>5.2710000000001062E-2</c:v>
                </c:pt>
                <c:pt idx="1757">
                  <c:v>5.2740000000001064E-2</c:v>
                </c:pt>
                <c:pt idx="1758">
                  <c:v>5.2770000000001066E-2</c:v>
                </c:pt>
                <c:pt idx="1759">
                  <c:v>5.2800000000001068E-2</c:v>
                </c:pt>
                <c:pt idx="1760">
                  <c:v>5.2830000000001071E-2</c:v>
                </c:pt>
                <c:pt idx="1761">
                  <c:v>5.2860000000001073E-2</c:v>
                </c:pt>
                <c:pt idx="1762">
                  <c:v>5.2890000000001075E-2</c:v>
                </c:pt>
                <c:pt idx="1763">
                  <c:v>5.2920000000001077E-2</c:v>
                </c:pt>
                <c:pt idx="1764">
                  <c:v>5.295000000000108E-2</c:v>
                </c:pt>
                <c:pt idx="1765">
                  <c:v>5.2980000000001082E-2</c:v>
                </c:pt>
                <c:pt idx="1766">
                  <c:v>5.3010000000001084E-2</c:v>
                </c:pt>
                <c:pt idx="1767">
                  <c:v>5.3040000000001086E-2</c:v>
                </c:pt>
                <c:pt idx="1768">
                  <c:v>5.3070000000001089E-2</c:v>
                </c:pt>
                <c:pt idx="1769">
                  <c:v>5.3100000000001091E-2</c:v>
                </c:pt>
                <c:pt idx="1770">
                  <c:v>5.3130000000001093E-2</c:v>
                </c:pt>
                <c:pt idx="1771">
                  <c:v>5.3160000000001095E-2</c:v>
                </c:pt>
                <c:pt idx="1772">
                  <c:v>5.3190000000001098E-2</c:v>
                </c:pt>
                <c:pt idx="1773">
                  <c:v>5.32200000000011E-2</c:v>
                </c:pt>
                <c:pt idx="1774">
                  <c:v>5.3250000000001102E-2</c:v>
                </c:pt>
                <c:pt idx="1775">
                  <c:v>5.3280000000001104E-2</c:v>
                </c:pt>
                <c:pt idx="1776">
                  <c:v>5.3310000000001107E-2</c:v>
                </c:pt>
                <c:pt idx="1777">
                  <c:v>5.3340000000001109E-2</c:v>
                </c:pt>
                <c:pt idx="1778">
                  <c:v>5.3370000000001111E-2</c:v>
                </c:pt>
                <c:pt idx="1779">
                  <c:v>5.3400000000001113E-2</c:v>
                </c:pt>
                <c:pt idx="1780">
                  <c:v>5.3430000000001115E-2</c:v>
                </c:pt>
                <c:pt idx="1781">
                  <c:v>5.3460000000001118E-2</c:v>
                </c:pt>
                <c:pt idx="1782">
                  <c:v>5.349000000000112E-2</c:v>
                </c:pt>
                <c:pt idx="1783">
                  <c:v>5.3520000000001122E-2</c:v>
                </c:pt>
                <c:pt idx="1784">
                  <c:v>5.3550000000001124E-2</c:v>
                </c:pt>
                <c:pt idx="1785">
                  <c:v>5.3580000000001127E-2</c:v>
                </c:pt>
                <c:pt idx="1786">
                  <c:v>5.3610000000001129E-2</c:v>
                </c:pt>
                <c:pt idx="1787">
                  <c:v>5.3640000000001131E-2</c:v>
                </c:pt>
                <c:pt idx="1788">
                  <c:v>5.3670000000001133E-2</c:v>
                </c:pt>
                <c:pt idx="1789">
                  <c:v>5.3700000000001136E-2</c:v>
                </c:pt>
                <c:pt idx="1790">
                  <c:v>5.3730000000001138E-2</c:v>
                </c:pt>
                <c:pt idx="1791">
                  <c:v>5.376000000000114E-2</c:v>
                </c:pt>
                <c:pt idx="1792">
                  <c:v>5.3790000000001142E-2</c:v>
                </c:pt>
                <c:pt idx="1793">
                  <c:v>5.3820000000001145E-2</c:v>
                </c:pt>
                <c:pt idx="1794">
                  <c:v>5.3850000000001147E-2</c:v>
                </c:pt>
                <c:pt idx="1795">
                  <c:v>5.3880000000001149E-2</c:v>
                </c:pt>
                <c:pt idx="1796">
                  <c:v>5.3910000000001151E-2</c:v>
                </c:pt>
                <c:pt idx="1797">
                  <c:v>5.3940000000001154E-2</c:v>
                </c:pt>
                <c:pt idx="1798">
                  <c:v>5.3970000000001156E-2</c:v>
                </c:pt>
                <c:pt idx="1799">
                  <c:v>5.4000000000001158E-2</c:v>
                </c:pt>
                <c:pt idx="1800">
                  <c:v>5.403000000000116E-2</c:v>
                </c:pt>
                <c:pt idx="1801">
                  <c:v>5.4060000000001163E-2</c:v>
                </c:pt>
                <c:pt idx="1802">
                  <c:v>5.4090000000001165E-2</c:v>
                </c:pt>
                <c:pt idx="1803">
                  <c:v>5.4120000000001167E-2</c:v>
                </c:pt>
                <c:pt idx="1804">
                  <c:v>5.4150000000001169E-2</c:v>
                </c:pt>
                <c:pt idx="1805">
                  <c:v>5.4180000000001172E-2</c:v>
                </c:pt>
                <c:pt idx="1806">
                  <c:v>5.4210000000001174E-2</c:v>
                </c:pt>
                <c:pt idx="1807">
                  <c:v>5.4240000000001176E-2</c:v>
                </c:pt>
                <c:pt idx="1808">
                  <c:v>5.4270000000001178E-2</c:v>
                </c:pt>
                <c:pt idx="1809">
                  <c:v>5.4300000000001181E-2</c:v>
                </c:pt>
                <c:pt idx="1810">
                  <c:v>5.4330000000001183E-2</c:v>
                </c:pt>
                <c:pt idx="1811">
                  <c:v>5.4360000000001185E-2</c:v>
                </c:pt>
                <c:pt idx="1812">
                  <c:v>5.4390000000001187E-2</c:v>
                </c:pt>
                <c:pt idx="1813">
                  <c:v>5.442000000000119E-2</c:v>
                </c:pt>
                <c:pt idx="1814">
                  <c:v>5.4450000000001192E-2</c:v>
                </c:pt>
                <c:pt idx="1815">
                  <c:v>5.4480000000001194E-2</c:v>
                </c:pt>
                <c:pt idx="1816">
                  <c:v>5.4510000000001196E-2</c:v>
                </c:pt>
                <c:pt idx="1817">
                  <c:v>5.4540000000001199E-2</c:v>
                </c:pt>
                <c:pt idx="1818">
                  <c:v>5.4570000000001201E-2</c:v>
                </c:pt>
                <c:pt idx="1819">
                  <c:v>5.4600000000001203E-2</c:v>
                </c:pt>
                <c:pt idx="1820">
                  <c:v>5.4630000000001205E-2</c:v>
                </c:pt>
                <c:pt idx="1821">
                  <c:v>5.4660000000001208E-2</c:v>
                </c:pt>
                <c:pt idx="1822">
                  <c:v>5.469000000000121E-2</c:v>
                </c:pt>
                <c:pt idx="1823">
                  <c:v>5.4720000000001212E-2</c:v>
                </c:pt>
                <c:pt idx="1824">
                  <c:v>5.4750000000001214E-2</c:v>
                </c:pt>
                <c:pt idx="1825">
                  <c:v>5.4780000000001217E-2</c:v>
                </c:pt>
                <c:pt idx="1826">
                  <c:v>5.4810000000001219E-2</c:v>
                </c:pt>
                <c:pt idx="1827">
                  <c:v>5.4840000000001221E-2</c:v>
                </c:pt>
                <c:pt idx="1828">
                  <c:v>5.4870000000001223E-2</c:v>
                </c:pt>
                <c:pt idx="1829">
                  <c:v>5.4900000000001226E-2</c:v>
                </c:pt>
                <c:pt idx="1830">
                  <c:v>5.4930000000001228E-2</c:v>
                </c:pt>
                <c:pt idx="1831">
                  <c:v>5.496000000000123E-2</c:v>
                </c:pt>
                <c:pt idx="1832">
                  <c:v>5.4990000000001232E-2</c:v>
                </c:pt>
                <c:pt idx="1833">
                  <c:v>5.5020000000001235E-2</c:v>
                </c:pt>
                <c:pt idx="1834">
                  <c:v>5.5050000000001237E-2</c:v>
                </c:pt>
                <c:pt idx="1835">
                  <c:v>5.5080000000001239E-2</c:v>
                </c:pt>
                <c:pt idx="1836">
                  <c:v>5.5110000000001241E-2</c:v>
                </c:pt>
                <c:pt idx="1837">
                  <c:v>5.5140000000001244E-2</c:v>
                </c:pt>
                <c:pt idx="1838">
                  <c:v>5.5170000000001246E-2</c:v>
                </c:pt>
                <c:pt idx="1839">
                  <c:v>5.5200000000001248E-2</c:v>
                </c:pt>
                <c:pt idx="1840">
                  <c:v>5.523000000000125E-2</c:v>
                </c:pt>
                <c:pt idx="1841">
                  <c:v>5.5260000000001253E-2</c:v>
                </c:pt>
                <c:pt idx="1842">
                  <c:v>5.5290000000001255E-2</c:v>
                </c:pt>
                <c:pt idx="1843">
                  <c:v>5.5320000000001257E-2</c:v>
                </c:pt>
                <c:pt idx="1844">
                  <c:v>5.5350000000001259E-2</c:v>
                </c:pt>
                <c:pt idx="1845">
                  <c:v>5.5380000000001262E-2</c:v>
                </c:pt>
                <c:pt idx="1846">
                  <c:v>5.5410000000001264E-2</c:v>
                </c:pt>
                <c:pt idx="1847">
                  <c:v>5.5440000000001266E-2</c:v>
                </c:pt>
                <c:pt idx="1848">
                  <c:v>5.5470000000001268E-2</c:v>
                </c:pt>
                <c:pt idx="1849">
                  <c:v>5.5500000000001271E-2</c:v>
                </c:pt>
                <c:pt idx="1850">
                  <c:v>5.5530000000001273E-2</c:v>
                </c:pt>
                <c:pt idx="1851">
                  <c:v>5.5560000000001275E-2</c:v>
                </c:pt>
                <c:pt idx="1852">
                  <c:v>5.5590000000001277E-2</c:v>
                </c:pt>
                <c:pt idx="1853">
                  <c:v>5.562000000000128E-2</c:v>
                </c:pt>
                <c:pt idx="1854">
                  <c:v>5.5650000000001282E-2</c:v>
                </c:pt>
                <c:pt idx="1855">
                  <c:v>5.5680000000001284E-2</c:v>
                </c:pt>
                <c:pt idx="1856">
                  <c:v>5.5710000000001286E-2</c:v>
                </c:pt>
                <c:pt idx="1857">
                  <c:v>5.5740000000001289E-2</c:v>
                </c:pt>
                <c:pt idx="1858">
                  <c:v>5.5770000000001291E-2</c:v>
                </c:pt>
                <c:pt idx="1859">
                  <c:v>5.5800000000001293E-2</c:v>
                </c:pt>
                <c:pt idx="1860">
                  <c:v>5.5830000000001295E-2</c:v>
                </c:pt>
                <c:pt idx="1861">
                  <c:v>5.5860000000001298E-2</c:v>
                </c:pt>
                <c:pt idx="1862">
                  <c:v>5.58900000000013E-2</c:v>
                </c:pt>
                <c:pt idx="1863">
                  <c:v>5.5920000000001302E-2</c:v>
                </c:pt>
                <c:pt idx="1864">
                  <c:v>5.5950000000001304E-2</c:v>
                </c:pt>
                <c:pt idx="1865">
                  <c:v>5.5980000000001306E-2</c:v>
                </c:pt>
                <c:pt idx="1866">
                  <c:v>5.6010000000001309E-2</c:v>
                </c:pt>
                <c:pt idx="1867">
                  <c:v>5.6040000000001311E-2</c:v>
                </c:pt>
                <c:pt idx="1868">
                  <c:v>5.6070000000001313E-2</c:v>
                </c:pt>
                <c:pt idx="1869">
                  <c:v>5.6100000000001315E-2</c:v>
                </c:pt>
                <c:pt idx="1870">
                  <c:v>5.6130000000001318E-2</c:v>
                </c:pt>
                <c:pt idx="1871">
                  <c:v>5.616000000000132E-2</c:v>
                </c:pt>
                <c:pt idx="1872">
                  <c:v>5.6190000000001322E-2</c:v>
                </c:pt>
                <c:pt idx="1873">
                  <c:v>5.6220000000001324E-2</c:v>
                </c:pt>
                <c:pt idx="1874">
                  <c:v>5.6250000000001327E-2</c:v>
                </c:pt>
                <c:pt idx="1875">
                  <c:v>5.6280000000001329E-2</c:v>
                </c:pt>
                <c:pt idx="1876">
                  <c:v>5.6310000000001331E-2</c:v>
                </c:pt>
                <c:pt idx="1877">
                  <c:v>5.6340000000001333E-2</c:v>
                </c:pt>
                <c:pt idx="1878">
                  <c:v>5.6370000000001336E-2</c:v>
                </c:pt>
                <c:pt idx="1879">
                  <c:v>5.6400000000001338E-2</c:v>
                </c:pt>
                <c:pt idx="1880">
                  <c:v>5.643000000000134E-2</c:v>
                </c:pt>
                <c:pt idx="1881">
                  <c:v>5.6460000000001342E-2</c:v>
                </c:pt>
                <c:pt idx="1882">
                  <c:v>5.6490000000001345E-2</c:v>
                </c:pt>
                <c:pt idx="1883">
                  <c:v>5.6520000000001347E-2</c:v>
                </c:pt>
                <c:pt idx="1884">
                  <c:v>5.6550000000001349E-2</c:v>
                </c:pt>
                <c:pt idx="1885">
                  <c:v>5.6580000000001351E-2</c:v>
                </c:pt>
                <c:pt idx="1886">
                  <c:v>5.6610000000001354E-2</c:v>
                </c:pt>
                <c:pt idx="1887">
                  <c:v>5.6640000000001356E-2</c:v>
                </c:pt>
                <c:pt idx="1888">
                  <c:v>5.6670000000001358E-2</c:v>
                </c:pt>
                <c:pt idx="1889">
                  <c:v>5.670000000000136E-2</c:v>
                </c:pt>
                <c:pt idx="1890">
                  <c:v>5.6730000000001363E-2</c:v>
                </c:pt>
                <c:pt idx="1891">
                  <c:v>5.6760000000001365E-2</c:v>
                </c:pt>
                <c:pt idx="1892">
                  <c:v>5.6790000000001367E-2</c:v>
                </c:pt>
                <c:pt idx="1893">
                  <c:v>5.6820000000001369E-2</c:v>
                </c:pt>
                <c:pt idx="1894">
                  <c:v>5.6850000000001372E-2</c:v>
                </c:pt>
                <c:pt idx="1895">
                  <c:v>5.6880000000001374E-2</c:v>
                </c:pt>
                <c:pt idx="1896">
                  <c:v>5.6910000000001376E-2</c:v>
                </c:pt>
                <c:pt idx="1897">
                  <c:v>5.6940000000001378E-2</c:v>
                </c:pt>
                <c:pt idx="1898">
                  <c:v>5.6970000000001381E-2</c:v>
                </c:pt>
                <c:pt idx="1899">
                  <c:v>5.7000000000001383E-2</c:v>
                </c:pt>
                <c:pt idx="1900">
                  <c:v>5.7030000000001385E-2</c:v>
                </c:pt>
                <c:pt idx="1901">
                  <c:v>5.7060000000001387E-2</c:v>
                </c:pt>
                <c:pt idx="1902">
                  <c:v>5.709000000000139E-2</c:v>
                </c:pt>
                <c:pt idx="1903">
                  <c:v>5.7120000000001392E-2</c:v>
                </c:pt>
                <c:pt idx="1904">
                  <c:v>5.7150000000001394E-2</c:v>
                </c:pt>
                <c:pt idx="1905">
                  <c:v>5.7180000000001396E-2</c:v>
                </c:pt>
                <c:pt idx="1906">
                  <c:v>5.7210000000001399E-2</c:v>
                </c:pt>
                <c:pt idx="1907">
                  <c:v>5.7240000000001401E-2</c:v>
                </c:pt>
                <c:pt idx="1908">
                  <c:v>5.7270000000001403E-2</c:v>
                </c:pt>
                <c:pt idx="1909">
                  <c:v>5.7300000000001405E-2</c:v>
                </c:pt>
                <c:pt idx="1910">
                  <c:v>5.7330000000001408E-2</c:v>
                </c:pt>
                <c:pt idx="1911">
                  <c:v>5.736000000000141E-2</c:v>
                </c:pt>
                <c:pt idx="1912">
                  <c:v>5.7390000000001412E-2</c:v>
                </c:pt>
                <c:pt idx="1913">
                  <c:v>5.7420000000001414E-2</c:v>
                </c:pt>
                <c:pt idx="1914">
                  <c:v>5.7450000000001417E-2</c:v>
                </c:pt>
                <c:pt idx="1915">
                  <c:v>5.7480000000001419E-2</c:v>
                </c:pt>
                <c:pt idx="1916">
                  <c:v>5.7510000000001421E-2</c:v>
                </c:pt>
                <c:pt idx="1917">
                  <c:v>5.7540000000001423E-2</c:v>
                </c:pt>
                <c:pt idx="1918">
                  <c:v>5.7570000000001426E-2</c:v>
                </c:pt>
                <c:pt idx="1919">
                  <c:v>5.7600000000001428E-2</c:v>
                </c:pt>
                <c:pt idx="1920">
                  <c:v>5.763000000000143E-2</c:v>
                </c:pt>
                <c:pt idx="1921">
                  <c:v>5.7660000000001432E-2</c:v>
                </c:pt>
                <c:pt idx="1922">
                  <c:v>5.7690000000001435E-2</c:v>
                </c:pt>
                <c:pt idx="1923">
                  <c:v>5.7720000000001437E-2</c:v>
                </c:pt>
                <c:pt idx="1924">
                  <c:v>5.7750000000001439E-2</c:v>
                </c:pt>
                <c:pt idx="1925">
                  <c:v>5.7780000000001441E-2</c:v>
                </c:pt>
                <c:pt idx="1926">
                  <c:v>5.7810000000001444E-2</c:v>
                </c:pt>
                <c:pt idx="1927">
                  <c:v>5.7840000000001446E-2</c:v>
                </c:pt>
                <c:pt idx="1928">
                  <c:v>5.7870000000001448E-2</c:v>
                </c:pt>
                <c:pt idx="1929">
                  <c:v>5.790000000000145E-2</c:v>
                </c:pt>
                <c:pt idx="1930">
                  <c:v>5.7930000000001453E-2</c:v>
                </c:pt>
                <c:pt idx="1931">
                  <c:v>5.7960000000001455E-2</c:v>
                </c:pt>
                <c:pt idx="1932">
                  <c:v>5.7990000000001457E-2</c:v>
                </c:pt>
                <c:pt idx="1933">
                  <c:v>5.8020000000001459E-2</c:v>
                </c:pt>
                <c:pt idx="1934">
                  <c:v>5.8050000000001462E-2</c:v>
                </c:pt>
                <c:pt idx="1935">
                  <c:v>5.8080000000001464E-2</c:v>
                </c:pt>
                <c:pt idx="1936">
                  <c:v>5.8110000000001466E-2</c:v>
                </c:pt>
                <c:pt idx="1937">
                  <c:v>5.8140000000001468E-2</c:v>
                </c:pt>
                <c:pt idx="1938">
                  <c:v>5.8170000000001471E-2</c:v>
                </c:pt>
                <c:pt idx="1939">
                  <c:v>5.8200000000001473E-2</c:v>
                </c:pt>
                <c:pt idx="1940">
                  <c:v>5.8230000000001475E-2</c:v>
                </c:pt>
                <c:pt idx="1941">
                  <c:v>5.8260000000001477E-2</c:v>
                </c:pt>
                <c:pt idx="1942">
                  <c:v>5.829000000000148E-2</c:v>
                </c:pt>
                <c:pt idx="1943">
                  <c:v>5.8320000000001482E-2</c:v>
                </c:pt>
                <c:pt idx="1944">
                  <c:v>5.8350000000001484E-2</c:v>
                </c:pt>
                <c:pt idx="1945">
                  <c:v>5.8380000000001486E-2</c:v>
                </c:pt>
                <c:pt idx="1946">
                  <c:v>5.8410000000001489E-2</c:v>
                </c:pt>
                <c:pt idx="1947">
                  <c:v>5.8440000000001491E-2</c:v>
                </c:pt>
                <c:pt idx="1948">
                  <c:v>5.8470000000001493E-2</c:v>
                </c:pt>
                <c:pt idx="1949">
                  <c:v>5.8500000000001495E-2</c:v>
                </c:pt>
                <c:pt idx="1950">
                  <c:v>5.8530000000001497E-2</c:v>
                </c:pt>
                <c:pt idx="1951">
                  <c:v>5.85600000000015E-2</c:v>
                </c:pt>
                <c:pt idx="1952">
                  <c:v>5.8590000000001502E-2</c:v>
                </c:pt>
                <c:pt idx="1953">
                  <c:v>5.8620000000001504E-2</c:v>
                </c:pt>
                <c:pt idx="1954">
                  <c:v>5.8650000000001506E-2</c:v>
                </c:pt>
                <c:pt idx="1955">
                  <c:v>5.8680000000001509E-2</c:v>
                </c:pt>
                <c:pt idx="1956">
                  <c:v>5.8710000000001511E-2</c:v>
                </c:pt>
                <c:pt idx="1957">
                  <c:v>5.8740000000001513E-2</c:v>
                </c:pt>
                <c:pt idx="1958">
                  <c:v>5.8770000000001515E-2</c:v>
                </c:pt>
                <c:pt idx="1959">
                  <c:v>5.8800000000001518E-2</c:v>
                </c:pt>
                <c:pt idx="1960">
                  <c:v>5.883000000000152E-2</c:v>
                </c:pt>
                <c:pt idx="1961">
                  <c:v>5.8860000000001522E-2</c:v>
                </c:pt>
                <c:pt idx="1962">
                  <c:v>5.8890000000001524E-2</c:v>
                </c:pt>
                <c:pt idx="1963">
                  <c:v>5.8920000000001527E-2</c:v>
                </c:pt>
                <c:pt idx="1964">
                  <c:v>5.8950000000001529E-2</c:v>
                </c:pt>
                <c:pt idx="1965">
                  <c:v>5.8980000000001531E-2</c:v>
                </c:pt>
                <c:pt idx="1966">
                  <c:v>5.9010000000001533E-2</c:v>
                </c:pt>
                <c:pt idx="1967">
                  <c:v>5.9040000000001536E-2</c:v>
                </c:pt>
                <c:pt idx="1968">
                  <c:v>5.9070000000001538E-2</c:v>
                </c:pt>
                <c:pt idx="1969">
                  <c:v>5.910000000000154E-2</c:v>
                </c:pt>
                <c:pt idx="1970">
                  <c:v>5.9130000000001542E-2</c:v>
                </c:pt>
                <c:pt idx="1971">
                  <c:v>5.9160000000001545E-2</c:v>
                </c:pt>
                <c:pt idx="1972">
                  <c:v>5.9190000000001547E-2</c:v>
                </c:pt>
                <c:pt idx="1973">
                  <c:v>5.9220000000001549E-2</c:v>
                </c:pt>
                <c:pt idx="1974">
                  <c:v>5.9250000000001551E-2</c:v>
                </c:pt>
                <c:pt idx="1975">
                  <c:v>5.9280000000001554E-2</c:v>
                </c:pt>
                <c:pt idx="1976">
                  <c:v>5.9310000000001556E-2</c:v>
                </c:pt>
                <c:pt idx="1977">
                  <c:v>5.9340000000001558E-2</c:v>
                </c:pt>
                <c:pt idx="1978">
                  <c:v>5.937000000000156E-2</c:v>
                </c:pt>
                <c:pt idx="1979">
                  <c:v>5.9400000000001563E-2</c:v>
                </c:pt>
                <c:pt idx="1980">
                  <c:v>5.9430000000001565E-2</c:v>
                </c:pt>
                <c:pt idx="1981">
                  <c:v>5.9460000000001567E-2</c:v>
                </c:pt>
                <c:pt idx="1982">
                  <c:v>5.9490000000001569E-2</c:v>
                </c:pt>
                <c:pt idx="1983">
                  <c:v>5.9520000000001572E-2</c:v>
                </c:pt>
                <c:pt idx="1984">
                  <c:v>5.9550000000001574E-2</c:v>
                </c:pt>
                <c:pt idx="1985">
                  <c:v>5.9580000000001576E-2</c:v>
                </c:pt>
                <c:pt idx="1986">
                  <c:v>5.9610000000001578E-2</c:v>
                </c:pt>
                <c:pt idx="1987">
                  <c:v>5.9640000000001581E-2</c:v>
                </c:pt>
                <c:pt idx="1988">
                  <c:v>5.9670000000001583E-2</c:v>
                </c:pt>
                <c:pt idx="1989">
                  <c:v>5.9700000000001585E-2</c:v>
                </c:pt>
                <c:pt idx="1990">
                  <c:v>5.9730000000001587E-2</c:v>
                </c:pt>
                <c:pt idx="1991">
                  <c:v>5.976000000000159E-2</c:v>
                </c:pt>
                <c:pt idx="1992">
                  <c:v>5.9790000000001592E-2</c:v>
                </c:pt>
                <c:pt idx="1993">
                  <c:v>5.9820000000001594E-2</c:v>
                </c:pt>
                <c:pt idx="1994">
                  <c:v>5.9850000000001596E-2</c:v>
                </c:pt>
                <c:pt idx="1995">
                  <c:v>5.9880000000001599E-2</c:v>
                </c:pt>
              </c:numCache>
            </c:numRef>
          </c:xVal>
          <c:yVal>
            <c:numRef>
              <c:f>Modulations!$H$3:$H$1999</c:f>
              <c:numCache>
                <c:formatCode>General</c:formatCode>
                <c:ptCount val="1996"/>
                <c:pt idx="0">
                  <c:v>0</c:v>
                </c:pt>
                <c:pt idx="1">
                  <c:v>0</c:v>
                </c:pt>
                <c:pt idx="2">
                  <c:v>-5.4545454545454533</c:v>
                </c:pt>
                <c:pt idx="3">
                  <c:v>-10.82479338842975</c:v>
                </c:pt>
                <c:pt idx="4">
                  <c:v>-16.112046581517653</c:v>
                </c:pt>
                <c:pt idx="5">
                  <c:v>-21.317587679803289</c:v>
                </c:pt>
                <c:pt idx="6">
                  <c:v>-26.442679506569966</c:v>
                </c:pt>
                <c:pt idx="7">
                  <c:v>-31.488565368741156</c:v>
                </c:pt>
                <c:pt idx="8">
                  <c:v>-36.456469358496975</c:v>
                </c:pt>
                <c:pt idx="9">
                  <c:v>-41.347596650229292</c:v>
                </c:pt>
                <c:pt idx="10">
                  <c:v>-46.163133792907566</c:v>
                </c:pt>
                <c:pt idx="11">
                  <c:v>-50.904248997926267</c:v>
                </c:pt>
                <c:pt idx="12">
                  <c:v>-55.572092422503772</c:v>
                </c:pt>
                <c:pt idx="13">
                  <c:v>-60.167796448701438</c:v>
                </c:pt>
                <c:pt idx="14">
                  <c:v>-64.692475958130601</c:v>
                </c:pt>
                <c:pt idx="15">
                  <c:v>-69.147228602414032</c:v>
                </c:pt>
                <c:pt idx="16">
                  <c:v>-73.533135069467633</c:v>
                </c:pt>
                <c:pt idx="17">
                  <c:v>-77.851259345666762</c:v>
                </c:pt>
                <c:pt idx="18">
                  <c:v>-82.102648973960996</c:v>
                </c:pt>
                <c:pt idx="19">
                  <c:v>-86.288335307999773</c:v>
                </c:pt>
                <c:pt idx="20">
                  <c:v>-90.409333762330689</c:v>
                </c:pt>
                <c:pt idx="21">
                  <c:v>-94.466644058731035</c:v>
                </c:pt>
                <c:pt idx="22">
                  <c:v>-98.461250468732459</c:v>
                </c:pt>
                <c:pt idx="23">
                  <c:v>-102.39412205239751</c:v>
                </c:pt>
                <c:pt idx="24">
                  <c:v>-106.26621289340591</c:v>
                </c:pt>
                <c:pt idx="25">
                  <c:v>-110.07846233050782</c:v>
                </c:pt>
                <c:pt idx="26">
                  <c:v>-113.83179518539997</c:v>
                </c:pt>
                <c:pt idx="27">
                  <c:v>-117.52712198708015</c:v>
                </c:pt>
                <c:pt idx="28">
                  <c:v>-121.16533919273436</c:v>
                </c:pt>
                <c:pt idx="29">
                  <c:v>-113.83823849611937</c:v>
                </c:pt>
                <c:pt idx="30">
                  <c:v>-106.62437481027025</c:v>
                </c:pt>
                <c:pt idx="31">
                  <c:v>-99.521998108656987</c:v>
                </c:pt>
                <c:pt idx="32">
                  <c:v>-92.529385410614111</c:v>
                </c:pt>
                <c:pt idx="33">
                  <c:v>-78.866692830470882</c:v>
                </c:pt>
                <c:pt idx="34">
                  <c:v>-72.193298486727244</c:v>
                </c:pt>
                <c:pt idx="35">
                  <c:v>-65.623038419205102</c:v>
                </c:pt>
                <c:pt idx="36">
                  <c:v>-59.15431873454466</c:v>
                </c:pt>
                <c:pt idx="37">
                  <c:v>-52.785570172283514</c:v>
                </c:pt>
                <c:pt idx="38">
                  <c:v>-46.515247724166407</c:v>
                </c:pt>
                <c:pt idx="39">
                  <c:v>-40.34183025933838</c:v>
                </c:pt>
                <c:pt idx="40">
                  <c:v>-34.263820155330421</c:v>
                </c:pt>
                <c:pt idx="41">
                  <c:v>-28.279742934748043</c:v>
                </c:pt>
                <c:pt idx="42">
                  <c:v>-22.388146907574665</c:v>
                </c:pt>
                <c:pt idx="43">
                  <c:v>-16.58760281900306</c:v>
                </c:pt>
                <c:pt idx="44">
                  <c:v>-10.876703502709377</c:v>
                </c:pt>
                <c:pt idx="45">
                  <c:v>-5.2540635394856885</c:v>
                </c:pt>
                <c:pt idx="46">
                  <c:v>0.28168107885181648</c:v>
                </c:pt>
                <c:pt idx="47">
                  <c:v>5.7318732803604684</c:v>
                </c:pt>
                <c:pt idx="48">
                  <c:v>11.097835238754897</c:v>
                </c:pt>
                <c:pt idx="49">
                  <c:v>16.380868694155957</c:v>
                </c:pt>
                <c:pt idx="50">
                  <c:v>21.582255268882637</c:v>
                </c:pt>
                <c:pt idx="51">
                  <c:v>26.703256778363539</c:v>
                </c:pt>
                <c:pt idx="52">
                  <c:v>31.745115537243372</c:v>
                </c:pt>
                <c:pt idx="53">
                  <c:v>36.709054660758703</c:v>
                </c:pt>
                <c:pt idx="54">
                  <c:v>41.596278361456065</c:v>
                </c:pt>
                <c:pt idx="55">
                  <c:v>46.407972241324472</c:v>
                </c:pt>
                <c:pt idx="56">
                  <c:v>51.145303579413095</c:v>
                </c:pt>
                <c:pt idx="57">
                  <c:v>55.809421615003984</c:v>
                </c:pt>
                <c:pt idx="58">
                  <c:v>60.401457826408468</c:v>
                </c:pt>
                <c:pt idx="59">
                  <c:v>64.922526205454886</c:v>
                </c:pt>
                <c:pt idx="60">
                  <c:v>69.373723527734214</c:v>
                </c:pt>
                <c:pt idx="61">
                  <c:v>73.756129618669235</c:v>
                </c:pt>
                <c:pt idx="62">
                  <c:v>78.070807615471622</c:v>
                </c:pt>
                <c:pt idx="63">
                  <c:v>82.318804225050698</c:v>
                </c:pt>
                <c:pt idx="64">
                  <c:v>86.501149977936279</c:v>
                </c:pt>
                <c:pt idx="65">
                  <c:v>90.618859478277258</c:v>
                </c:pt>
                <c:pt idx="66">
                  <c:v>94.672931649976604</c:v>
                </c:pt>
                <c:pt idx="67">
                  <c:v>98.664349979022418</c:v>
                </c:pt>
                <c:pt idx="68">
                  <c:v>91.684991842982981</c:v>
                </c:pt>
                <c:pt idx="69">
                  <c:v>84.813496514500514</c:v>
                </c:pt>
                <c:pt idx="70">
                  <c:v>78.048197022912774</c:v>
                </c:pt>
                <c:pt idx="71">
                  <c:v>71.387452159831398</c:v>
                </c:pt>
                <c:pt idx="72">
                  <c:v>64.829646080997634</c:v>
                </c:pt>
                <c:pt idx="73">
                  <c:v>58.373187914291307</c:v>
                </c:pt>
                <c:pt idx="74">
                  <c:v>52.016511373797712</c:v>
                </c:pt>
                <c:pt idx="75">
                  <c:v>45.758074379839023</c:v>
                </c:pt>
                <c:pt idx="76">
                  <c:v>39.596358684877877</c:v>
                </c:pt>
                <c:pt idx="77">
                  <c:v>33.529869505202491</c:v>
                </c:pt>
                <c:pt idx="78">
                  <c:v>27.557135158303907</c:v>
                </c:pt>
                <c:pt idx="79">
                  <c:v>21.676706705857391</c:v>
                </c:pt>
                <c:pt idx="80">
                  <c:v>15.887157602221414</c:v>
                </c:pt>
                <c:pt idx="81">
                  <c:v>10.187083348368901</c:v>
                </c:pt>
                <c:pt idx="82">
                  <c:v>4.5751011511668374</c:v>
                </c:pt>
                <c:pt idx="83">
                  <c:v>9.9589404970124402</c:v>
                </c:pt>
                <c:pt idx="84">
                  <c:v>15.259575052967701</c:v>
                </c:pt>
                <c:pt idx="85">
                  <c:v>20.478290711240017</c:v>
                </c:pt>
                <c:pt idx="86">
                  <c:v>25.616353491157216</c:v>
                </c:pt>
                <c:pt idx="87">
                  <c:v>30.675009846293875</c:v>
                </c:pt>
                <c:pt idx="88">
                  <c:v>35.65548696685115</c:v>
                </c:pt>
                <c:pt idx="89">
                  <c:v>40.558993077363453</c:v>
                </c:pt>
                <c:pt idx="90">
                  <c:v>45.386717729804197</c:v>
                </c:pt>
                <c:pt idx="91">
                  <c:v>50.139832092161768</c:v>
                </c:pt>
                <c:pt idx="92">
                  <c:v>54.819489232555632</c:v>
                </c:pt>
                <c:pt idx="93">
                  <c:v>59.426824398961593</c:v>
                </c:pt>
                <c:pt idx="94">
                  <c:v>63.962955294614005</c:v>
                </c:pt>
                <c:pt idx="95">
                  <c:v>68.428982349151795</c:v>
                </c:pt>
                <c:pt idx="96">
                  <c:v>72.825988985574</c:v>
                </c:pt>
                <c:pt idx="97">
                  <c:v>77.155041883069671</c:v>
                </c:pt>
                <c:pt idx="98">
                  <c:v>81.417191235785864</c:v>
                </c:pt>
                <c:pt idx="99">
                  <c:v>85.613471007596445</c:v>
                </c:pt>
                <c:pt idx="100">
                  <c:v>89.744899182933594</c:v>
                </c:pt>
                <c:pt idx="101">
                  <c:v>93.812478013742805</c:v>
                </c:pt>
                <c:pt idx="102">
                  <c:v>97.817194262621328</c:v>
                </c:pt>
                <c:pt idx="103">
                  <c:v>101.760019442199</c:v>
                </c:pt>
                <c:pt idx="104">
                  <c:v>105.64191005081956</c:v>
                </c:pt>
                <c:pt idx="105">
                  <c:v>109.46380780457962</c:v>
                </c:pt>
                <c:pt idx="106">
                  <c:v>113.22663986578156</c:v>
                </c:pt>
                <c:pt idx="107">
                  <c:v>116.93131906785585</c:v>
                </c:pt>
                <c:pt idx="108">
                  <c:v>120.57874413680717</c:v>
                </c:pt>
                <c:pt idx="109">
                  <c:v>124.16979990923834</c:v>
                </c:pt>
                <c:pt idx="110">
                  <c:v>127.70535754700465</c:v>
                </c:pt>
                <c:pt idx="111">
                  <c:v>131.18627474855094</c:v>
                </c:pt>
                <c:pt idx="112">
                  <c:v>134.61339595698243</c:v>
                </c:pt>
                <c:pt idx="113">
                  <c:v>137.98755256491998</c:v>
                </c:pt>
                <c:pt idx="114">
                  <c:v>141.30956311618939</c:v>
                </c:pt>
                <c:pt idx="115">
                  <c:v>144.58023350439373</c:v>
                </c:pt>
                <c:pt idx="116">
                  <c:v>147.80035716841672</c:v>
                </c:pt>
                <c:pt idx="117">
                  <c:v>150.97071528490483</c:v>
                </c:pt>
                <c:pt idx="118">
                  <c:v>154.09207695777448</c:v>
                </c:pt>
                <c:pt idx="119">
                  <c:v>157.16519940479068</c:v>
                </c:pt>
                <c:pt idx="120">
                  <c:v>160.1908281412621</c:v>
                </c:pt>
                <c:pt idx="121">
                  <c:v>163.16969716089713</c:v>
                </c:pt>
                <c:pt idx="122">
                  <c:v>166.10252911386507</c:v>
                </c:pt>
                <c:pt idx="123">
                  <c:v>168.99003548210533</c:v>
                </c:pt>
                <c:pt idx="124">
                  <c:v>171.83291675192734</c:v>
                </c:pt>
                <c:pt idx="125">
                  <c:v>174.63186258394302</c:v>
                </c:pt>
                <c:pt idx="126">
                  <c:v>177.38755198037299</c:v>
                </c:pt>
                <c:pt idx="127">
                  <c:v>180.10065344976724</c:v>
                </c:pt>
                <c:pt idx="128">
                  <c:v>182.77182516917992</c:v>
                </c:pt>
                <c:pt idx="129">
                  <c:v>185.40171514383806</c:v>
                </c:pt>
                <c:pt idx="130">
                  <c:v>187.99096136434238</c:v>
                </c:pt>
                <c:pt idx="131">
                  <c:v>190.54019196143892</c:v>
                </c:pt>
                <c:pt idx="132">
                  <c:v>182.14093444930759</c:v>
                </c:pt>
                <c:pt idx="133">
                  <c:v>173.87148364418192</c:v>
                </c:pt>
                <c:pt idx="134">
                  <c:v>165.72983344240819</c:v>
                </c:pt>
                <c:pt idx="135">
                  <c:v>157.7140087437528</c:v>
                </c:pt>
                <c:pt idx="136">
                  <c:v>149.82206497225843</c:v>
                </c:pt>
                <c:pt idx="137">
                  <c:v>142.05208760450535</c:v>
                </c:pt>
                <c:pt idx="138">
                  <c:v>134.40219170516301</c:v>
                </c:pt>
                <c:pt idx="139">
                  <c:v>126.87052146971958</c:v>
                </c:pt>
                <c:pt idx="140">
                  <c:v>119.45524977427846</c:v>
                </c:pt>
                <c:pt idx="141">
                  <c:v>123.06366864140324</c:v>
                </c:pt>
                <c:pt idx="142">
                  <c:v>126.616321035127</c:v>
                </c:pt>
                <c:pt idx="143">
                  <c:v>130.11406880094776</c:v>
                </c:pt>
                <c:pt idx="144">
                  <c:v>133.55776046493312</c:v>
                </c:pt>
                <c:pt idx="145">
                  <c:v>136.94823143956597</c:v>
                </c:pt>
                <c:pt idx="146">
                  <c:v>140.28630422640904</c:v>
                </c:pt>
                <c:pt idx="147">
                  <c:v>143.57278861563728</c:v>
                </c:pt>
                <c:pt idx="148">
                  <c:v>146.80848188248652</c:v>
                </c:pt>
                <c:pt idx="149">
                  <c:v>149.99416898066627</c:v>
                </c:pt>
                <c:pt idx="150">
                  <c:v>153.13062273278325</c:v>
                </c:pt>
                <c:pt idx="151">
                  <c:v>156.21860401782206</c:v>
                </c:pt>
                <c:pt idx="152">
                  <c:v>159.25886195572843</c:v>
                </c:pt>
                <c:pt idx="153">
                  <c:v>162.2521340891399</c:v>
                </c:pt>
                <c:pt idx="154">
                  <c:v>165.19914656230773</c:v>
                </c:pt>
                <c:pt idx="155">
                  <c:v>168.10061429725388</c:v>
                </c:pt>
                <c:pt idx="156">
                  <c:v>170.95724116720541</c:v>
                </c:pt>
                <c:pt idx="157">
                  <c:v>173.76972016734859</c:v>
                </c:pt>
                <c:pt idx="158">
                  <c:v>176.5387335829441</c:v>
                </c:pt>
                <c:pt idx="159">
                  <c:v>179.26495315484405</c:v>
                </c:pt>
                <c:pt idx="160">
                  <c:v>181.94904024245102</c:v>
                </c:pt>
                <c:pt idx="161">
                  <c:v>184.59164598415859</c:v>
                </c:pt>
                <c:pt idx="162">
                  <c:v>187.19341145531251</c:v>
                </c:pt>
                <c:pt idx="163">
                  <c:v>189.7549678237304</c:v>
                </c:pt>
                <c:pt idx="164">
                  <c:v>192.27693650281819</c:v>
                </c:pt>
                <c:pt idx="165">
                  <c:v>194.75992930232007</c:v>
                </c:pt>
                <c:pt idx="166">
                  <c:v>197.20454857673877</c:v>
                </c:pt>
                <c:pt idx="167">
                  <c:v>199.61138737146189</c:v>
                </c:pt>
                <c:pt idx="168">
                  <c:v>201.98102956663021</c:v>
                </c:pt>
                <c:pt idx="169">
                  <c:v>204.3140500187823</c:v>
                </c:pt>
                <c:pt idx="170">
                  <c:v>206.61101470031019</c:v>
                </c:pt>
                <c:pt idx="171">
                  <c:v>208.87248083675993</c:v>
                </c:pt>
                <c:pt idx="172">
                  <c:v>211.09899704201001</c:v>
                </c:pt>
                <c:pt idx="173">
                  <c:v>213.29110345136075</c:v>
                </c:pt>
                <c:pt idx="174">
                  <c:v>215.44933185256698</c:v>
                </c:pt>
                <c:pt idx="175">
                  <c:v>217.5742058148455</c:v>
                </c:pt>
                <c:pt idx="176">
                  <c:v>219.66624081588878</c:v>
                </c:pt>
                <c:pt idx="177">
                  <c:v>221.72594436691597</c:v>
                </c:pt>
                <c:pt idx="178">
                  <c:v>223.75381613579091</c:v>
                </c:pt>
                <c:pt idx="179">
                  <c:v>225.75034806823777</c:v>
                </c:pt>
                <c:pt idx="180">
                  <c:v>227.71602450718319</c:v>
                </c:pt>
                <c:pt idx="181">
                  <c:v>229.65132231025399</c:v>
                </c:pt>
                <c:pt idx="182">
                  <c:v>231.55671096545916</c:v>
                </c:pt>
                <c:pt idx="183">
                  <c:v>233.43265270508388</c:v>
                </c:pt>
                <c:pt idx="184">
                  <c:v>235.27960261782349</c:v>
                </c:pt>
                <c:pt idx="185">
                  <c:v>237.09800875918438</c:v>
                </c:pt>
                <c:pt idx="186">
                  <c:v>238.88831226017879</c:v>
                </c:pt>
                <c:pt idx="187">
                  <c:v>240.65094743433966</c:v>
                </c:pt>
                <c:pt idx="188">
                  <c:v>242.38634188308168</c:v>
                </c:pt>
                <c:pt idx="189">
                  <c:v>244.09491659943407</c:v>
                </c:pt>
                <c:pt idx="190">
                  <c:v>245.7770860701701</c:v>
                </c:pt>
                <c:pt idx="191">
                  <c:v>247.43325837635837</c:v>
                </c:pt>
                <c:pt idx="192">
                  <c:v>249.0638352923601</c:v>
                </c:pt>
                <c:pt idx="193">
                  <c:v>239.76012147420545</c:v>
                </c:pt>
                <c:pt idx="194">
                  <c:v>230.60019232414956</c:v>
                </c:pt>
                <c:pt idx="195">
                  <c:v>221.58182571550361</c:v>
                </c:pt>
                <c:pt idx="196">
                  <c:v>212.70283386353674</c:v>
                </c:pt>
                <c:pt idx="197">
                  <c:v>203.96106279473662</c:v>
                </c:pt>
                <c:pt idx="198">
                  <c:v>195.35439182427251</c:v>
                </c:pt>
                <c:pt idx="199">
                  <c:v>186.88073304153374</c:v>
                </c:pt>
                <c:pt idx="200">
                  <c:v>178.53803080361914</c:v>
                </c:pt>
                <c:pt idx="201">
                  <c:v>170.32426123665411</c:v>
                </c:pt>
                <c:pt idx="202">
                  <c:v>173.14652265390581</c:v>
                </c:pt>
                <c:pt idx="203">
                  <c:v>175.92516730379998</c:v>
                </c:pt>
                <c:pt idx="204">
                  <c:v>178.66086926365034</c:v>
                </c:pt>
                <c:pt idx="205">
                  <c:v>181.3542921932121</c:v>
                </c:pt>
                <c:pt idx="206">
                  <c:v>184.00608949568064</c:v>
                </c:pt>
                <c:pt idx="207">
                  <c:v>186.61690447620194</c:v>
                </c:pt>
                <c:pt idx="208">
                  <c:v>189.18737049793336</c:v>
                </c:pt>
                <c:pt idx="209">
                  <c:v>191.71811113569257</c:v>
                </c:pt>
                <c:pt idx="210">
                  <c:v>194.20974032723186</c:v>
                </c:pt>
                <c:pt idx="211">
                  <c:v>196.66286252217463</c:v>
                </c:pt>
                <c:pt idx="212">
                  <c:v>199.07807282865011</c:v>
                </c:pt>
                <c:pt idx="213">
                  <c:v>201.45595715766189</c:v>
                </c:pt>
                <c:pt idx="214">
                  <c:v>203.7970923652253</c:v>
                </c:pt>
                <c:pt idx="215">
                  <c:v>206.10204639230818</c:v>
                </c:pt>
                <c:pt idx="216">
                  <c:v>208.37137840260888</c:v>
                </c:pt>
                <c:pt idx="217">
                  <c:v>210.60563891820493</c:v>
                </c:pt>
                <c:pt idx="218">
                  <c:v>212.80536995310541</c:v>
                </c:pt>
                <c:pt idx="219">
                  <c:v>214.97110514473923</c:v>
                </c:pt>
                <c:pt idx="220">
                  <c:v>217.10336988341143</c:v>
                </c:pt>
                <c:pt idx="221">
                  <c:v>219.20268143975872</c:v>
                </c:pt>
                <c:pt idx="222">
                  <c:v>221.26954909023519</c:v>
                </c:pt>
                <c:pt idx="223">
                  <c:v>223.30447424065883</c:v>
                </c:pt>
                <c:pt idx="224">
                  <c:v>225.30795054784866</c:v>
                </c:pt>
                <c:pt idx="225">
                  <c:v>227.28046403938191</c:v>
                </c:pt>
                <c:pt idx="226">
                  <c:v>229.22249323150055</c:v>
                </c:pt>
                <c:pt idx="227">
                  <c:v>231.13450924519555</c:v>
                </c:pt>
                <c:pt idx="228">
                  <c:v>233.01697592049706</c:v>
                </c:pt>
                <c:pt idx="229">
                  <c:v>234.87034992899848</c:v>
                </c:pt>
                <c:pt idx="230">
                  <c:v>236.69508088464124</c:v>
                </c:pt>
                <c:pt idx="231">
                  <c:v>238.49161145278771</c:v>
                </c:pt>
                <c:pt idx="232">
                  <c:v>240.26037745760826</c:v>
                </c:pt>
                <c:pt idx="233">
                  <c:v>242.00180798780886</c:v>
                </c:pt>
                <c:pt idx="234">
                  <c:v>243.71632550072454</c:v>
                </c:pt>
                <c:pt idx="235">
                  <c:v>245.40434592480426</c:v>
                </c:pt>
                <c:pt idx="236">
                  <c:v>247.06627876051184</c:v>
                </c:pt>
                <c:pt idx="237">
                  <c:v>248.70252717966756</c:v>
                </c:pt>
                <c:pt idx="238">
                  <c:v>250.3134881232545</c:v>
                </c:pt>
                <c:pt idx="239">
                  <c:v>251.89955239771331</c:v>
                </c:pt>
                <c:pt idx="240">
                  <c:v>253.46110476974866</c:v>
                </c:pt>
                <c:pt idx="241">
                  <c:v>254.99852405967073</c:v>
                </c:pt>
                <c:pt idx="242">
                  <c:v>256.51218323329402</c:v>
                </c:pt>
                <c:pt idx="243">
                  <c:v>258.00244949241585</c:v>
                </c:pt>
                <c:pt idx="244">
                  <c:v>259.4696843638967</c:v>
                </c:pt>
                <c:pt idx="245">
                  <c:v>260.91424378736377</c:v>
                </c:pt>
                <c:pt idx="246">
                  <c:v>262.33647820155903</c:v>
                </c:pt>
                <c:pt idx="247">
                  <c:v>263.73673262935313</c:v>
                </c:pt>
                <c:pt idx="248">
                  <c:v>265.11534676144493</c:v>
                </c:pt>
                <c:pt idx="249">
                  <c:v>266.47265503876804</c:v>
                </c:pt>
                <c:pt idx="250">
                  <c:v>267.80898673362344</c:v>
                </c:pt>
                <c:pt idx="251">
                  <c:v>258.21557512046746</c:v>
                </c:pt>
                <c:pt idx="252">
                  <c:v>248.77042532315116</c:v>
                </c:pt>
                <c:pt idx="253">
                  <c:v>239.47124602270247</c:v>
                </c:pt>
                <c:pt idx="254">
                  <c:v>230.31578131144252</c:v>
                </c:pt>
                <c:pt idx="255">
                  <c:v>221.30181014572022</c:v>
                </c:pt>
                <c:pt idx="256">
                  <c:v>212.42714580710455</c:v>
                </c:pt>
                <c:pt idx="257">
                  <c:v>203.68963537190385</c:v>
                </c:pt>
                <c:pt idx="258">
                  <c:v>195.0871591888835</c:v>
                </c:pt>
                <c:pt idx="259">
                  <c:v>186.61763036505531</c:v>
                </c:pt>
                <c:pt idx="260">
                  <c:v>178.27899425941354</c:v>
                </c:pt>
                <c:pt idx="261">
                  <c:v>170.06922798449534</c:v>
                </c:pt>
                <c:pt idx="262">
                  <c:v>161.98633991564407</c:v>
                </c:pt>
                <c:pt idx="263">
                  <c:v>154.02836920785685</c:v>
                </c:pt>
                <c:pt idx="264">
                  <c:v>146.19338532009908</c:v>
                </c:pt>
                <c:pt idx="265">
                  <c:v>138.47948754697029</c:v>
                </c:pt>
                <c:pt idx="266">
                  <c:v>141.79389546669893</c:v>
                </c:pt>
                <c:pt idx="267">
                  <c:v>145.05708071857723</c:v>
                </c:pt>
                <c:pt idx="268">
                  <c:v>148.26983492565375</c:v>
                </c:pt>
                <c:pt idx="269">
                  <c:v>151.43293747680275</c:v>
                </c:pt>
                <c:pt idx="270">
                  <c:v>154.5471557157976</c:v>
                </c:pt>
                <c:pt idx="271">
                  <c:v>157.61324512746253</c:v>
                </c:pt>
                <c:pt idx="272">
                  <c:v>160.63194952094722</c:v>
                </c:pt>
                <c:pt idx="273">
                  <c:v>163.60400121016895</c:v>
                </c:pt>
                <c:pt idx="274">
                  <c:v>166.53012119146632</c:v>
                </c:pt>
                <c:pt idx="275">
                  <c:v>169.4110193185073</c:v>
                </c:pt>
                <c:pt idx="276">
                  <c:v>172.247394474494</c:v>
                </c:pt>
                <c:pt idx="277">
                  <c:v>175.03993474170636</c:v>
                </c:pt>
                <c:pt idx="278">
                  <c:v>177.78931756842545</c:v>
                </c:pt>
                <c:pt idx="279">
                  <c:v>180.49620993327704</c:v>
                </c:pt>
                <c:pt idx="280">
                  <c:v>183.16126850703549</c:v>
                </c:pt>
                <c:pt idx="281">
                  <c:v>185.78513981192677</c:v>
                </c:pt>
                <c:pt idx="282">
                  <c:v>188.36846037846971</c:v>
                </c:pt>
                <c:pt idx="283">
                  <c:v>190.91185689989337</c:v>
                </c:pt>
                <c:pt idx="284">
                  <c:v>193.41594638416774</c:v>
                </c:pt>
                <c:pt idx="285">
                  <c:v>195.88133630368515</c:v>
                </c:pt>
                <c:pt idx="286">
                  <c:v>198.30862474262818</c:v>
                </c:pt>
                <c:pt idx="287">
                  <c:v>200.69840054206028</c:v>
                </c:pt>
                <c:pt idx="288">
                  <c:v>203.05124344277391</c:v>
                </c:pt>
                <c:pt idx="289">
                  <c:v>205.36772422593103</c:v>
                </c:pt>
                <c:pt idx="290">
                  <c:v>207.64840485153027</c:v>
                </c:pt>
                <c:pt idx="291">
                  <c:v>209.89383859473389</c:v>
                </c:pt>
                <c:pt idx="292">
                  <c:v>212.10457018008802</c:v>
                </c:pt>
                <c:pt idx="293">
                  <c:v>214.28113591366846</c:v>
                </c:pt>
                <c:pt idx="294">
                  <c:v>216.42406381318449</c:v>
                </c:pt>
                <c:pt idx="295">
                  <c:v>218.53387373607163</c:v>
                </c:pt>
                <c:pt idx="296">
                  <c:v>220.61107750560507</c:v>
                </c:pt>
                <c:pt idx="297">
                  <c:v>222.6561790350639</c:v>
                </c:pt>
                <c:pt idx="298">
                  <c:v>224.66967444997655</c:v>
                </c:pt>
                <c:pt idx="299">
                  <c:v>226.6520522084769</c:v>
                </c:pt>
                <c:pt idx="300">
                  <c:v>228.60379321980045</c:v>
                </c:pt>
                <c:pt idx="301">
                  <c:v>230.52537096094898</c:v>
                </c:pt>
                <c:pt idx="302">
                  <c:v>232.41725159155249</c:v>
                </c:pt>
                <c:pt idx="303">
                  <c:v>234.27989406695576</c:v>
                </c:pt>
                <c:pt idx="304">
                  <c:v>236.11375024955734</c:v>
                </c:pt>
                <c:pt idx="305">
                  <c:v>237.91926501842781</c:v>
                </c:pt>
                <c:pt idx="306">
                  <c:v>228.78778546814303</c:v>
                </c:pt>
                <c:pt idx="307">
                  <c:v>219.79742878363535</c:v>
                </c:pt>
                <c:pt idx="308">
                  <c:v>210.94601397516098</c:v>
                </c:pt>
                <c:pt idx="309">
                  <c:v>202.23139375918123</c:v>
                </c:pt>
                <c:pt idx="310">
                  <c:v>193.65145403744845</c:v>
                </c:pt>
                <c:pt idx="311">
                  <c:v>185.20411338414243</c:v>
                </c:pt>
                <c:pt idx="312">
                  <c:v>176.88732254093296</c:v>
                </c:pt>
                <c:pt idx="313">
                  <c:v>168.6990639198458</c:v>
                </c:pt>
                <c:pt idx="314">
                  <c:v>160.63735111381183</c:v>
                </c:pt>
                <c:pt idx="315">
                  <c:v>152.70022841478018</c:v>
                </c:pt>
                <c:pt idx="316">
                  <c:v>144.88577033927905</c:v>
                </c:pt>
                <c:pt idx="317">
                  <c:v>137.19208116130838</c:v>
                </c:pt>
                <c:pt idx="318">
                  <c:v>129.6172944524518</c:v>
                </c:pt>
                <c:pt idx="319">
                  <c:v>122.15957262909573</c:v>
                </c:pt>
                <c:pt idx="320">
                  <c:v>114.81710650664607</c:v>
                </c:pt>
                <c:pt idx="321">
                  <c:v>107.58811486063426</c:v>
                </c:pt>
                <c:pt idx="322">
                  <c:v>100.47084399460628</c:v>
                </c:pt>
                <c:pt idx="323">
                  <c:v>93.463567314689641</c:v>
                </c:pt>
                <c:pt idx="324">
                  <c:v>86.564584910735348</c:v>
                </c:pt>
                <c:pt idx="325">
                  <c:v>79.772223143933076</c:v>
                </c:pt>
                <c:pt idx="326">
                  <c:v>73.084834240799566</c:v>
                </c:pt>
                <c:pt idx="327">
                  <c:v>66.500795893441762</c:v>
                </c:pt>
                <c:pt idx="328">
                  <c:v>60.018510865997662</c:v>
                </c:pt>
                <c:pt idx="329">
                  <c:v>53.636406607159515</c:v>
                </c:pt>
                <c:pt idx="330">
                  <c:v>47.352934868685232</c:v>
                </c:pt>
                <c:pt idx="331">
                  <c:v>41.166571329805549</c:v>
                </c:pt>
                <c:pt idx="332">
                  <c:v>35.075815227435825</c:v>
                </c:pt>
                <c:pt idx="333">
                  <c:v>29.079188992102729</c:v>
                </c:pt>
                <c:pt idx="334">
                  <c:v>34.084328798588416</c:v>
                </c:pt>
                <c:pt idx="335">
                  <c:v>39.012116444428415</c:v>
                </c:pt>
                <c:pt idx="336">
                  <c:v>43.863747372105429</c:v>
                </c:pt>
                <c:pt idx="337">
                  <c:v>48.640398549081979</c:v>
                </c:pt>
                <c:pt idx="338">
                  <c:v>53.343228753323437</c:v>
                </c:pt>
                <c:pt idx="339">
                  <c:v>57.973378854408438</c:v>
                </c:pt>
                <c:pt idx="340">
                  <c:v>62.53197209029485</c:v>
                </c:pt>
                <c:pt idx="341">
                  <c:v>67.020114339808472</c:v>
                </c:pt>
                <c:pt idx="342">
                  <c:v>71.438894390920524</c:v>
                </c:pt>
                <c:pt idx="343">
                  <c:v>75.789384204879028</c:v>
                </c:pt>
                <c:pt idx="344">
                  <c:v>80.072639176258164</c:v>
                </c:pt>
                <c:pt idx="345">
                  <c:v>84.289698388988711</c:v>
                </c:pt>
                <c:pt idx="346">
                  <c:v>88.441584868431619</c:v>
                </c:pt>
                <c:pt idx="347">
                  <c:v>92.529305829555852</c:v>
                </c:pt>
                <c:pt idx="348">
                  <c:v>96.553852921280892</c:v>
                </c:pt>
                <c:pt idx="349">
                  <c:v>100.51620246704292</c:v>
                </c:pt>
                <c:pt idx="350">
                  <c:v>104.41731570164316</c:v>
                </c:pt>
                <c:pt idx="351">
                  <c:v>108.25813900443595</c:v>
                </c:pt>
                <c:pt idx="352">
                  <c:v>112.03960412891284</c:v>
                </c:pt>
                <c:pt idx="353">
                  <c:v>115.76262842873874</c:v>
                </c:pt>
                <c:pt idx="354">
                  <c:v>119.42811508029459</c:v>
                </c:pt>
                <c:pt idx="355">
                  <c:v>123.03695330178094</c:v>
                </c:pt>
                <c:pt idx="356">
                  <c:v>126.59001856893524</c:v>
                </c:pt>
                <c:pt idx="357">
                  <c:v>130.08817282741532</c:v>
                </c:pt>
                <c:pt idx="358">
                  <c:v>133.53226470190071</c:v>
                </c:pt>
                <c:pt idx="359">
                  <c:v>136.92312970196224</c:v>
                </c:pt>
                <c:pt idx="360">
                  <c:v>140.2615904247501</c:v>
                </c:pt>
                <c:pt idx="361">
                  <c:v>132.63936584545851</c:v>
                </c:pt>
                <c:pt idx="362">
                  <c:v>125.13493928239234</c:v>
                </c:pt>
                <c:pt idx="363">
                  <c:v>117.74649022075536</c:v>
                </c:pt>
                <c:pt idx="364">
                  <c:v>110.47222628098005</c:v>
                </c:pt>
                <c:pt idx="365">
                  <c:v>103.31038278391037</c:v>
                </c:pt>
                <c:pt idx="366">
                  <c:v>96.259222322704488</c:v>
                </c:pt>
                <c:pt idx="367">
                  <c:v>89.317034341353605</c:v>
                </c:pt>
                <c:pt idx="368">
                  <c:v>82.482134719714509</c:v>
                </c:pt>
                <c:pt idx="369">
                  <c:v>75.752865364955284</c:v>
                </c:pt>
                <c:pt idx="370">
                  <c:v>69.127593809315073</c:v>
                </c:pt>
                <c:pt idx="371">
                  <c:v>62.604712814080202</c:v>
                </c:pt>
                <c:pt idx="372">
                  <c:v>56.182639979680779</c:v>
                </c:pt>
                <c:pt idx="373">
                  <c:v>49.859817361812986</c:v>
                </c:pt>
                <c:pt idx="374">
                  <c:v>43.634711093494062</c:v>
                </c:pt>
                <c:pt idx="375">
                  <c:v>37.505811012958247</c:v>
                </c:pt>
                <c:pt idx="376">
                  <c:v>31.471630297303438</c:v>
                </c:pt>
                <c:pt idx="377">
                  <c:v>25.530705101799661</c:v>
                </c:pt>
                <c:pt idx="378">
                  <c:v>19.681594204771848</c:v>
                </c:pt>
                <c:pt idx="379">
                  <c:v>13.922878657970831</c:v>
                </c:pt>
                <c:pt idx="380">
                  <c:v>8.2531614423476469</c:v>
                </c:pt>
                <c:pt idx="381">
                  <c:v>2.6710671291477306</c:v>
                </c:pt>
                <c:pt idx="382">
                  <c:v>-2.8247584537572781</c:v>
                </c:pt>
                <c:pt idx="383">
                  <c:v>-8.2356485503810273</c:v>
                </c:pt>
                <c:pt idx="384">
                  <c:v>-13.562915800056956</c:v>
                </c:pt>
                <c:pt idx="385">
                  <c:v>-18.807852555874256</c:v>
                </c:pt>
                <c:pt idx="386">
                  <c:v>-23.971731198192561</c:v>
                </c:pt>
                <c:pt idx="387">
                  <c:v>-29.055804443311402</c:v>
                </c:pt>
                <c:pt idx="388">
                  <c:v>-34.061305647369316</c:v>
                </c:pt>
                <c:pt idx="389">
                  <c:v>-38.989449105546335</c:v>
                </c:pt>
                <c:pt idx="390">
                  <c:v>-43.84143034664244</c:v>
                </c:pt>
                <c:pt idx="391">
                  <c:v>-48.618426423103422</c:v>
                </c:pt>
                <c:pt idx="392">
                  <c:v>-53.321596196564549</c:v>
                </c:pt>
                <c:pt idx="393">
                  <c:v>-57.952080618981277</c:v>
                </c:pt>
                <c:pt idx="394">
                  <c:v>-62.511003009415205</c:v>
                </c:pt>
                <c:pt idx="395">
                  <c:v>-66.999469326542425</c:v>
                </c:pt>
                <c:pt idx="396">
                  <c:v>-71.418568436950409</c:v>
                </c:pt>
                <c:pt idx="397">
                  <c:v>-75.769372379288441</c:v>
                </c:pt>
                <c:pt idx="398">
                  <c:v>-80.0529366243358</c:v>
                </c:pt>
                <c:pt idx="399">
                  <c:v>-84.270300331050606</c:v>
                </c:pt>
                <c:pt idx="400">
                  <c:v>-88.422486598661635</c:v>
                </c:pt>
                <c:pt idx="401">
                  <c:v>-81.601411805773225</c:v>
                </c:pt>
                <c:pt idx="402">
                  <c:v>-74.885753623320369</c:v>
                </c:pt>
                <c:pt idx="403">
                  <c:v>-68.273882885505415</c:v>
                </c:pt>
                <c:pt idx="404">
                  <c:v>-61.764195604547602</c:v>
                </c:pt>
                <c:pt idx="405">
                  <c:v>-55.355112581568235</c:v>
                </c:pt>
                <c:pt idx="406">
                  <c:v>-49.045079023489457</c:v>
                </c:pt>
                <c:pt idx="407">
                  <c:v>-42.832564165853711</c:v>
                </c:pt>
                <c:pt idx="408">
                  <c:v>-36.716060901472339</c:v>
                </c:pt>
                <c:pt idx="409">
                  <c:v>-30.694085414813223</c:v>
                </c:pt>
                <c:pt idx="410">
                  <c:v>-24.765176822038839</c:v>
                </c:pt>
                <c:pt idx="411">
                  <c:v>-18.92789681660733</c:v>
                </c:pt>
                <c:pt idx="412">
                  <c:v>-13.180829320350671</c:v>
                </c:pt>
                <c:pt idx="413">
                  <c:v>-7.5225801399452532</c:v>
                </c:pt>
                <c:pt idx="414">
                  <c:v>-1.9517766286915545</c:v>
                </c:pt>
                <c:pt idx="415">
                  <c:v>3.5329326464791313</c:v>
                </c:pt>
                <c:pt idx="416">
                  <c:v>8.9328782328517242</c:v>
                </c:pt>
                <c:pt idx="417">
                  <c:v>3.3402792056167447</c:v>
                </c:pt>
                <c:pt idx="418">
                  <c:v>-2.1658887457427856</c:v>
                </c:pt>
                <c:pt idx="419">
                  <c:v>-7.586961374217668</c:v>
                </c:pt>
                <c:pt idx="420">
                  <c:v>-12.924253789343393</c:v>
                </c:pt>
                <c:pt idx="421">
                  <c:v>-18.179060776235357</c:v>
                </c:pt>
                <c:pt idx="422">
                  <c:v>-23.352657109693538</c:v>
                </c:pt>
                <c:pt idx="423">
                  <c:v>-28.44629786345282</c:v>
                </c:pt>
                <c:pt idx="424">
                  <c:v>-33.461218714654002</c:v>
                </c:pt>
                <c:pt idx="425">
                  <c:v>-38.398636243609346</c:v>
                </c:pt>
                <c:pt idx="426">
                  <c:v>-43.259748228935379</c:v>
                </c:pt>
                <c:pt idx="427">
                  <c:v>-48.045733938124556</c:v>
                </c:pt>
                <c:pt idx="428">
                  <c:v>-52.757754413626266</c:v>
                </c:pt>
                <c:pt idx="429">
                  <c:v>-57.396952754506586</c:v>
                </c:pt>
                <c:pt idx="430">
                  <c:v>-61.964454393755119</c:v>
                </c:pt>
                <c:pt idx="431">
                  <c:v>-66.461367371306181</c:v>
                </c:pt>
                <c:pt idx="432">
                  <c:v>-70.888782602840536</c:v>
                </c:pt>
                <c:pt idx="433">
                  <c:v>-75.247774144432995</c:v>
                </c:pt>
                <c:pt idx="434">
                  <c:v>-79.539399453109937</c:v>
                </c:pt>
                <c:pt idx="435">
                  <c:v>-83.764699643380055</c:v>
                </c:pt>
                <c:pt idx="436">
                  <c:v>-87.924699739800545</c:v>
                </c:pt>
                <c:pt idx="437">
                  <c:v>-92.020408925639984</c:v>
                </c:pt>
                <c:pt idx="438">
                  <c:v>-96.05282078769828</c:v>
                </c:pt>
                <c:pt idx="439">
                  <c:v>-100.02291355734295</c:v>
                </c:pt>
                <c:pt idx="440">
                  <c:v>-103.93165034782037</c:v>
                </c:pt>
                <c:pt idx="441">
                  <c:v>-107.7799793878995</c:v>
                </c:pt>
                <c:pt idx="442">
                  <c:v>-111.56883425190469</c:v>
                </c:pt>
                <c:pt idx="443">
                  <c:v>-115.29913408619343</c:v>
                </c:pt>
                <c:pt idx="444">
                  <c:v>-118.97178383213408</c:v>
                </c:pt>
                <c:pt idx="445">
                  <c:v>-122.58767444563746</c:v>
                </c:pt>
                <c:pt idx="446">
                  <c:v>-126.14768311329578</c:v>
                </c:pt>
                <c:pt idx="447">
                  <c:v>-129.65267346518121</c:v>
                </c:pt>
                <c:pt idx="448">
                  <c:v>-133.10349578435569</c:v>
                </c:pt>
                <c:pt idx="449">
                  <c:v>-136.50098721314291</c:v>
                </c:pt>
                <c:pt idx="450">
                  <c:v>-139.84597195621251</c:v>
                </c:pt>
                <c:pt idx="451">
                  <c:v>-143.13926148052559</c:v>
                </c:pt>
                <c:pt idx="452">
                  <c:v>-146.3816547121902</c:v>
                </c:pt>
                <c:pt idx="453">
                  <c:v>-149.57393823027454</c:v>
                </c:pt>
                <c:pt idx="454">
                  <c:v>-152.71688645762484</c:v>
                </c:pt>
                <c:pt idx="455">
                  <c:v>-155.81126184873426</c:v>
                </c:pt>
                <c:pt idx="456">
                  <c:v>-158.85781507470836</c:v>
                </c:pt>
                <c:pt idx="457">
                  <c:v>-161.85728520537197</c:v>
                </c:pt>
                <c:pt idx="458">
                  <c:v>-164.81039988856168</c:v>
                </c:pt>
                <c:pt idx="459">
                  <c:v>-167.71787552664753</c:v>
                </c:pt>
                <c:pt idx="460">
                  <c:v>-170.58041745032662</c:v>
                </c:pt>
                <c:pt idx="461">
                  <c:v>-173.39872008973066</c:v>
                </c:pt>
                <c:pt idx="462">
                  <c:v>-176.17346714288936</c:v>
                </c:pt>
                <c:pt idx="463">
                  <c:v>-178.90533174159017</c:v>
                </c:pt>
                <c:pt idx="464">
                  <c:v>-181.59497661467469</c:v>
                </c:pt>
                <c:pt idx="465">
                  <c:v>-184.24305424881155</c:v>
                </c:pt>
                <c:pt idx="466">
                  <c:v>-175.94111613769354</c:v>
                </c:pt>
                <c:pt idx="467">
                  <c:v>-167.76748070647466</c:v>
                </c:pt>
                <c:pt idx="468">
                  <c:v>-159.72016509555641</c:v>
                </c:pt>
                <c:pt idx="469">
                  <c:v>-151.79721708953417</c:v>
                </c:pt>
                <c:pt idx="470">
                  <c:v>-143.996714643605</c:v>
                </c:pt>
                <c:pt idx="471">
                  <c:v>-136.31676541729473</c:v>
                </c:pt>
                <c:pt idx="472">
                  <c:v>-128.75550631539107</c:v>
                </c:pt>
                <c:pt idx="473">
                  <c:v>-121.3111030359714</c:v>
                </c:pt>
                <c:pt idx="474">
                  <c:v>-124.89084053450638</c:v>
                </c:pt>
                <c:pt idx="475">
                  <c:v>-128.41525481715493</c:v>
                </c:pt>
                <c:pt idx="476">
                  <c:v>-131.88520087907162</c:v>
                </c:pt>
                <c:pt idx="477">
                  <c:v>-135.30152050184961</c:v>
                </c:pt>
                <c:pt idx="478">
                  <c:v>-138.66504245773012</c:v>
                </c:pt>
                <c:pt idx="479">
                  <c:v>-141.97658271065612</c:v>
                </c:pt>
                <c:pt idx="480">
                  <c:v>-145.23694461421871</c:v>
                </c:pt>
                <c:pt idx="481">
                  <c:v>-148.44691910654441</c:v>
                </c:pt>
                <c:pt idx="482">
                  <c:v>-151.60728490217053</c:v>
                </c:pt>
                <c:pt idx="483">
                  <c:v>-154.71880868095516</c:v>
                </c:pt>
                <c:pt idx="484">
                  <c:v>-157.78224527406766</c:v>
                </c:pt>
                <c:pt idx="485">
                  <c:v>-160.79833784710479</c:v>
                </c:pt>
                <c:pt idx="486">
                  <c:v>-163.7678180803768</c:v>
                </c:pt>
                <c:pt idx="487">
                  <c:v>-166.69140634640735</c:v>
                </c:pt>
                <c:pt idx="488">
                  <c:v>-169.56981188469015</c:v>
                </c:pt>
                <c:pt idx="489">
                  <c:v>-172.40373297374495</c:v>
                </c:pt>
                <c:pt idx="490">
                  <c:v>-175.19385710051435</c:v>
                </c:pt>
                <c:pt idx="491">
                  <c:v>-177.94086112714277</c:v>
                </c:pt>
                <c:pt idx="492">
                  <c:v>-180.64541145517782</c:v>
                </c:pt>
                <c:pt idx="493">
                  <c:v>-183.30816418723415</c:v>
                </c:pt>
                <c:pt idx="494">
                  <c:v>-185.92976528615873</c:v>
                </c:pt>
                <c:pt idx="495">
                  <c:v>-188.51085073173627</c:v>
                </c:pt>
                <c:pt idx="496">
                  <c:v>-191.05204667497307</c:v>
                </c:pt>
                <c:pt idx="497">
                  <c:v>-193.5539695899962</c:v>
                </c:pt>
                <c:pt idx="498">
                  <c:v>-196.01722642360534</c:v>
                </c:pt>
                <c:pt idx="499">
                  <c:v>-198.44241474251325</c:v>
                </c:pt>
                <c:pt idx="500">
                  <c:v>-200.83012287831076</c:v>
                </c:pt>
                <c:pt idx="501">
                  <c:v>-203.18093007019141</c:v>
                </c:pt>
                <c:pt idx="502">
                  <c:v>-205.49540660547027</c:v>
                </c:pt>
                <c:pt idx="503">
                  <c:v>-207.77411395793118</c:v>
                </c:pt>
                <c:pt idx="504">
                  <c:v>-210.01760492403588</c:v>
                </c:pt>
                <c:pt idx="505">
                  <c:v>-212.22642375702804</c:v>
                </c:pt>
                <c:pt idx="506">
                  <c:v>-214.40110629896489</c:v>
                </c:pt>
                <c:pt idx="507">
                  <c:v>-216.54218011070816</c:v>
                </c:pt>
                <c:pt idx="508">
                  <c:v>-218.6501645999063</c:v>
                </c:pt>
                <c:pt idx="509">
                  <c:v>-220.72557114699867</c:v>
                </c:pt>
                <c:pt idx="510">
                  <c:v>-222.76890322927233</c:v>
                </c:pt>
                <c:pt idx="511">
                  <c:v>-224.78065654300175</c:v>
                </c:pt>
                <c:pt idx="512">
                  <c:v>-226.76131912370082</c:v>
                </c:pt>
                <c:pt idx="513">
                  <c:v>-228.71137146451636</c:v>
                </c:pt>
                <c:pt idx="514">
                  <c:v>-230.63128663279201</c:v>
                </c:pt>
                <c:pt idx="515">
                  <c:v>-232.52153038483067</c:v>
                </c:pt>
                <c:pt idx="516">
                  <c:v>-234.38256127888329</c:v>
                </c:pt>
                <c:pt idx="517">
                  <c:v>-236.21483078639145</c:v>
                </c:pt>
                <c:pt idx="518">
                  <c:v>-238.01878340151086</c:v>
                </c:pt>
                <c:pt idx="519">
                  <c:v>-239.79485674894207</c:v>
                </c:pt>
                <c:pt idx="520">
                  <c:v>-241.54348169009478</c:v>
                </c:pt>
                <c:pt idx="521">
                  <c:v>-243.2650824276115</c:v>
                </c:pt>
                <c:pt idx="522">
                  <c:v>-244.9600766082757</c:v>
                </c:pt>
                <c:pt idx="523">
                  <c:v>-246.62887542432961</c:v>
                </c:pt>
                <c:pt idx="524">
                  <c:v>-248.27188371322634</c:v>
                </c:pt>
                <c:pt idx="525">
                  <c:v>-249.88950005584013</c:v>
                </c:pt>
                <c:pt idx="526">
                  <c:v>-251.48211687315896</c:v>
                </c:pt>
                <c:pt idx="527">
                  <c:v>-242.14102961239195</c:v>
                </c:pt>
                <c:pt idx="528">
                  <c:v>-232.94430460929135</c:v>
                </c:pt>
                <c:pt idx="529">
                  <c:v>-223.88971081078412</c:v>
                </c:pt>
                <c:pt idx="530">
                  <c:v>-214.97505164370835</c:v>
                </c:pt>
                <c:pt idx="531">
                  <c:v>-206.19816448194194</c:v>
                </c:pt>
                <c:pt idx="532">
                  <c:v>-197.55692012176647</c:v>
                </c:pt>
                <c:pt idx="533">
                  <c:v>-189.04922226533918</c:v>
                </c:pt>
                <c:pt idx="534">
                  <c:v>-180.67300701214759</c:v>
                </c:pt>
                <c:pt idx="535">
                  <c:v>-183.3353332674144</c:v>
                </c:pt>
                <c:pt idx="536">
                  <c:v>-185.95651448055435</c:v>
                </c:pt>
                <c:pt idx="537">
                  <c:v>-188.53718652949124</c:v>
                </c:pt>
                <c:pt idx="538">
                  <c:v>-191.07797546494456</c:v>
                </c:pt>
                <c:pt idx="539">
                  <c:v>-193.5794976623045</c:v>
                </c:pt>
                <c:pt idx="540">
                  <c:v>-196.04235997115981</c:v>
                </c:pt>
                <c:pt idx="541">
                  <c:v>-198.46715986251462</c:v>
                </c:pt>
                <c:pt idx="542">
                  <c:v>-200.8544855737303</c:v>
                </c:pt>
                <c:pt idx="543">
                  <c:v>-203.20491625122719</c:v>
                </c:pt>
                <c:pt idx="544">
                  <c:v>-205.51902209098094</c:v>
                </c:pt>
                <c:pt idx="545">
                  <c:v>-207.7973644768476</c:v>
                </c:pt>
                <c:pt idx="546">
                  <c:v>-210.04049611675086</c:v>
                </c:pt>
                <c:pt idx="547">
                  <c:v>-212.24896117676471</c:v>
                </c:pt>
                <c:pt idx="548">
                  <c:v>-214.42329541312381</c:v>
                </c:pt>
                <c:pt idx="549">
                  <c:v>-216.56402630219372</c:v>
                </c:pt>
                <c:pt idx="550">
                  <c:v>-218.67167316843256</c:v>
                </c:pt>
                <c:pt idx="551">
                  <c:v>-220.74674731037496</c:v>
                </c:pt>
                <c:pt idx="552">
                  <c:v>-222.78975212466915</c:v>
                </c:pt>
                <c:pt idx="553">
                  <c:v>-224.80118322819698</c:v>
                </c:pt>
                <c:pt idx="554">
                  <c:v>-226.78152857830665</c:v>
                </c:pt>
                <c:pt idx="555">
                  <c:v>-228.73126859118736</c:v>
                </c:pt>
                <c:pt idx="556">
                  <c:v>-230.65087625841446</c:v>
                </c:pt>
                <c:pt idx="557">
                  <c:v>-232.54081726169352</c:v>
                </c:pt>
                <c:pt idx="558">
                  <c:v>-234.40155008583099</c:v>
                </c:pt>
                <c:pt idx="559">
                  <c:v>-236.23352612995905</c:v>
                </c:pt>
                <c:pt idx="560">
                  <c:v>-238.03718981704151</c:v>
                </c:pt>
                <c:pt idx="561">
                  <c:v>-239.81297870168723</c:v>
                </c:pt>
                <c:pt idx="562">
                  <c:v>-241.56132357629753</c:v>
                </c:pt>
                <c:pt idx="563">
                  <c:v>-243.28264857557292</c:v>
                </c:pt>
                <c:pt idx="564">
                  <c:v>-244.97737127940496</c:v>
                </c:pt>
                <c:pt idx="565">
                  <c:v>-246.64590281417779</c:v>
                </c:pt>
                <c:pt idx="566">
                  <c:v>-248.28864795250414</c:v>
                </c:pt>
                <c:pt idx="567">
                  <c:v>-249.90600521141997</c:v>
                </c:pt>
                <c:pt idx="568">
                  <c:v>-251.49836694906165</c:v>
                </c:pt>
                <c:pt idx="569">
                  <c:v>-253.06611945984886</c:v>
                </c:pt>
                <c:pt idx="570">
                  <c:v>-254.60964306819665</c:v>
                </c:pt>
                <c:pt idx="571">
                  <c:v>-256.12931222077907</c:v>
                </c:pt>
                <c:pt idx="572">
                  <c:v>-257.62549557736702</c:v>
                </c:pt>
                <c:pt idx="573">
                  <c:v>-259.09855610026227</c:v>
                </c:pt>
                <c:pt idx="574">
                  <c:v>-260.54885114234912</c:v>
                </c:pt>
                <c:pt idx="575">
                  <c:v>-261.97673253378554</c:v>
                </c:pt>
                <c:pt idx="576">
                  <c:v>-263.38254666735429</c:v>
                </c:pt>
                <c:pt idx="577">
                  <c:v>-264.76663458249516</c:v>
                </c:pt>
                <c:pt idx="578">
                  <c:v>-266.12933204803841</c:v>
                </c:pt>
                <c:pt idx="579">
                  <c:v>-267.47096964365966</c:v>
                </c:pt>
                <c:pt idx="580">
                  <c:v>-268.79187284007583</c:v>
                </c:pt>
                <c:pt idx="581">
                  <c:v>-270.09236207800194</c:v>
                </c:pt>
                <c:pt idx="582">
                  <c:v>-271.37275284588736</c:v>
                </c:pt>
                <c:pt idx="583">
                  <c:v>-272.6333557564509</c:v>
                </c:pt>
                <c:pt idx="584">
                  <c:v>-262.96538571294212</c:v>
                </c:pt>
                <c:pt idx="585">
                  <c:v>-253.44682975192393</c:v>
                </c:pt>
                <c:pt idx="586">
                  <c:v>-244.07537874666693</c:v>
                </c:pt>
                <c:pt idx="587">
                  <c:v>-234.84875925694573</c:v>
                </c:pt>
                <c:pt idx="588">
                  <c:v>-225.7647329775202</c:v>
                </c:pt>
                <c:pt idx="589">
                  <c:v>-216.82109619514034</c:v>
                </c:pt>
                <c:pt idx="590">
                  <c:v>-208.01567925394272</c:v>
                </c:pt>
                <c:pt idx="591">
                  <c:v>-199.34634602910907</c:v>
                </c:pt>
                <c:pt idx="592">
                  <c:v>-190.81099340865921</c:v>
                </c:pt>
                <c:pt idx="593">
                  <c:v>-182.40755078325267</c:v>
                </c:pt>
                <c:pt idx="594">
                  <c:v>-174.13397954387514</c:v>
                </c:pt>
                <c:pt idx="595">
                  <c:v>-165.98827258728798</c:v>
                </c:pt>
                <c:pt idx="596">
                  <c:v>-157.96845382912079</c:v>
                </c:pt>
                <c:pt idx="597">
                  <c:v>-150.07257772448892</c:v>
                </c:pt>
                <c:pt idx="598">
                  <c:v>-142.29872879601956</c:v>
                </c:pt>
                <c:pt idx="599">
                  <c:v>-134.645021169172</c:v>
                </c:pt>
                <c:pt idx="600">
                  <c:v>-138.01868902383023</c:v>
                </c:pt>
                <c:pt idx="601">
                  <c:v>-141.34021837528013</c:v>
                </c:pt>
                <c:pt idx="602">
                  <c:v>-144.61041500038942</c:v>
                </c:pt>
                <c:pt idx="603">
                  <c:v>-147.83007222311068</c:v>
                </c:pt>
                <c:pt idx="604">
                  <c:v>-150.99997110693533</c:v>
                </c:pt>
                <c:pt idx="605">
                  <c:v>-154.12088064437361</c:v>
                </c:pt>
                <c:pt idx="606">
                  <c:v>-157.19355794350602</c:v>
                </c:pt>
                <c:pt idx="607">
                  <c:v>-160.21874841165183</c:v>
                </c:pt>
                <c:pt idx="608">
                  <c:v>-163.19718593619902</c:v>
                </c:pt>
                <c:pt idx="609">
                  <c:v>-166.12959306263957</c:v>
                </c:pt>
                <c:pt idx="610">
                  <c:v>-169.01668116985331</c:v>
                </c:pt>
                <c:pt idx="611">
                  <c:v>-171.85915064268286</c:v>
                </c:pt>
                <c:pt idx="612">
                  <c:v>-174.65769104184139</c:v>
                </c:pt>
                <c:pt idx="613">
                  <c:v>-177.41298127119475</c:v>
                </c:pt>
                <c:pt idx="614">
                  <c:v>-180.12568974245809</c:v>
                </c:pt>
                <c:pt idx="615">
                  <c:v>-182.79647453734736</c:v>
                </c:pt>
                <c:pt idx="616">
                  <c:v>-185.42598356722473</c:v>
                </c:pt>
                <c:pt idx="617">
                  <c:v>-188.01485473027671</c:v>
                </c:pt>
                <c:pt idx="618">
                  <c:v>-190.56371606626334</c:v>
                </c:pt>
                <c:pt idx="619">
                  <c:v>-193.07318590887564</c:v>
                </c:pt>
                <c:pt idx="620">
                  <c:v>-195.54387303573847</c:v>
                </c:pt>
                <c:pt idx="621">
                  <c:v>-197.97637681609524</c:v>
                </c:pt>
                <c:pt idx="622">
                  <c:v>-200.37128735621013</c:v>
                </c:pt>
                <c:pt idx="623">
                  <c:v>-202.72918564252325</c:v>
                </c:pt>
                <c:pt idx="624">
                  <c:v>-205.05064368259335</c:v>
                </c:pt>
                <c:pt idx="625">
                  <c:v>-207.33622464386235</c:v>
                </c:pt>
                <c:pt idx="626">
                  <c:v>-209.58648299027539</c:v>
                </c:pt>
                <c:pt idx="627">
                  <c:v>-211.80196461678932</c:v>
                </c:pt>
                <c:pt idx="628">
                  <c:v>-213.98320698180257</c:v>
                </c:pt>
                <c:pt idx="629">
                  <c:v>-216.13073923753834</c:v>
                </c:pt>
                <c:pt idx="630">
                  <c:v>-218.24508235841273</c:v>
                </c:pt>
                <c:pt idx="631">
                  <c:v>-220.32674926741907</c:v>
                </c:pt>
                <c:pt idx="632">
                  <c:v>-222.37624496055895</c:v>
                </c:pt>
                <c:pt idx="633">
                  <c:v>-224.39406662935031</c:v>
                </c:pt>
                <c:pt idx="634">
                  <c:v>-226.38070378144215</c:v>
                </c:pt>
                <c:pt idx="635">
                  <c:v>-228.33663835936531</c:v>
                </c:pt>
                <c:pt idx="636">
                  <c:v>-230.26234485744786</c:v>
                </c:pt>
                <c:pt idx="637">
                  <c:v>-232.15829043692366</c:v>
                </c:pt>
                <c:pt idx="638">
                  <c:v>-234.02493503926212</c:v>
                </c:pt>
                <c:pt idx="639">
                  <c:v>-235.86273149774624</c:v>
                </c:pt>
                <c:pt idx="640">
                  <c:v>-226.7630347382356</c:v>
                </c:pt>
                <c:pt idx="641">
                  <c:v>-217.80396965591743</c:v>
                </c:pt>
                <c:pt idx="642">
                  <c:v>-208.98336285214415</c:v>
                </c:pt>
                <c:pt idx="643">
                  <c:v>-200.29907451715647</c:v>
                </c:pt>
                <c:pt idx="644">
                  <c:v>-191.74899791098224</c:v>
                </c:pt>
                <c:pt idx="645">
                  <c:v>-183.33105885235798</c:v>
                </c:pt>
                <c:pt idx="646">
                  <c:v>-175.04321521554883</c:v>
                </c:pt>
                <c:pt idx="647">
                  <c:v>-166.88345643494489</c:v>
                </c:pt>
                <c:pt idx="648">
                  <c:v>-158.84980301731392</c:v>
                </c:pt>
                <c:pt idx="649">
                  <c:v>-150.9403060615918</c:v>
                </c:pt>
                <c:pt idx="650">
                  <c:v>-143.15304678609448</c:v>
                </c:pt>
                <c:pt idx="651">
                  <c:v>-135.48613606303667</c:v>
                </c:pt>
                <c:pt idx="652">
                  <c:v>-127.93771396024428</c:v>
                </c:pt>
                <c:pt idx="653">
                  <c:v>-120.5059492899496</c:v>
                </c:pt>
                <c:pt idx="654">
                  <c:v>-113.18903916455947</c:v>
                </c:pt>
                <c:pt idx="655">
                  <c:v>-105.98520855928901</c:v>
                </c:pt>
                <c:pt idx="656">
                  <c:v>-98.892709881554538</c:v>
                </c:pt>
                <c:pt idx="657">
                  <c:v>-91.90982254702142</c:v>
                </c:pt>
                <c:pt idx="658">
                  <c:v>-85.034852562203824</c:v>
                </c:pt>
                <c:pt idx="659">
                  <c:v>-78.266132113515226</c:v>
                </c:pt>
                <c:pt idx="660">
                  <c:v>-71.60201916266999</c:v>
                </c:pt>
                <c:pt idx="661">
                  <c:v>-65.040897048337825</c:v>
                </c:pt>
                <c:pt idx="662">
                  <c:v>-58.581174093954424</c:v>
                </c:pt>
                <c:pt idx="663">
                  <c:v>-52.22128322159331</c:v>
                </c:pt>
                <c:pt idx="664">
                  <c:v>-45.959681571805049</c:v>
                </c:pt>
                <c:pt idx="665">
                  <c:v>-39.794850129331699</c:v>
                </c:pt>
                <c:pt idx="666">
                  <c:v>-33.725293354605668</c:v>
                </c:pt>
                <c:pt idx="667">
                  <c:v>-38.658629730034491</c:v>
                </c:pt>
                <c:pt idx="668">
                  <c:v>-43.515723634206687</c:v>
                </c:pt>
                <c:pt idx="669">
                  <c:v>-48.297753359859854</c:v>
                </c:pt>
                <c:pt idx="670">
                  <c:v>-53.005878989752929</c:v>
                </c:pt>
                <c:pt idx="671">
                  <c:v>-57.641242678093107</c:v>
                </c:pt>
                <c:pt idx="672">
                  <c:v>-62.204968927613486</c:v>
                </c:pt>
                <c:pt idx="673">
                  <c:v>-66.698164862368543</c:v>
                </c:pt>
                <c:pt idx="674">
                  <c:v>-71.121920496313749</c:v>
                </c:pt>
                <c:pt idx="675">
                  <c:v>-75.477308997734355</c:v>
                </c:pt>
                <c:pt idx="676">
                  <c:v>-79.765386949587551</c:v>
                </c:pt>
                <c:pt idx="677">
                  <c:v>-83.987194605821202</c:v>
                </c:pt>
                <c:pt idx="678">
                  <c:v>-88.143756143731238</c:v>
                </c:pt>
                <c:pt idx="679">
                  <c:v>-92.236079912419029</c:v>
                </c:pt>
                <c:pt idx="680">
                  <c:v>-96.26515867740892</c:v>
                </c:pt>
                <c:pt idx="681">
                  <c:v>-100.23196986148533</c:v>
                </c:pt>
                <c:pt idx="682">
                  <c:v>-104.13747578180782</c:v>
                </c:pt>
                <c:pt idx="683">
                  <c:v>-107.9826238833617</c:v>
                </c:pt>
                <c:pt idx="684">
                  <c:v>-111.76834696880066</c:v>
                </c:pt>
                <c:pt idx="685">
                  <c:v>-115.49556342473737</c:v>
                </c:pt>
                <c:pt idx="686">
                  <c:v>-119.16517744453688</c:v>
                </c:pt>
                <c:pt idx="687">
                  <c:v>-122.77807924766677</c:v>
                </c:pt>
                <c:pt idx="688">
                  <c:v>-126.33514529565737</c:v>
                </c:pt>
                <c:pt idx="689">
                  <c:v>-129.8372385047245</c:v>
                </c:pt>
                <c:pt idx="690">
                  <c:v>-133.28520845510602</c:v>
                </c:pt>
                <c:pt idx="691">
                  <c:v>-136.67989159716348</c:v>
                </c:pt>
                <c:pt idx="692">
                  <c:v>-140.02211145429823</c:v>
                </c:pt>
                <c:pt idx="693">
                  <c:v>-143.31267882273181</c:v>
                </c:pt>
                <c:pt idx="694">
                  <c:v>-146.55239196819869</c:v>
                </c:pt>
                <c:pt idx="695">
                  <c:v>-138.83294591050836</c:v>
                </c:pt>
                <c:pt idx="696">
                  <c:v>-131.23280038280049</c:v>
                </c:pt>
                <c:pt idx="697">
                  <c:v>-123.75011164961175</c:v>
                </c:pt>
                <c:pt idx="698">
                  <c:v>-116.3830644695723</c:v>
                </c:pt>
                <c:pt idx="699">
                  <c:v>-109.12987165504255</c:v>
                </c:pt>
                <c:pt idx="700">
                  <c:v>-101.98877363855553</c:v>
                </c:pt>
                <c:pt idx="701">
                  <c:v>-94.958038045959668</c:v>
                </c:pt>
                <c:pt idx="702">
                  <c:v>-88.035959276158479</c:v>
                </c:pt>
                <c:pt idx="703">
                  <c:v>-81.220858087345121</c:v>
                </c:pt>
                <c:pt idx="704">
                  <c:v>-74.511081189631611</c:v>
                </c:pt>
                <c:pt idx="705">
                  <c:v>-67.905000843973667</c:v>
                </c:pt>
                <c:pt idx="706">
                  <c:v>-61.401014467294075</c:v>
                </c:pt>
                <c:pt idx="707">
                  <c:v>-54.997544243708624</c:v>
                </c:pt>
                <c:pt idx="708">
                  <c:v>-48.693036741760402</c:v>
                </c:pt>
                <c:pt idx="709">
                  <c:v>-42.485962537569563</c:v>
                </c:pt>
                <c:pt idx="710">
                  <c:v>-36.374815843807127</c:v>
                </c:pt>
                <c:pt idx="711">
                  <c:v>-30.358114144402837</c:v>
                </c:pt>
                <c:pt idx="712">
                  <c:v>-24.43439783489843</c:v>
                </c:pt>
                <c:pt idx="713">
                  <c:v>-18.602229868359093</c:v>
                </c:pt>
                <c:pt idx="714">
                  <c:v>-12.860195406757182</c:v>
                </c:pt>
                <c:pt idx="715">
                  <c:v>-7.2069014777436626</c:v>
                </c:pt>
                <c:pt idx="716">
                  <c:v>-1.6409766367239884</c:v>
                </c:pt>
                <c:pt idx="717">
                  <c:v>3.8389293658435628</c:v>
                </c:pt>
                <c:pt idx="718">
                  <c:v>9.2341459120077971</c:v>
                </c:pt>
                <c:pt idx="719">
                  <c:v>14.545981838822222</c:v>
                </c:pt>
                <c:pt idx="720">
                  <c:v>19.775725755858605</c:v>
                </c:pt>
                <c:pt idx="721">
                  <c:v>24.924646357813515</c:v>
                </c:pt>
                <c:pt idx="722">
                  <c:v>29.993992732283669</c:v>
                </c:pt>
                <c:pt idx="723">
                  <c:v>34.984994662784736</c:v>
                </c:pt>
                <c:pt idx="724">
                  <c:v>39.898862927087151</c:v>
                </c:pt>
                <c:pt idx="725">
                  <c:v>44.736789590941257</c:v>
                </c:pt>
                <c:pt idx="726">
                  <c:v>49.499948297263074</c:v>
                </c:pt>
                <c:pt idx="727">
                  <c:v>54.189494550850824</c:v>
                </c:pt>
                <c:pt idx="728">
                  <c:v>58.806565998701309</c:v>
                </c:pt>
                <c:pt idx="729">
                  <c:v>63.352282705994106</c:v>
                </c:pt>
                <c:pt idx="730">
                  <c:v>67.827747427810564</c:v>
                </c:pt>
                <c:pt idx="731">
                  <c:v>72.234045876653497</c:v>
                </c:pt>
                <c:pt idx="732">
                  <c:v>76.572246985832493</c:v>
                </c:pt>
                <c:pt idx="733">
                  <c:v>80.843403168778721</c:v>
                </c:pt>
                <c:pt idx="734">
                  <c:v>85.048550574352134</c:v>
                </c:pt>
                <c:pt idx="735">
                  <c:v>78.279618429112148</c:v>
                </c:pt>
                <c:pt idx="736">
                  <c:v>71.615297053389511</c:v>
                </c:pt>
                <c:pt idx="737">
                  <c:v>65.053969735291673</c:v>
                </c:pt>
                <c:pt idx="738">
                  <c:v>58.594044748473529</c:v>
                </c:pt>
                <c:pt idx="739">
                  <c:v>52.233954965997121</c:v>
                </c:pt>
                <c:pt idx="740">
                  <c:v>45.972157480158984</c:v>
                </c:pt>
                <c:pt idx="741">
                  <c:v>39.807133228192896</c:v>
                </c:pt>
                <c:pt idx="742">
                  <c:v>33.737386623757189</c:v>
                </c:pt>
                <c:pt idx="743">
                  <c:v>27.761445194117307</c:v>
                </c:pt>
                <c:pt idx="744">
                  <c:v>21.877859222935495</c:v>
                </c:pt>
                <c:pt idx="745">
                  <c:v>16.085201398581038</c:v>
                </c:pt>
                <c:pt idx="746">
                  <c:v>10.382066467875696</c:v>
                </c:pt>
                <c:pt idx="747">
                  <c:v>4.7670708951903444</c:v>
                </c:pt>
                <c:pt idx="748">
                  <c:v>-0.76114747318986886</c:v>
                </c:pt>
                <c:pt idx="749">
                  <c:v>-6.2039297395132982</c:v>
                </c:pt>
                <c:pt idx="750">
                  <c:v>-0.65350537081172977</c:v>
                </c:pt>
                <c:pt idx="751">
                  <c:v>4.8111397121917223</c:v>
                </c:pt>
                <c:pt idx="752">
                  <c:v>10.19133118936694</c:v>
                </c:pt>
                <c:pt idx="753">
                  <c:v>15.488374252803995</c:v>
                </c:pt>
                <c:pt idx="754">
                  <c:v>20.703553923442477</c:v>
                </c:pt>
                <c:pt idx="755">
                  <c:v>25.838135362807456</c:v>
                </c:pt>
                <c:pt idx="756">
                  <c:v>30.893364179927705</c:v>
                </c:pt>
                <c:pt idx="757">
                  <c:v>35.870466733510639</c:v>
                </c:pt>
                <c:pt idx="758">
                  <c:v>40.770650429447294</c:v>
                </c:pt>
                <c:pt idx="759">
                  <c:v>45.595104013719471</c:v>
                </c:pt>
                <c:pt idx="760">
                  <c:v>50.344997860780168</c:v>
                </c:pt>
                <c:pt idx="761">
                  <c:v>55.021484257477198</c:v>
                </c:pt>
                <c:pt idx="762">
                  <c:v>59.625697682588914</c:v>
                </c:pt>
                <c:pt idx="763">
                  <c:v>64.158755082039818</c:v>
                </c:pt>
                <c:pt idx="764">
                  <c:v>68.621756139862839</c:v>
                </c:pt>
                <c:pt idx="765">
                  <c:v>73.015783544974056</c:v>
                </c:pt>
                <c:pt idx="766">
                  <c:v>77.341903253824455</c:v>
                </c:pt>
                <c:pt idx="767">
                  <c:v>81.601164748992616</c:v>
                </c:pt>
                <c:pt idx="768">
                  <c:v>85.794601293780914</c:v>
                </c:pt>
                <c:pt idx="769">
                  <c:v>89.92323018287702</c:v>
                </c:pt>
                <c:pt idx="770">
                  <c:v>93.98805298914165</c:v>
                </c:pt>
                <c:pt idx="771">
                  <c:v>97.990055806582191</c:v>
                </c:pt>
                <c:pt idx="772">
                  <c:v>101.93020948957138</c:v>
                </c:pt>
                <c:pt idx="773">
                  <c:v>105.80946988836891</c:v>
                </c:pt>
                <c:pt idx="774">
                  <c:v>109.6287780810032</c:v>
                </c:pt>
                <c:pt idx="775">
                  <c:v>113.38906060156951</c:v>
                </c:pt>
                <c:pt idx="776">
                  <c:v>117.0912296649998</c:v>
                </c:pt>
                <c:pt idx="777">
                  <c:v>120.7361833883589</c:v>
                </c:pt>
                <c:pt idx="778">
                  <c:v>124.32480600872063</c:v>
                </c:pt>
                <c:pt idx="779">
                  <c:v>127.85796809767676</c:v>
                </c:pt>
                <c:pt idx="780">
                  <c:v>131.33652677253085</c:v>
                </c:pt>
                <c:pt idx="781">
                  <c:v>134.7613259042281</c:v>
                </c:pt>
                <c:pt idx="782">
                  <c:v>138.13319632207185</c:v>
                </c:pt>
                <c:pt idx="783">
                  <c:v>141.45295601527619</c:v>
                </c:pt>
                <c:pt idx="784">
                  <c:v>144.72141033140375</c:v>
                </c:pt>
                <c:pt idx="785">
                  <c:v>147.9393521717366</c:v>
                </c:pt>
                <c:pt idx="786">
                  <c:v>151.10756218362795</c:v>
                </c:pt>
                <c:pt idx="787">
                  <c:v>154.22680894988096</c:v>
                </c:pt>
                <c:pt idx="788">
                  <c:v>157.29784917520098</c:v>
                </c:pt>
                <c:pt idx="789">
                  <c:v>160.32142786976607</c:v>
                </c:pt>
                <c:pt idx="790">
                  <c:v>163.29827852996058</c:v>
                </c:pt>
                <c:pt idx="791">
                  <c:v>166.22912331631574</c:v>
                </c:pt>
                <c:pt idx="792">
                  <c:v>169.11467322869996</c:v>
                </c:pt>
                <c:pt idx="793">
                  <c:v>171.95562827880187</c:v>
                </c:pt>
                <c:pt idx="794">
                  <c:v>174.75267765994766</c:v>
                </c:pt>
                <c:pt idx="795">
                  <c:v>177.50649991429393</c:v>
                </c:pt>
                <c:pt idx="796">
                  <c:v>180.21776309743666</c:v>
                </c:pt>
                <c:pt idx="797">
                  <c:v>182.88712494047627</c:v>
                </c:pt>
                <c:pt idx="798">
                  <c:v>185.515233009578</c:v>
                </c:pt>
                <c:pt idx="799">
                  <c:v>177.19363395397542</c:v>
                </c:pt>
                <c:pt idx="800">
                  <c:v>169.00064142923216</c:v>
                </c:pt>
                <c:pt idx="801">
                  <c:v>160.9342678798713</c:v>
                </c:pt>
                <c:pt idx="802">
                  <c:v>152.99255646718237</c:v>
                </c:pt>
                <c:pt idx="803">
                  <c:v>145.17358059450774</c:v>
                </c:pt>
                <c:pt idx="804">
                  <c:v>137.47544343986536</c:v>
                </c:pt>
                <c:pt idx="805">
                  <c:v>129.89627749579472</c:v>
                </c:pt>
                <c:pt idx="806">
                  <c:v>122.43424411631426</c:v>
                </c:pt>
                <c:pt idx="807">
                  <c:v>115.08753307088031</c:v>
                </c:pt>
                <c:pt idx="808">
                  <c:v>118.76345301433034</c:v>
                </c:pt>
                <c:pt idx="809">
                  <c:v>122.38256328592705</c:v>
                </c:pt>
                <c:pt idx="810">
                  <c:v>125.94574185332635</c:v>
                </c:pt>
                <c:pt idx="811">
                  <c:v>129.45385311559312</c:v>
                </c:pt>
                <c:pt idx="812">
                  <c:v>132.90774811289759</c:v>
                </c:pt>
                <c:pt idx="813">
                  <c:v>136.308264732971</c:v>
                </c:pt>
                <c:pt idx="814">
                  <c:v>139.65622791437053</c:v>
                </c:pt>
                <c:pt idx="815">
                  <c:v>142.95244984660297</c:v>
                </c:pt>
                <c:pt idx="816">
                  <c:v>146.19773016715547</c:v>
                </c:pt>
                <c:pt idx="817">
                  <c:v>149.39285615548124</c:v>
                </c:pt>
                <c:pt idx="818">
                  <c:v>152.53860292398744</c:v>
                </c:pt>
                <c:pt idx="819">
                  <c:v>155.63573360607128</c:v>
                </c:pt>
                <c:pt idx="820">
                  <c:v>158.68499954125019</c:v>
                </c:pt>
                <c:pt idx="821">
                  <c:v>161.68714045743087</c:v>
                </c:pt>
                <c:pt idx="822">
                  <c:v>164.64288465036148</c:v>
                </c:pt>
                <c:pt idx="823">
                  <c:v>167.55294916031045</c:v>
                </c:pt>
                <c:pt idx="824">
                  <c:v>170.41803994601474</c:v>
                </c:pt>
                <c:pt idx="825">
                  <c:v>173.23885205593996</c:v>
                </c:pt>
                <c:pt idx="826">
                  <c:v>176.01606979689362</c:v>
                </c:pt>
                <c:pt idx="827">
                  <c:v>178.75036690003253</c:v>
                </c:pt>
                <c:pt idx="828">
                  <c:v>181.44240668430476</c:v>
                </c:pt>
                <c:pt idx="829">
                  <c:v>184.0928422173655</c:v>
                </c:pt>
                <c:pt idx="830">
                  <c:v>186.70231647400621</c:v>
                </c:pt>
                <c:pt idx="831">
                  <c:v>189.27146249213521</c:v>
                </c:pt>
                <c:pt idx="832">
                  <c:v>191.80090352634767</c:v>
                </c:pt>
                <c:pt idx="833">
                  <c:v>194.29125319912228</c:v>
                </c:pt>
                <c:pt idx="834">
                  <c:v>196.7431156496813</c:v>
                </c:pt>
                <c:pt idx="835">
                  <c:v>199.15708568054987</c:v>
                </c:pt>
                <c:pt idx="836">
                  <c:v>201.53374890185046</c:v>
                </c:pt>
                <c:pt idx="837">
                  <c:v>203.8736818733673</c:v>
                </c:pt>
                <c:pt idx="838">
                  <c:v>206.17745224441526</c:v>
                </c:pt>
                <c:pt idx="839">
                  <c:v>208.44561889154701</c:v>
                </c:pt>
                <c:pt idx="840">
                  <c:v>210.67873205413218</c:v>
                </c:pt>
                <c:pt idx="841">
                  <c:v>212.87733346784105</c:v>
                </c:pt>
                <c:pt idx="842">
                  <c:v>215.04195649606532</c:v>
                </c:pt>
                <c:pt idx="843">
                  <c:v>217.17312625930796</c:v>
                </c:pt>
                <c:pt idx="844">
                  <c:v>219.27135976257321</c:v>
                </c:pt>
                <c:pt idx="845">
                  <c:v>221.33716602078798</c:v>
                </c:pt>
                <c:pt idx="846">
                  <c:v>223.37104618228489</c:v>
                </c:pt>
                <c:pt idx="847">
                  <c:v>225.37349365037684</c:v>
                </c:pt>
                <c:pt idx="848">
                  <c:v>227.34499420305283</c:v>
                </c:pt>
                <c:pt idx="849">
                  <c:v>229.28602611082383</c:v>
                </c:pt>
                <c:pt idx="850">
                  <c:v>231.19706025274746</c:v>
                </c:pt>
                <c:pt idx="851">
                  <c:v>233.07856023065955</c:v>
                </c:pt>
                <c:pt idx="852">
                  <c:v>234.93098248164026</c:v>
                </c:pt>
                <c:pt idx="853">
                  <c:v>236.75477638874219</c:v>
                </c:pt>
                <c:pt idx="854">
                  <c:v>238.55038439000708</c:v>
                </c:pt>
                <c:pt idx="855">
                  <c:v>240.31824208579789</c:v>
                </c:pt>
                <c:pt idx="856">
                  <c:v>242.05877834447193</c:v>
                </c:pt>
                <c:pt idx="857">
                  <c:v>243.772415406421</c:v>
                </c:pt>
                <c:pt idx="858">
                  <c:v>245.4595689865036</c:v>
                </c:pt>
                <c:pt idx="859">
                  <c:v>247.12064837489399</c:v>
                </c:pt>
                <c:pt idx="860">
                  <c:v>237.846965627282</c:v>
                </c:pt>
                <c:pt idx="861">
                  <c:v>228.716603431224</c:v>
                </c:pt>
                <c:pt idx="862">
                  <c:v>219.72734683274146</c:v>
                </c:pt>
                <c:pt idx="863">
                  <c:v>210.87701510896272</c:v>
                </c:pt>
                <c:pt idx="864">
                  <c:v>202.16346123909693</c:v>
                </c:pt>
                <c:pt idx="865">
                  <c:v>193.58457138358361</c:v>
                </c:pt>
                <c:pt idx="866">
                  <c:v>185.13826437129185</c:v>
                </c:pt>
                <c:pt idx="867">
                  <c:v>176.82249119464461</c:v>
                </c:pt>
                <c:pt idx="868">
                  <c:v>168.63523451254557</c:v>
                </c:pt>
                <c:pt idx="869">
                  <c:v>171.48359907007895</c:v>
                </c:pt>
                <c:pt idx="870">
                  <c:v>174.28794344808682</c:v>
                </c:pt>
                <c:pt idx="871">
                  <c:v>177.04894795843458</c:v>
                </c:pt>
                <c:pt idx="872">
                  <c:v>179.76728239907695</c:v>
                </c:pt>
                <c:pt idx="873">
                  <c:v>182.44360621654576</c:v>
                </c:pt>
                <c:pt idx="874">
                  <c:v>185.07856866592641</c:v>
                </c:pt>
                <c:pt idx="875">
                  <c:v>187.67280896836209</c:v>
                </c:pt>
                <c:pt idx="876">
                  <c:v>190.22695646612377</c:v>
                </c:pt>
                <c:pt idx="877">
                  <c:v>192.74163077528368</c:v>
                </c:pt>
                <c:pt idx="878">
                  <c:v>195.2174419360293</c:v>
                </c:pt>
                <c:pt idx="879">
                  <c:v>197.65499056065431</c:v>
                </c:pt>
                <c:pt idx="880">
                  <c:v>200.05486797926238</c:v>
                </c:pt>
                <c:pt idx="881">
                  <c:v>202.41765638321922</c:v>
                </c:pt>
                <c:pt idx="882">
                  <c:v>204.74392896638764</c:v>
                </c:pt>
                <c:pt idx="883">
                  <c:v>207.03425006417984</c:v>
                </c:pt>
                <c:pt idx="884">
                  <c:v>209.28917529046069</c:v>
                </c:pt>
                <c:pt idx="885">
                  <c:v>211.50925167233538</c:v>
                </c:pt>
                <c:pt idx="886">
                  <c:v>213.69501778285382</c:v>
                </c:pt>
                <c:pt idx="887">
                  <c:v>215.84700387166427</c:v>
                </c:pt>
                <c:pt idx="888">
                  <c:v>217.96573199364764</c:v>
                </c:pt>
                <c:pt idx="889">
                  <c:v>220.05171613556399</c:v>
                </c:pt>
                <c:pt idx="890">
                  <c:v>222.10546234074164</c:v>
                </c:pt>
                <c:pt idx="891">
                  <c:v>224.12746883183928</c:v>
                </c:pt>
                <c:pt idx="892">
                  <c:v>226.11822613171086</c:v>
                </c:pt>
                <c:pt idx="893">
                  <c:v>228.0782171824026</c:v>
                </c:pt>
                <c:pt idx="894">
                  <c:v>230.00791746231093</c:v>
                </c:pt>
                <c:pt idx="895">
                  <c:v>231.90779510152976</c:v>
                </c:pt>
                <c:pt idx="896">
                  <c:v>233.77831099541521</c:v>
                </c:pt>
                <c:pt idx="897">
                  <c:v>235.61991891639516</c:v>
                </c:pt>
                <c:pt idx="898">
                  <c:v>237.43306562405087</c:v>
                </c:pt>
                <c:pt idx="899">
                  <c:v>239.21819097349734</c:v>
                </c:pt>
                <c:pt idx="900">
                  <c:v>240.97572802208876</c:v>
                </c:pt>
                <c:pt idx="901">
                  <c:v>242.70610313447466</c:v>
                </c:pt>
                <c:pt idx="902">
                  <c:v>244.40973608603278</c:v>
                </c:pt>
                <c:pt idx="903">
                  <c:v>246.08704016470318</c:v>
                </c:pt>
                <c:pt idx="904">
                  <c:v>247.73842227124868</c:v>
                </c:pt>
                <c:pt idx="905">
                  <c:v>249.36428301796573</c:v>
                </c:pt>
                <c:pt idx="906">
                  <c:v>250.9650168258699</c:v>
                </c:pt>
                <c:pt idx="907">
                  <c:v>252.54101202037918</c:v>
                </c:pt>
                <c:pt idx="908">
                  <c:v>254.09265092551877</c:v>
                </c:pt>
                <c:pt idx="909">
                  <c:v>255.62030995666984</c:v>
                </c:pt>
                <c:pt idx="910">
                  <c:v>257.12435971188495</c:v>
                </c:pt>
                <c:pt idx="911">
                  <c:v>258.60516506179221</c:v>
                </c:pt>
                <c:pt idx="912">
                  <c:v>260.06308523810998</c:v>
                </c:pt>
                <c:pt idx="913">
                  <c:v>261.49847392079374</c:v>
                </c:pt>
                <c:pt idx="914">
                  <c:v>262.91167932383604</c:v>
                </c:pt>
                <c:pt idx="915">
                  <c:v>264.30304427974039</c:v>
                </c:pt>
                <c:pt idx="916">
                  <c:v>265.67290632268987</c:v>
                </c:pt>
                <c:pt idx="917">
                  <c:v>267.02159777043011</c:v>
                </c:pt>
                <c:pt idx="918">
                  <c:v>257.44035489579619</c:v>
                </c:pt>
                <c:pt idx="919">
                  <c:v>248.00718577467936</c:v>
                </c:pt>
                <c:pt idx="920">
                  <c:v>238.71980199452523</c:v>
                </c:pt>
                <c:pt idx="921">
                  <c:v>229.57595050915529</c:v>
                </c:pt>
                <c:pt idx="922">
                  <c:v>220.57341309219561</c:v>
                </c:pt>
                <c:pt idx="923">
                  <c:v>211.71000579895258</c:v>
                </c:pt>
                <c:pt idx="924">
                  <c:v>202.98357843660514</c:v>
                </c:pt>
                <c:pt idx="925">
                  <c:v>194.39201404258489</c:v>
                </c:pt>
                <c:pt idx="926">
                  <c:v>185.93322837101766</c:v>
                </c:pt>
                <c:pt idx="927">
                  <c:v>177.60516938710194</c:v>
                </c:pt>
                <c:pt idx="928">
                  <c:v>169.40581676930128</c:v>
                </c:pt>
                <c:pt idx="929">
                  <c:v>161.33318141923027</c:v>
                </c:pt>
                <c:pt idx="930">
                  <c:v>153.38530497911489</c:v>
                </c:pt>
                <c:pt idx="931">
                  <c:v>145.56025935671039</c:v>
                </c:pt>
                <c:pt idx="932">
                  <c:v>137.85614625756122</c:v>
                </c:pt>
                <c:pt idx="933">
                  <c:v>141.18018763358072</c:v>
                </c:pt>
                <c:pt idx="934">
                  <c:v>144.45285746106174</c:v>
                </c:pt>
                <c:pt idx="935">
                  <c:v>147.67494966393625</c:v>
                </c:pt>
                <c:pt idx="936">
                  <c:v>150.84724589640268</c:v>
                </c:pt>
                <c:pt idx="937">
                  <c:v>153.97051573254919</c:v>
                </c:pt>
                <c:pt idx="938">
                  <c:v>157.04551685304617</c:v>
                </c:pt>
                <c:pt idx="939">
                  <c:v>160.07299522895363</c:v>
                </c:pt>
                <c:pt idx="940">
                  <c:v>163.053685302688</c:v>
                </c:pt>
                <c:pt idx="941">
                  <c:v>165.98831016619189</c:v>
                </c:pt>
                <c:pt idx="942">
                  <c:v>168.87758173635075</c:v>
                </c:pt>
                <c:pt idx="943">
                  <c:v>171.72220092769805</c:v>
                </c:pt>
                <c:pt idx="944">
                  <c:v>174.52285782245181</c:v>
                </c:pt>
                <c:pt idx="945">
                  <c:v>177.280231837923</c:v>
                </c:pt>
                <c:pt idx="946">
                  <c:v>179.99499189133692</c:v>
                </c:pt>
                <c:pt idx="947">
                  <c:v>182.66779656210718</c:v>
                </c:pt>
                <c:pt idx="948">
                  <c:v>185.29929425160188</c:v>
                </c:pt>
                <c:pt idx="949">
                  <c:v>187.89012334044077</c:v>
                </c:pt>
                <c:pt idx="950">
                  <c:v>190.44091234336122</c:v>
                </c:pt>
                <c:pt idx="951">
                  <c:v>192.95228006169108</c:v>
                </c:pt>
                <c:pt idx="952">
                  <c:v>195.42483573346496</c:v>
                </c:pt>
                <c:pt idx="953">
                  <c:v>197.8591791812205</c:v>
                </c:pt>
                <c:pt idx="954">
                  <c:v>200.25590095751073</c:v>
                </c:pt>
                <c:pt idx="955">
                  <c:v>202.61558248816738</c:v>
                </c:pt>
                <c:pt idx="956">
                  <c:v>204.93879621335026</c:v>
                </c:pt>
                <c:pt idx="957">
                  <c:v>207.22610572641668</c:v>
                </c:pt>
                <c:pt idx="958">
                  <c:v>209.47806591064477</c:v>
                </c:pt>
                <c:pt idx="959">
                  <c:v>211.69522307384389</c:v>
                </c:pt>
                <c:pt idx="960">
                  <c:v>213.8781150808845</c:v>
                </c:pt>
                <c:pt idx="961">
                  <c:v>216.02727148417992</c:v>
                </c:pt>
                <c:pt idx="962">
                  <c:v>218.14321365215167</c:v>
                </c:pt>
                <c:pt idx="963">
                  <c:v>220.22645489570934</c:v>
                </c:pt>
                <c:pt idx="964">
                  <c:v>222.27750059277565</c:v>
                </c:pt>
                <c:pt idx="965">
                  <c:v>224.2968483108873</c:v>
                </c:pt>
                <c:pt idx="966">
                  <c:v>226.28498792790086</c:v>
                </c:pt>
                <c:pt idx="967">
                  <c:v>228.2424017508333</c:v>
                </c:pt>
                <c:pt idx="968">
                  <c:v>230.16956463286587</c:v>
                </c:pt>
                <c:pt idx="969">
                  <c:v>232.06694408853977</c:v>
                </c:pt>
                <c:pt idx="970">
                  <c:v>233.93500040717143</c:v>
                </c:pt>
                <c:pt idx="971">
                  <c:v>235.77418676451515</c:v>
                </c:pt>
                <c:pt idx="972">
                  <c:v>237.58494933269992</c:v>
                </c:pt>
                <c:pt idx="973">
                  <c:v>228.45863647937637</c:v>
                </c:pt>
                <c:pt idx="974">
                  <c:v>219.47336664287693</c:v>
                </c:pt>
                <c:pt idx="975">
                  <c:v>210.626960067487</c:v>
                </c:pt>
                <c:pt idx="976">
                  <c:v>201.91727068462583</c:v>
                </c:pt>
                <c:pt idx="977">
                  <c:v>193.34218559222708</c:v>
                </c:pt>
                <c:pt idx="978">
                  <c:v>184.89962454216538</c:v>
                </c:pt>
                <c:pt idx="979">
                  <c:v>176.58753943560464</c:v>
                </c:pt>
                <c:pt idx="980">
                  <c:v>168.4039138261453</c:v>
                </c:pt>
                <c:pt idx="981">
                  <c:v>160.34676243065033</c:v>
                </c:pt>
                <c:pt idx="982">
                  <c:v>152.4141306476312</c:v>
                </c:pt>
                <c:pt idx="983">
                  <c:v>144.60409408307689</c:v>
                </c:pt>
                <c:pt idx="984">
                  <c:v>136.91475808361116</c:v>
                </c:pt>
                <c:pt idx="985">
                  <c:v>129.34425727686445</c:v>
                </c:pt>
                <c:pt idx="986">
                  <c:v>121.89075511894927</c:v>
                </c:pt>
                <c:pt idx="987">
                  <c:v>114.55244344892915</c:v>
                </c:pt>
                <c:pt idx="988">
                  <c:v>107.32754205017298</c:v>
                </c:pt>
                <c:pt idx="989">
                  <c:v>100.21429821848849</c:v>
                </c:pt>
                <c:pt idx="990">
                  <c:v>93.210986336930034</c:v>
                </c:pt>
                <c:pt idx="991">
                  <c:v>86.315907457177474</c:v>
                </c:pt>
                <c:pt idx="992">
                  <c:v>79.527388887384731</c:v>
                </c:pt>
                <c:pt idx="993">
                  <c:v>72.843783786397879</c:v>
                </c:pt>
                <c:pt idx="994">
                  <c:v>66.26347076424446</c:v>
                </c:pt>
                <c:pt idx="995">
                  <c:v>59.784853488797047</c:v>
                </c:pt>
                <c:pt idx="996">
                  <c:v>53.406360298515636</c:v>
                </c:pt>
                <c:pt idx="997">
                  <c:v>47.126443821174938</c:v>
                </c:pt>
                <c:pt idx="998">
                  <c:v>40.943580598484054</c:v>
                </c:pt>
                <c:pt idx="999">
                  <c:v>34.856270716507481</c:v>
                </c:pt>
                <c:pt idx="1000">
                  <c:v>28.863037441797822</c:v>
                </c:pt>
                <c:pt idx="1001">
                  <c:v>33.871517772242761</c:v>
                </c:pt>
                <c:pt idx="1002">
                  <c:v>38.802594315762647</c:v>
                </c:pt>
                <c:pt idx="1003">
                  <c:v>43.657463312700862</c:v>
                </c:pt>
                <c:pt idx="1004">
                  <c:v>48.437302516050032</c:v>
                </c:pt>
                <c:pt idx="1005">
                  <c:v>53.143271477165619</c:v>
                </c:pt>
                <c:pt idx="1006">
                  <c:v>57.77651182706397</c:v>
                </c:pt>
                <c:pt idx="1007">
                  <c:v>62.338147553372977</c:v>
                </c:pt>
                <c:pt idx="1008">
                  <c:v>66.829285273002668</c:v>
                </c:pt>
                <c:pt idx="1009">
                  <c:v>71.251014500601713</c:v>
                </c:pt>
                <c:pt idx="1010">
                  <c:v>75.604407912865142</c:v>
                </c:pt>
                <c:pt idx="1011">
                  <c:v>79.890521608757226</c:v>
                </c:pt>
                <c:pt idx="1012">
                  <c:v>84.11039536571279</c:v>
                </c:pt>
                <c:pt idx="1013">
                  <c:v>88.265052891879051</c:v>
                </c:pt>
                <c:pt idx="1014">
                  <c:v>92.355502074459096</c:v>
                </c:pt>
                <c:pt idx="1015">
                  <c:v>96.382735224217456</c:v>
                </c:pt>
                <c:pt idx="1016">
                  <c:v>100.34772931620682</c:v>
                </c:pt>
                <c:pt idx="1017">
                  <c:v>104.25144622677453</c:v>
                </c:pt>
                <c:pt idx="1018">
                  <c:v>108.0948329669062</c:v>
                </c:pt>
                <c:pt idx="1019">
                  <c:v>111.8788219119631</c:v>
                </c:pt>
                <c:pt idx="1020">
                  <c:v>115.60433102786912</c:v>
                </c:pt>
                <c:pt idx="1021">
                  <c:v>119.27226409380205</c:v>
                </c:pt>
                <c:pt idx="1022">
                  <c:v>122.88351092144329</c:v>
                </c:pt>
                <c:pt idx="1023">
                  <c:v>126.43894757083916</c:v>
                </c:pt>
                <c:pt idx="1024">
                  <c:v>129.9394365629262</c:v>
                </c:pt>
                <c:pt idx="1025">
                  <c:v>133.38582708877189</c:v>
                </c:pt>
                <c:pt idx="1026">
                  <c:v>136.77895521558179</c:v>
                </c:pt>
                <c:pt idx="1027">
                  <c:v>140.11964408952281</c:v>
                </c:pt>
                <c:pt idx="1028">
                  <c:v>132.49961322632109</c:v>
                </c:pt>
                <c:pt idx="1029">
                  <c:v>124.99734647645977</c:v>
                </c:pt>
                <c:pt idx="1030">
                  <c:v>117.6110238490963</c:v>
                </c:pt>
                <c:pt idx="1031">
                  <c:v>110.33885348051936</c:v>
                </c:pt>
                <c:pt idx="1032">
                  <c:v>103.17907119945679</c:v>
                </c:pt>
                <c:pt idx="1033">
                  <c:v>96.129940099101546</c:v>
                </c:pt>
                <c:pt idx="1034">
                  <c:v>89.189750115751792</c:v>
                </c:pt>
                <c:pt idx="1035">
                  <c:v>82.356817613962903</c:v>
                </c:pt>
                <c:pt idx="1036">
                  <c:v>75.629484978110753</c:v>
                </c:pt>
                <c:pt idx="1037">
                  <c:v>69.006120210267227</c:v>
                </c:pt>
                <c:pt idx="1038">
                  <c:v>62.48511653429037</c:v>
                </c:pt>
                <c:pt idx="1039">
                  <c:v>56.064892006033155</c:v>
                </c:pt>
                <c:pt idx="1040">
                  <c:v>49.743889129576282</c:v>
                </c:pt>
                <c:pt idx="1041">
                  <c:v>43.520574479391925</c:v>
                </c:pt>
                <c:pt idx="1042">
                  <c:v>37.393438328346775</c:v>
                </c:pt>
                <c:pt idx="1043">
                  <c:v>31.360994281454143</c:v>
                </c:pt>
                <c:pt idx="1044">
                  <c:v>25.421778915286218</c:v>
                </c:pt>
                <c:pt idx="1045">
                  <c:v>19.574351422959069</c:v>
                </c:pt>
                <c:pt idx="1046">
                  <c:v>13.817293264604249</c:v>
                </c:pt>
                <c:pt idx="1047">
                  <c:v>8.1492078232421861</c:v>
                </c:pt>
                <c:pt idx="1048">
                  <c:v>2.5687200659738991</c:v>
                </c:pt>
                <c:pt idx="1049">
                  <c:v>-2.9255237895911508</c:v>
                </c:pt>
                <c:pt idx="1050">
                  <c:v>-8.3348566037520122</c:v>
                </c:pt>
                <c:pt idx="1051">
                  <c:v>-13.660590638057663</c:v>
                </c:pt>
                <c:pt idx="1052">
                  <c:v>-18.904017873651316</c:v>
                </c:pt>
                <c:pt idx="1053">
                  <c:v>-24.066410324694886</c:v>
                </c:pt>
                <c:pt idx="1054">
                  <c:v>-29.149020346949598</c:v>
                </c:pt>
                <c:pt idx="1055">
                  <c:v>-34.153080941587646</c:v>
                </c:pt>
                <c:pt idx="1056">
                  <c:v>-39.079806054308563</c:v>
                </c:pt>
                <c:pt idx="1057">
                  <c:v>-43.930390869832884</c:v>
                </c:pt>
                <c:pt idx="1058">
                  <c:v>-48.706012101844557</c:v>
                </c:pt>
                <c:pt idx="1059">
                  <c:v>-53.407828278452413</c:v>
                </c:pt>
                <c:pt idx="1060">
                  <c:v>-58.036980023239963</c:v>
                </c:pt>
                <c:pt idx="1061">
                  <c:v>-62.594590331971709</c:v>
                </c:pt>
                <c:pt idx="1062">
                  <c:v>-67.081764845023059</c:v>
                </c:pt>
                <c:pt idx="1063">
                  <c:v>-71.499592115599981</c:v>
                </c:pt>
                <c:pt idx="1064">
                  <c:v>-75.849143873813432</c:v>
                </c:pt>
                <c:pt idx="1065">
                  <c:v>-80.131475286672682</c:v>
                </c:pt>
                <c:pt idx="1066">
                  <c:v>-84.347625214060471</c:v>
                </c:pt>
                <c:pt idx="1067">
                  <c:v>-88.49861646075226</c:v>
                </c:pt>
                <c:pt idx="1068">
                  <c:v>-81.676365115449727</c:v>
                </c:pt>
                <c:pt idx="1069">
                  <c:v>-74.959548563665507</c:v>
                </c:pt>
                <c:pt idx="1070">
                  <c:v>-68.34653735859068</c:v>
                </c:pt>
                <c:pt idx="1071">
                  <c:v>-61.835727235776098</c:v>
                </c:pt>
                <c:pt idx="1072">
                  <c:v>-55.425538723950467</c:v>
                </c:pt>
                <c:pt idx="1073">
                  <c:v>-49.11441676185305</c:v>
                </c:pt>
                <c:pt idx="1074">
                  <c:v>-42.900830320988049</c:v>
                </c:pt>
                <c:pt idx="1075">
                  <c:v>-36.783272034209148</c:v>
                </c:pt>
                <c:pt idx="1076">
                  <c:v>-30.760257830044097</c:v>
                </c:pt>
                <c:pt idx="1077">
                  <c:v>-24.830326572670689</c:v>
                </c:pt>
                <c:pt idx="1078">
                  <c:v>-18.992039707456687</c:v>
                </c:pt>
                <c:pt idx="1079">
                  <c:v>-13.243980911977811</c:v>
                </c:pt>
                <c:pt idx="1080">
                  <c:v>-7.5847557524290643</c:v>
                </c:pt>
                <c:pt idx="1081">
                  <c:v>-2.0129913453460704</c:v>
                </c:pt>
                <c:pt idx="1082">
                  <c:v>3.4726639754456397</c:v>
                </c:pt>
                <c:pt idx="1083">
                  <c:v>-2.0355499223567008</c:v>
                </c:pt>
                <c:pt idx="1084">
                  <c:v>-7.4586368781020962</c:v>
                </c:pt>
                <c:pt idx="1085">
                  <c:v>-12.797912489985972</c:v>
                </c:pt>
                <c:pt idx="1086">
                  <c:v>-18.054672024231643</c:v>
                </c:pt>
                <c:pt idx="1087">
                  <c:v>-23.230190729311698</c:v>
                </c:pt>
                <c:pt idx="1088">
                  <c:v>-28.325724145313245</c:v>
                </c:pt>
                <c:pt idx="1089">
                  <c:v>-33.342508408522036</c:v>
                </c:pt>
                <c:pt idx="1090">
                  <c:v>-38.281760551299421</c:v>
                </c:pt>
                <c:pt idx="1091">
                  <c:v>-43.144678797324794</c:v>
                </c:pt>
                <c:pt idx="1092">
                  <c:v>-47.93244285227523</c:v>
                </c:pt>
                <c:pt idx="1093">
                  <c:v>-52.646214190012792</c:v>
                </c:pt>
                <c:pt idx="1094">
                  <c:v>-57.287136334348958</c:v>
                </c:pt>
                <c:pt idx="1095">
                  <c:v>-61.856335136454476</c:v>
                </c:pt>
                <c:pt idx="1096">
                  <c:v>-66.354919047981994</c:v>
                </c:pt>
                <c:pt idx="1097">
                  <c:v>-70.783979389967726</c:v>
                </c:pt>
                <c:pt idx="1098">
                  <c:v>-75.144590617577308</c:v>
                </c:pt>
                <c:pt idx="1099">
                  <c:v>-79.4378105807602</c:v>
                </c:pt>
                <c:pt idx="1100">
                  <c:v>-83.664680780875727</c:v>
                </c:pt>
                <c:pt idx="1101">
                  <c:v>-87.826226623353108</c:v>
                </c:pt>
                <c:pt idx="1102">
                  <c:v>-91.923457666446737</c:v>
                </c:pt>
                <c:pt idx="1103">
                  <c:v>-95.957367866147109</c:v>
                </c:pt>
                <c:pt idx="1104">
                  <c:v>-99.928935817306652</c:v>
                </c:pt>
                <c:pt idx="1105">
                  <c:v>-103.83912499103918</c:v>
                </c:pt>
                <c:pt idx="1106">
                  <c:v>-107.6888839684504</c:v>
                </c:pt>
                <c:pt idx="1107">
                  <c:v>-111.47914667075617</c:v>
                </c:pt>
                <c:pt idx="1108">
                  <c:v>-115.21083258584447</c:v>
                </c:pt>
                <c:pt idx="1109">
                  <c:v>-118.88484699133596</c:v>
                </c:pt>
                <c:pt idx="1110">
                  <c:v>-122.50208117419713</c:v>
                </c:pt>
                <c:pt idx="1111">
                  <c:v>-126.06341264695953</c:v>
                </c:pt>
                <c:pt idx="1112">
                  <c:v>-129.56970536059742</c:v>
                </c:pt>
                <c:pt idx="1113">
                  <c:v>-133.02180991411547</c:v>
                </c:pt>
                <c:pt idx="1114">
                  <c:v>-136.42056376089732</c:v>
                </c:pt>
                <c:pt idx="1115">
                  <c:v>-139.76679141186528</c:v>
                </c:pt>
                <c:pt idx="1116">
                  <c:v>-143.06130463550008</c:v>
                </c:pt>
                <c:pt idx="1117">
                  <c:v>-146.30490265476962</c:v>
                </c:pt>
                <c:pt idx="1118">
                  <c:v>-149.49837234101409</c:v>
                </c:pt>
                <c:pt idx="1119">
                  <c:v>-152.64248840483478</c:v>
                </c:pt>
                <c:pt idx="1120">
                  <c:v>-155.73801358403279</c:v>
                </c:pt>
                <c:pt idx="1121">
                  <c:v>-158.78569882864318</c:v>
                </c:pt>
                <c:pt idx="1122">
                  <c:v>-161.7862834831096</c:v>
                </c:pt>
                <c:pt idx="1123">
                  <c:v>-164.74049546564336</c:v>
                </c:pt>
                <c:pt idx="1124">
                  <c:v>-167.64905144481068</c:v>
                </c:pt>
                <c:pt idx="1125">
                  <c:v>-170.51265701339088</c:v>
                </c:pt>
                <c:pt idx="1126">
                  <c:v>-173.33200685954756</c:v>
                </c:pt>
                <c:pt idx="1127">
                  <c:v>-176.10778493535454</c:v>
                </c:pt>
                <c:pt idx="1128">
                  <c:v>-178.84066462271724</c:v>
                </c:pt>
                <c:pt idx="1129">
                  <c:v>-181.5313088967298</c:v>
                </c:pt>
                <c:pt idx="1130">
                  <c:v>-184.1803704865076</c:v>
                </c:pt>
                <c:pt idx="1131">
                  <c:v>-186.78849203353431</c:v>
                </c:pt>
                <c:pt idx="1132">
                  <c:v>-178.44721533847061</c:v>
                </c:pt>
                <c:pt idx="1133">
                  <c:v>-170.2348492832397</c:v>
                </c:pt>
                <c:pt idx="1134">
                  <c:v>-162.14940161249871</c:v>
                </c:pt>
                <c:pt idx="1135">
                  <c:v>-154.18891086030555</c:v>
                </c:pt>
                <c:pt idx="1136">
                  <c:v>-146.35144587428266</c:v>
                </c:pt>
                <c:pt idx="1137">
                  <c:v>-138.63510534713467</c:v>
                </c:pt>
                <c:pt idx="1138">
                  <c:v>-131.03801735540623</c:v>
                </c:pt>
                <c:pt idx="1139">
                  <c:v>-123.55833890536813</c:v>
                </c:pt>
                <c:pt idx="1140">
                  <c:v>-116.19425548592153</c:v>
                </c:pt>
                <c:pt idx="1141">
                  <c:v>-119.85307153750274</c:v>
                </c:pt>
                <c:pt idx="1142">
                  <c:v>-123.45534225010498</c:v>
                </c:pt>
                <c:pt idx="1143">
                  <c:v>-127.00194150623972</c:v>
                </c:pt>
                <c:pt idx="1144">
                  <c:v>-130.49372968296146</c:v>
                </c:pt>
                <c:pt idx="1145">
                  <c:v>-133.93155386058842</c:v>
                </c:pt>
                <c:pt idx="1146">
                  <c:v>-137.31624802819752</c:v>
                </c:pt>
                <c:pt idx="1147">
                  <c:v>-140.64863328594356</c:v>
                </c:pt>
                <c:pt idx="1148">
                  <c:v>-143.92951804425169</c:v>
                </c:pt>
                <c:pt idx="1149">
                  <c:v>-147.15969821993144</c:v>
                </c:pt>
                <c:pt idx="1150">
                  <c:v>-150.33995742925978</c:v>
                </c:pt>
                <c:pt idx="1151">
                  <c:v>-153.47106717808032</c:v>
                </c:pt>
                <c:pt idx="1152">
                  <c:v>-156.55378704896452</c:v>
                </c:pt>
                <c:pt idx="1153">
                  <c:v>-159.58886488548052</c:v>
                </c:pt>
                <c:pt idx="1154">
                  <c:v>-162.57703697361401</c:v>
                </c:pt>
                <c:pt idx="1155">
                  <c:v>-165.51902822038542</c:v>
                </c:pt>
                <c:pt idx="1156">
                  <c:v>-168.41555232970674</c:v>
                </c:pt>
                <c:pt idx="1157">
                  <c:v>-171.26731197552036</c:v>
                </c:pt>
                <c:pt idx="1158">
                  <c:v>-174.07499897226231</c:v>
                </c:pt>
                <c:pt idx="1159">
                  <c:v>-176.83929444269097</c:v>
                </c:pt>
                <c:pt idx="1160">
                  <c:v>-179.56086898312211</c:v>
                </c:pt>
                <c:pt idx="1161">
                  <c:v>-182.24038282611022</c:v>
                </c:pt>
                <c:pt idx="1162">
                  <c:v>-184.87848600061579</c:v>
                </c:pt>
                <c:pt idx="1163">
                  <c:v>-187.47581848969719</c:v>
                </c:pt>
                <c:pt idx="1164">
                  <c:v>-190.03301038576549</c:v>
                </c:pt>
                <c:pt idx="1165">
                  <c:v>-192.55068204344002</c:v>
                </c:pt>
                <c:pt idx="1166">
                  <c:v>-195.02944423004141</c:v>
                </c:pt>
                <c:pt idx="1167">
                  <c:v>-197.46989827375896</c:v>
                </c:pt>
                <c:pt idx="1168">
                  <c:v>-199.87263620952814</c:v>
                </c:pt>
                <c:pt idx="1169">
                  <c:v>-202.2382409226536</c:v>
                </c:pt>
                <c:pt idx="1170">
                  <c:v>-204.56728629021259</c:v>
                </c:pt>
                <c:pt idx="1171">
                  <c:v>-206.86033732027295</c:v>
                </c:pt>
                <c:pt idx="1172">
                  <c:v>-209.11795028895963</c:v>
                </c:pt>
                <c:pt idx="1173">
                  <c:v>-211.34067287540299</c:v>
                </c:pt>
                <c:pt idx="1174">
                  <c:v>-213.52904429460131</c:v>
                </c:pt>
                <c:pt idx="1175">
                  <c:v>-215.68359542823021</c:v>
                </c:pt>
                <c:pt idx="1176">
                  <c:v>-217.80484895343028</c:v>
                </c:pt>
                <c:pt idx="1177">
                  <c:v>-219.89331946960453</c:v>
                </c:pt>
                <c:pt idx="1178">
                  <c:v>-221.94951362325611</c:v>
                </c:pt>
                <c:pt idx="1179">
                  <c:v>-223.97393023089668</c:v>
                </c:pt>
                <c:pt idx="1180">
                  <c:v>-225.96706040005554</c:v>
                </c:pt>
                <c:pt idx="1181">
                  <c:v>-227.92938764841833</c:v>
                </c:pt>
                <c:pt idx="1182">
                  <c:v>-229.86138802112458</c:v>
                </c:pt>
                <c:pt idx="1183">
                  <c:v>-231.76353020625265</c:v>
                </c:pt>
                <c:pt idx="1184">
                  <c:v>-233.63627564851967</c:v>
                </c:pt>
                <c:pt idx="1185">
                  <c:v>-235.48007866122435</c:v>
                </c:pt>
                <c:pt idx="1186">
                  <c:v>-237.29538653645997</c:v>
                </c:pt>
                <c:pt idx="1187">
                  <c:v>-239.08263965362377</c:v>
                </c:pt>
                <c:pt idx="1188">
                  <c:v>-240.84227158624958</c:v>
                </c:pt>
                <c:pt idx="1189">
                  <c:v>-242.57470920718936</c:v>
                </c:pt>
                <c:pt idx="1190">
                  <c:v>-244.28037279216915</c:v>
                </c:pt>
                <c:pt idx="1191">
                  <c:v>-245.95967612174471</c:v>
                </c:pt>
                <c:pt idx="1192">
                  <c:v>-247.61302658168137</c:v>
                </c:pt>
                <c:pt idx="1193">
                  <c:v>-238.33173435269174</c:v>
                </c:pt>
                <c:pt idx="1194">
                  <c:v>-229.19388027633195</c:v>
                </c:pt>
                <c:pt idx="1195">
                  <c:v>-220.19724758115228</c:v>
                </c:pt>
                <c:pt idx="1196">
                  <c:v>-211.33965375489811</c:v>
                </c:pt>
                <c:pt idx="1197">
                  <c:v>-202.61895001504968</c:v>
                </c:pt>
                <c:pt idx="1198">
                  <c:v>-194.03302078754436</c:v>
                </c:pt>
                <c:pt idx="1199">
                  <c:v>-185.57978319355504</c:v>
                </c:pt>
                <c:pt idx="1200">
                  <c:v>-177.2571865442001</c:v>
                </c:pt>
                <c:pt idx="1201">
                  <c:v>-169.06321184306245</c:v>
                </c:pt>
                <c:pt idx="1202">
                  <c:v>-171.90496220548783</c:v>
                </c:pt>
                <c:pt idx="1203">
                  <c:v>-174.70279460776666</c:v>
                </c:pt>
                <c:pt idx="1204">
                  <c:v>-177.45738778201027</c:v>
                </c:pt>
                <c:pt idx="1205">
                  <c:v>-180.16940997083375</c:v>
                </c:pt>
                <c:pt idx="1206">
                  <c:v>-182.83951908946634</c:v>
                </c:pt>
                <c:pt idx="1207">
                  <c:v>-185.46836288535641</c:v>
                </c:pt>
                <c:pt idx="1208">
                  <c:v>-188.05657909530998</c:v>
                </c:pt>
                <c:pt idx="1209">
                  <c:v>-190.60479560020065</c:v>
                </c:pt>
                <c:pt idx="1210">
                  <c:v>-193.11363057728846</c:v>
                </c:pt>
                <c:pt idx="1211">
                  <c:v>-195.5836926501849</c:v>
                </c:pt>
                <c:pt idx="1212">
                  <c:v>-198.01558103650024</c:v>
                </c:pt>
                <c:pt idx="1213">
                  <c:v>-200.40988569320888</c:v>
                </c:pt>
                <c:pt idx="1214">
                  <c:v>-202.76718745976837</c:v>
                </c:pt>
                <c:pt idx="1215">
                  <c:v>-205.08805819902648</c:v>
                </c:pt>
                <c:pt idx="1216">
                  <c:v>-207.3730609359506</c:v>
                </c:pt>
                <c:pt idx="1217">
                  <c:v>-209.62274999421319</c:v>
                </c:pt>
                <c:pt idx="1218">
                  <c:v>-211.83767113066625</c:v>
                </c:pt>
                <c:pt idx="1219">
                  <c:v>-214.01836166773776</c:v>
                </c:pt>
                <c:pt idx="1220">
                  <c:v>-216.16535062378182</c:v>
                </c:pt>
                <c:pt idx="1221">
                  <c:v>-218.27915884141427</c:v>
                </c:pt>
                <c:pt idx="1222">
                  <c:v>-220.36029911386515</c:v>
                </c:pt>
                <c:pt idx="1223">
                  <c:v>-222.40927630937816</c:v>
                </c:pt>
                <c:pt idx="1224">
                  <c:v>-224.42658749368778</c:v>
                </c:pt>
                <c:pt idx="1225">
                  <c:v>-226.41272205060352</c:v>
                </c:pt>
                <c:pt idx="1226">
                  <c:v>-228.36816180073055</c:v>
                </c:pt>
                <c:pt idx="1227">
                  <c:v>-230.29338111835563</c:v>
                </c:pt>
                <c:pt idx="1228">
                  <c:v>-232.18884704652649</c:v>
                </c:pt>
                <c:pt idx="1229">
                  <c:v>-234.05501941035291</c:v>
                </c:pt>
                <c:pt idx="1230">
                  <c:v>-235.89235092855654</c:v>
                </c:pt>
                <c:pt idx="1231">
                  <c:v>-237.70128732329704</c:v>
                </c:pt>
                <c:pt idx="1232">
                  <c:v>-239.48226742830062</c:v>
                </c:pt>
                <c:pt idx="1233">
                  <c:v>-241.2357232953178</c:v>
                </c:pt>
                <c:pt idx="1234">
                  <c:v>-242.9620802989356</c:v>
                </c:pt>
                <c:pt idx="1235">
                  <c:v>-244.66175723977022</c:v>
                </c:pt>
                <c:pt idx="1236">
                  <c:v>-246.33516644606468</c:v>
                </c:pt>
                <c:pt idx="1237">
                  <c:v>-247.98271387371639</c:v>
                </c:pt>
                <c:pt idx="1238">
                  <c:v>-249.60479920475896</c:v>
                </c:pt>
                <c:pt idx="1239">
                  <c:v>-251.20181594432177</c:v>
                </c:pt>
                <c:pt idx="1240">
                  <c:v>-252.77415151609134</c:v>
                </c:pt>
                <c:pt idx="1241">
                  <c:v>-254.32218735629721</c:v>
                </c:pt>
                <c:pt idx="1242">
                  <c:v>-255.84629900624535</c:v>
                </c:pt>
                <c:pt idx="1243">
                  <c:v>-257.34685620342157</c:v>
                </c:pt>
                <c:pt idx="1244">
                  <c:v>-258.82422297118688</c:v>
                </c:pt>
                <c:pt idx="1245">
                  <c:v>-260.2787577070867</c:v>
                </c:pt>
                <c:pt idx="1246">
                  <c:v>-261.71081326979538</c:v>
                </c:pt>
                <c:pt idx="1247">
                  <c:v>-263.12073706471671</c:v>
                </c:pt>
                <c:pt idx="1248">
                  <c:v>-264.508871128262</c:v>
                </c:pt>
                <c:pt idx="1249">
                  <c:v>-265.87555221082522</c:v>
                </c:pt>
                <c:pt idx="1250">
                  <c:v>-267.22111185847609</c:v>
                </c:pt>
                <c:pt idx="1251">
                  <c:v>-257.63678558429967</c:v>
                </c:pt>
                <c:pt idx="1252">
                  <c:v>-248.20058071617868</c:v>
                </c:pt>
                <c:pt idx="1253">
                  <c:v>-238.91020810511046</c:v>
                </c:pt>
                <c:pt idx="1254">
                  <c:v>-229.76341397984964</c:v>
                </c:pt>
                <c:pt idx="1255">
                  <c:v>-220.75797940016105</c:v>
                </c:pt>
                <c:pt idx="1256">
                  <c:v>-211.89171971852221</c:v>
                </c:pt>
                <c:pt idx="1257">
                  <c:v>-203.16248405014505</c:v>
                </c:pt>
                <c:pt idx="1258">
                  <c:v>-194.56815475118827</c:v>
                </c:pt>
                <c:pt idx="1259">
                  <c:v>-186.10664690503356</c:v>
                </c:pt>
                <c:pt idx="1260">
                  <c:v>-177.77590781650122</c:v>
                </c:pt>
                <c:pt idx="1261">
                  <c:v>-169.57391651388255</c:v>
                </c:pt>
                <c:pt idx="1262">
                  <c:v>-161.498683258668</c:v>
                </c:pt>
                <c:pt idx="1263">
                  <c:v>-153.54824906285222</c:v>
                </c:pt>
                <c:pt idx="1264">
                  <c:v>-145.72068521369906</c:v>
                </c:pt>
                <c:pt idx="1265">
                  <c:v>-138.01409280585099</c:v>
                </c:pt>
                <c:pt idx="1266">
                  <c:v>-141.33569318976058</c:v>
                </c:pt>
                <c:pt idx="1267">
                  <c:v>-144.60595974955518</c:v>
                </c:pt>
                <c:pt idx="1268">
                  <c:v>-147.82568582615298</c:v>
                </c:pt>
                <c:pt idx="1269">
                  <c:v>-150.99565249974879</c:v>
                </c:pt>
                <c:pt idx="1270">
                  <c:v>-154.11662877929811</c:v>
                </c:pt>
                <c:pt idx="1271">
                  <c:v>-157.1893717890726</c:v>
                </c:pt>
                <c:pt idx="1272">
                  <c:v>-160.2146269523324</c:v>
                </c:pt>
                <c:pt idx="1273">
                  <c:v>-163.19312817215999</c:v>
                </c:pt>
                <c:pt idx="1274">
                  <c:v>-166.12559800949933</c:v>
                </c:pt>
                <c:pt idx="1275">
                  <c:v>-169.01274785844342</c:v>
                </c:pt>
                <c:pt idx="1276">
                  <c:v>-171.85527811881292</c:v>
                </c:pt>
                <c:pt idx="1277">
                  <c:v>-174.65387836606763</c:v>
                </c:pt>
                <c:pt idx="1278">
                  <c:v>-177.40922751859205</c:v>
                </c:pt>
                <c:pt idx="1279">
                  <c:v>-180.12199400239564</c:v>
                </c:pt>
                <c:pt idx="1280">
                  <c:v>-182.79283591326771</c:v>
                </c:pt>
                <c:pt idx="1281">
                  <c:v>-185.42240117642629</c:v>
                </c:pt>
                <c:pt idx="1282">
                  <c:v>-188.01132770369969</c:v>
                </c:pt>
                <c:pt idx="1283">
                  <c:v>-190.56024354827889</c:v>
                </c:pt>
                <c:pt idx="1284">
                  <c:v>-193.06976705707822</c:v>
                </c:pt>
                <c:pt idx="1285">
                  <c:v>-195.54050702074156</c:v>
                </c:pt>
                <c:pt idx="1286">
                  <c:v>-197.9730628213301</c:v>
                </c:pt>
                <c:pt idx="1287">
                  <c:v>-200.36802457772774</c:v>
                </c:pt>
                <c:pt idx="1288">
                  <c:v>-202.72597328879922</c:v>
                </c:pt>
                <c:pt idx="1289">
                  <c:v>-205.04748097433597</c:v>
                </c:pt>
                <c:pt idx="1290">
                  <c:v>-207.33311081382351</c:v>
                </c:pt>
                <c:pt idx="1291">
                  <c:v>-209.58341728306442</c:v>
                </c:pt>
                <c:pt idx="1292">
                  <c:v>-211.79894628868979</c:v>
                </c:pt>
                <c:pt idx="1293">
                  <c:v>-213.98023530059186</c:v>
                </c:pt>
                <c:pt idx="1294">
                  <c:v>-216.12781348230999</c:v>
                </c:pt>
                <c:pt idx="1295">
                  <c:v>-218.24220181940157</c:v>
                </c:pt>
                <c:pt idx="1296">
                  <c:v>-220.323913245829</c:v>
                </c:pt>
                <c:pt idx="1297">
                  <c:v>-222.37345276839346</c:v>
                </c:pt>
                <c:pt idx="1298">
                  <c:v>-224.39131758924557</c:v>
                </c:pt>
                <c:pt idx="1299">
                  <c:v>-226.37799722650269</c:v>
                </c:pt>
                <c:pt idx="1300">
                  <c:v>-228.33397363300219</c:v>
                </c:pt>
                <c:pt idx="1301">
                  <c:v>-230.25972131321942</c:v>
                </c:pt>
                <c:pt idx="1302">
                  <c:v>-232.15570743837876</c:v>
                </c:pt>
                <c:pt idx="1303">
                  <c:v>-234.02239195978564</c:v>
                </c:pt>
                <c:pt idx="1304">
                  <c:v>-235.86022772040712</c:v>
                </c:pt>
                <c:pt idx="1305">
                  <c:v>-237.6696605647281</c:v>
                </c:pt>
                <c:pt idx="1306">
                  <c:v>-228.54203853781868</c:v>
                </c:pt>
                <c:pt idx="1307">
                  <c:v>-219.55547976041603</c:v>
                </c:pt>
                <c:pt idx="1308">
                  <c:v>-210.7078041641187</c:v>
                </c:pt>
                <c:pt idx="1309">
                  <c:v>-201.99686537249141</c:v>
                </c:pt>
                <c:pt idx="1310">
                  <c:v>-193.42055018037109</c:v>
                </c:pt>
                <c:pt idx="1311">
                  <c:v>-184.97677804121992</c:v>
                </c:pt>
                <c:pt idx="1312">
                  <c:v>-176.66350056240105</c:v>
                </c:pt>
                <c:pt idx="1313">
                  <c:v>-168.47870100825486</c:v>
                </c:pt>
                <c:pt idx="1314">
                  <c:v>-160.42039381085456</c:v>
                </c:pt>
                <c:pt idx="1315">
                  <c:v>-152.48662408832317</c:v>
                </c:pt>
                <c:pt idx="1316">
                  <c:v>-144.67546717059454</c:v>
                </c:pt>
                <c:pt idx="1317">
                  <c:v>-136.98502813250354</c:v>
                </c:pt>
                <c:pt idx="1318">
                  <c:v>-129.41344133409211</c:v>
                </c:pt>
                <c:pt idx="1319">
                  <c:v>-121.95886996801978</c:v>
                </c:pt>
                <c:pt idx="1320">
                  <c:v>-114.61950561396857</c:v>
                </c:pt>
                <c:pt idx="1321">
                  <c:v>-107.39356779993452</c:v>
                </c:pt>
                <c:pt idx="1322">
                  <c:v>-100.27930357029916</c:v>
                </c:pt>
                <c:pt idx="1323">
                  <c:v>-93.274987060576365</c:v>
                </c:pt>
                <c:pt idx="1324">
                  <c:v>-86.378919078731101</c:v>
                </c:pt>
                <c:pt idx="1325">
                  <c:v>-79.5894266929689</c:v>
                </c:pt>
                <c:pt idx="1326">
                  <c:v>-72.904862825895748</c:v>
                </c:pt>
                <c:pt idx="1327">
                  <c:v>-66.323605854950088</c:v>
                </c:pt>
                <c:pt idx="1328">
                  <c:v>-59.844059219009949</c:v>
                </c:pt>
                <c:pt idx="1329">
                  <c:v>-53.464651031079796</c:v>
                </c:pt>
                <c:pt idx="1330">
                  <c:v>-47.183833696963106</c:v>
                </c:pt>
                <c:pt idx="1331">
                  <c:v>-41.000083539828225</c:v>
                </c:pt>
                <c:pt idx="1332">
                  <c:v>-34.911900430576338</c:v>
                </c:pt>
                <c:pt idx="1333">
                  <c:v>-28.917807423921978</c:v>
                </c:pt>
                <c:pt idx="1334">
                  <c:v>-33.925441309188635</c:v>
                </c:pt>
                <c:pt idx="1335">
                  <c:v>-38.855684488955717</c:v>
                </c:pt>
                <c:pt idx="1336">
                  <c:v>-43.70973300139913</c:v>
                </c:pt>
                <c:pt idx="1337">
                  <c:v>-48.488764400468412</c:v>
                </c:pt>
                <c:pt idx="1338">
                  <c:v>-53.19393804155208</c:v>
                </c:pt>
                <c:pt idx="1339">
                  <c:v>-57.826395362728093</c:v>
                </c:pt>
                <c:pt idx="1340">
                  <c:v>-62.387260161667747</c:v>
                </c:pt>
                <c:pt idx="1341">
                  <c:v>-66.877638868260149</c:v>
                </c:pt>
                <c:pt idx="1342">
                  <c:v>-71.298620813023405</c:v>
                </c:pt>
                <c:pt idx="1343">
                  <c:v>-75.651278491367592</c:v>
                </c:pt>
                <c:pt idx="1344">
                  <c:v>-79.936667823773732</c:v>
                </c:pt>
                <c:pt idx="1345">
                  <c:v>-84.155828411951774</c:v>
                </c:pt>
                <c:pt idx="1346">
                  <c:v>-88.309783791039791</c:v>
                </c:pt>
                <c:pt idx="1347">
                  <c:v>-92.399541677905546</c:v>
                </c:pt>
                <c:pt idx="1348">
                  <c:v>-96.426094215610647</c:v>
                </c:pt>
                <c:pt idx="1349">
                  <c:v>-100.39041821409667</c:v>
                </c:pt>
                <c:pt idx="1350">
                  <c:v>-104.29347538715155</c:v>
                </c:pt>
                <c:pt idx="1351">
                  <c:v>-108.13621258571375</c:v>
                </c:pt>
                <c:pt idx="1352">
                  <c:v>-111.9195620275709</c:v>
                </c:pt>
                <c:pt idx="1353">
                  <c:v>-115.64444152350845</c:v>
                </c:pt>
                <c:pt idx="1354">
                  <c:v>-119.31175469996332</c:v>
                </c:pt>
                <c:pt idx="1355">
                  <c:v>-122.92239121823661</c:v>
                </c:pt>
                <c:pt idx="1356">
                  <c:v>-126.47722699031841</c:v>
                </c:pt>
                <c:pt idx="1357">
                  <c:v>-129.97712439137712</c:v>
                </c:pt>
                <c:pt idx="1358">
                  <c:v>-133.42293246896492</c:v>
                </c:pt>
                <c:pt idx="1359">
                  <c:v>-136.81548714899</c:v>
                </c:pt>
                <c:pt idx="1360">
                  <c:v>-140.15561143850562</c:v>
                </c:pt>
                <c:pt idx="1361">
                  <c:v>-132.53502471627417</c:v>
                </c:pt>
                <c:pt idx="1362">
                  <c:v>-125.03221069793175</c:v>
                </c:pt>
                <c:pt idx="1363">
                  <c:v>-117.6453492598728</c:v>
                </c:pt>
                <c:pt idx="1364">
                  <c:v>-110.37264840767477</c:v>
                </c:pt>
                <c:pt idx="1365">
                  <c:v>-103.21234384137435</c:v>
                </c:pt>
                <c:pt idx="1366">
                  <c:v>-96.162698527462197</c:v>
                </c:pt>
                <c:pt idx="1367">
                  <c:v>-89.222002277492322</c:v>
                </c:pt>
                <c:pt idx="1368">
                  <c:v>-82.388571333203799</c:v>
                </c:pt>
                <c:pt idx="1369">
                  <c:v>-75.660747958054287</c:v>
                </c:pt>
                <c:pt idx="1370">
                  <c:v>-69.036900035066182</c:v>
                </c:pt>
                <c:pt idx="1371">
                  <c:v>-62.515420670887885</c:v>
                </c:pt>
                <c:pt idx="1372">
                  <c:v>-56.094727805974166</c:v>
                </c:pt>
                <c:pt idx="1373">
                  <c:v>-49.773263830790931</c:v>
                </c:pt>
                <c:pt idx="1374">
                  <c:v>-43.549495207951438</c:v>
                </c:pt>
                <c:pt idx="1375">
                  <c:v>-37.421912100192188</c:v>
                </c:pt>
                <c:pt idx="1376">
                  <c:v>-31.389028004098311</c:v>
                </c:pt>
                <c:pt idx="1377">
                  <c:v>-25.449379389489518</c:v>
                </c:pt>
                <c:pt idx="1378">
                  <c:v>-19.601525344379226</c:v>
                </c:pt>
                <c:pt idx="1379">
                  <c:v>-13.844047225420638</c:v>
                </c:pt>
                <c:pt idx="1380">
                  <c:v>-8.1755483137550478</c:v>
                </c:pt>
                <c:pt idx="1381">
                  <c:v>-2.5946534761788342</c:v>
                </c:pt>
                <c:pt idx="1382">
                  <c:v>2.8999911684530186</c:v>
                </c:pt>
                <c:pt idx="1383">
                  <c:v>8.3097185776678337</c:v>
                </c:pt>
                <c:pt idx="1384">
                  <c:v>13.635841108740237</c:v>
                </c:pt>
                <c:pt idx="1385">
                  <c:v>18.879650837059707</c:v>
                </c:pt>
                <c:pt idx="1386">
                  <c:v>24.042419869577873</c:v>
                </c:pt>
                <c:pt idx="1387">
                  <c:v>29.125400653411671</c:v>
                </c:pt>
                <c:pt idx="1388">
                  <c:v>34.129826279677125</c:v>
                </c:pt>
                <c:pt idx="1389">
                  <c:v>39.056910782627568</c:v>
                </c:pt>
                <c:pt idx="1390">
                  <c:v>43.907849434168781</c:v>
                </c:pt>
                <c:pt idx="1391">
                  <c:v>48.683819033822537</c:v>
                </c:pt>
                <c:pt idx="1392">
                  <c:v>53.385978194208917</c:v>
                </c:pt>
                <c:pt idx="1393">
                  <c:v>58.015467622116596</c:v>
                </c:pt>
                <c:pt idx="1394">
                  <c:v>62.573410395229338</c:v>
                </c:pt>
                <c:pt idx="1395">
                  <c:v>67.060912234575795</c:v>
                </c:pt>
                <c:pt idx="1396">
                  <c:v>71.479061772768716</c:v>
                </c:pt>
                <c:pt idx="1397">
                  <c:v>75.828930818098655</c:v>
                </c:pt>
                <c:pt idx="1398">
                  <c:v>80.111574614546214</c:v>
                </c:pt>
                <c:pt idx="1399">
                  <c:v>84.32803209777596</c:v>
                </c:pt>
                <c:pt idx="1400">
                  <c:v>88.479326147173964</c:v>
                </c:pt>
                <c:pt idx="1401">
                  <c:v>81.657372924899462</c:v>
                </c:pt>
                <c:pt idx="1402">
                  <c:v>74.940849888787383</c:v>
                </c:pt>
                <c:pt idx="1403">
                  <c:v>68.328127663233403</c:v>
                </c:pt>
                <c:pt idx="1404">
                  <c:v>61.817602053892521</c:v>
                </c:pt>
                <c:pt idx="1405">
                  <c:v>55.407693658514184</c:v>
                </c:pt>
                <c:pt idx="1406">
                  <c:v>49.096847483791692</c:v>
                </c:pt>
                <c:pt idx="1407">
                  <c:v>42.883532568133091</c:v>
                </c:pt>
                <c:pt idx="1408">
                  <c:v>36.766241610261943</c:v>
                </c:pt>
                <c:pt idx="1409">
                  <c:v>30.743490603557895</c:v>
                </c:pt>
                <c:pt idx="1410">
                  <c:v>24.813818476048365</c:v>
                </c:pt>
                <c:pt idx="1411">
                  <c:v>18.975786735963982</c:v>
                </c:pt>
                <c:pt idx="1412">
                  <c:v>13.227979122771814</c:v>
                </c:pt>
                <c:pt idx="1413">
                  <c:v>7.569001263601705</c:v>
                </c:pt>
                <c:pt idx="1414">
                  <c:v>1.9974803349824066</c:v>
                </c:pt>
                <c:pt idx="1415">
                  <c:v>-3.4879352701945932</c:v>
                </c:pt>
                <c:pt idx="1416">
                  <c:v>-8.8885762705643128</c:v>
                </c:pt>
                <c:pt idx="1417">
                  <c:v>-3.29666191001923</c:v>
                </c:pt>
                <c:pt idx="1418">
                  <c:v>2.2088319558628839</c:v>
                </c:pt>
                <c:pt idx="1419">
                  <c:v>7.6292409165450019</c:v>
                </c:pt>
                <c:pt idx="1420">
                  <c:v>12.965879920562031</c:v>
                </c:pt>
                <c:pt idx="1421">
                  <c:v>18.22004359451698</c:v>
                </c:pt>
                <c:pt idx="1422">
                  <c:v>23.393006557147171</c:v>
                </c:pt>
                <c:pt idx="1423">
                  <c:v>28.486023728536715</c:v>
                </c:pt>
                <c:pt idx="1424">
                  <c:v>33.500330634550238</c:v>
                </c:pt>
                <c:pt idx="1425">
                  <c:v>38.437143706561734</c:v>
                </c:pt>
                <c:pt idx="1426">
                  <c:v>43.297660576551237</c:v>
                </c:pt>
                <c:pt idx="1427">
                  <c:v>48.083060367640897</c:v>
                </c:pt>
                <c:pt idx="1428">
                  <c:v>52.794503980140988</c:v>
                </c:pt>
                <c:pt idx="1429">
                  <c:v>57.433134373175172</c:v>
                </c:pt>
                <c:pt idx="1430">
                  <c:v>62.000076841953373</c:v>
                </c:pt>
                <c:pt idx="1431">
                  <c:v>66.496439290759554</c:v>
                </c:pt>
                <c:pt idx="1432">
                  <c:v>70.923312501720545</c:v>
                </c:pt>
                <c:pt idx="1433">
                  <c:v>75.281770399421234</c:v>
                </c:pt>
                <c:pt idx="1434">
                  <c:v>79.572870311430179</c:v>
                </c:pt>
                <c:pt idx="1435">
                  <c:v>83.797653224798978</c:v>
                </c:pt>
                <c:pt idx="1436">
                  <c:v>87.957144038597534</c:v>
                </c:pt>
                <c:pt idx="1437">
                  <c:v>92.052351812546476</c:v>
                </c:pt>
                <c:pt idx="1438">
                  <c:v>96.084270011807121</c:v>
                </c:pt>
                <c:pt idx="1439">
                  <c:v>100.05387674798828</c:v>
                </c:pt>
                <c:pt idx="1440">
                  <c:v>103.96213501642846</c:v>
                </c:pt>
                <c:pt idx="1441">
                  <c:v>107.80999292981093</c:v>
                </c:pt>
                <c:pt idx="1442">
                  <c:v>111.5983839481684</c:v>
                </c:pt>
                <c:pt idx="1443">
                  <c:v>115.32822710533307</c:v>
                </c:pt>
                <c:pt idx="1444">
                  <c:v>119.00042723188702</c:v>
                </c:pt>
                <c:pt idx="1445">
                  <c:v>122.61587517466694</c:v>
                </c:pt>
                <c:pt idx="1446">
                  <c:v>126.17544801287663</c:v>
                </c:pt>
                <c:pt idx="1447">
                  <c:v>129.68000927085944</c:v>
                </c:pt>
                <c:pt idx="1448">
                  <c:v>133.13040912758254</c:v>
                </c:pt>
                <c:pt idx="1449">
                  <c:v>136.52748462288355</c:v>
                </c:pt>
                <c:pt idx="1450">
                  <c:v>139.8720598605299</c:v>
                </c:pt>
                <c:pt idx="1451">
                  <c:v>143.1649462081399</c:v>
                </c:pt>
                <c:pt idx="1452">
                  <c:v>146.40694249401409</c:v>
                </c:pt>
                <c:pt idx="1453">
                  <c:v>149.59883520092478</c:v>
                </c:pt>
                <c:pt idx="1454">
                  <c:v>152.74139865691049</c:v>
                </c:pt>
                <c:pt idx="1455">
                  <c:v>155.83539522312188</c:v>
                </c:pt>
                <c:pt idx="1456">
                  <c:v>158.88157547876455</c:v>
                </c:pt>
                <c:pt idx="1457">
                  <c:v>161.88067840318365</c:v>
                </c:pt>
                <c:pt idx="1458">
                  <c:v>164.83343155513444</c:v>
                </c:pt>
                <c:pt idx="1459">
                  <c:v>167.74055124928236</c:v>
                </c:pt>
                <c:pt idx="1460">
                  <c:v>170.60274272997526</c:v>
                </c:pt>
                <c:pt idx="1461">
                  <c:v>173.42070034233018</c:v>
                </c:pt>
                <c:pt idx="1462">
                  <c:v>176.19510770067598</c:v>
                </c:pt>
                <c:pt idx="1463">
                  <c:v>178.92663785439279</c:v>
                </c:pt>
                <c:pt idx="1464">
                  <c:v>181.61595345118855</c:v>
                </c:pt>
                <c:pt idx="1465">
                  <c:v>184.26370689785199</c:v>
                </c:pt>
                <c:pt idx="1466">
                  <c:v>175.96144960943064</c:v>
                </c:pt>
                <c:pt idx="1467">
                  <c:v>167.78749993364855</c:v>
                </c:pt>
                <c:pt idx="1468">
                  <c:v>159.73987493467399</c:v>
                </c:pt>
                <c:pt idx="1469">
                  <c:v>151.81662232204721</c:v>
                </c:pt>
                <c:pt idx="1470">
                  <c:v>144.01581997707012</c:v>
                </c:pt>
                <c:pt idx="1471">
                  <c:v>136.33557548651541</c:v>
                </c:pt>
                <c:pt idx="1472">
                  <c:v>128.77402568354199</c:v>
                </c:pt>
                <c:pt idx="1473">
                  <c:v>121.32933619570544</c:v>
                </c:pt>
                <c:pt idx="1474">
                  <c:v>124.90879190904454</c:v>
                </c:pt>
                <c:pt idx="1475">
                  <c:v>128.43292876135931</c:v>
                </c:pt>
                <c:pt idx="1476">
                  <c:v>131.90260168050193</c:v>
                </c:pt>
                <c:pt idx="1477">
                  <c:v>135.31865238180328</c:v>
                </c:pt>
                <c:pt idx="1478">
                  <c:v>138.68190957226631</c:v>
                </c:pt>
                <c:pt idx="1479">
                  <c:v>141.99318915160401</c:v>
                </c:pt>
                <c:pt idx="1480">
                  <c:v>145.25329441017013</c:v>
                </c:pt>
                <c:pt idx="1481">
                  <c:v>148.46301622383115</c:v>
                </c:pt>
                <c:pt idx="1482">
                  <c:v>151.62313324582649</c:v>
                </c:pt>
                <c:pt idx="1483">
                  <c:v>154.73441209566371</c:v>
                </c:pt>
                <c:pt idx="1484">
                  <c:v>157.79760754509437</c:v>
                </c:pt>
                <c:pt idx="1485">
                  <c:v>160.81346270121563</c:v>
                </c:pt>
                <c:pt idx="1486">
                  <c:v>163.7827091867423</c:v>
                </c:pt>
                <c:pt idx="1487">
                  <c:v>166.70606731749265</c:v>
                </c:pt>
                <c:pt idx="1488">
                  <c:v>169.5842462771314</c:v>
                </c:pt>
                <c:pt idx="1489">
                  <c:v>172.4179442892121</c:v>
                </c:pt>
                <c:pt idx="1490">
                  <c:v>175.20784878656065</c:v>
                </c:pt>
                <c:pt idx="1491">
                  <c:v>177.95463657804106</c:v>
                </c:pt>
                <c:pt idx="1492">
                  <c:v>180.65897401274407</c:v>
                </c:pt>
                <c:pt idx="1493">
                  <c:v>183.32151714163803</c:v>
                </c:pt>
                <c:pt idx="1494">
                  <c:v>185.94291187672181</c:v>
                </c:pt>
                <c:pt idx="1495">
                  <c:v>188.52379414771792</c:v>
                </c:pt>
                <c:pt idx="1496">
                  <c:v>191.06479005634409</c:v>
                </c:pt>
                <c:pt idx="1497">
                  <c:v>193.5665160282006</c:v>
                </c:pt>
                <c:pt idx="1498">
                  <c:v>196.02957896231021</c:v>
                </c:pt>
                <c:pt idx="1499">
                  <c:v>198.45457637834724</c:v>
                </c:pt>
                <c:pt idx="1500">
                  <c:v>200.84209656159098</c:v>
                </c:pt>
                <c:pt idx="1501">
                  <c:v>203.19271870563912</c:v>
                </c:pt>
                <c:pt idx="1502">
                  <c:v>205.5070130529156</c:v>
                </c:pt>
                <c:pt idx="1503">
                  <c:v>207.78554103300689</c:v>
                </c:pt>
                <c:pt idx="1504">
                  <c:v>210.02885539886043</c:v>
                </c:pt>
                <c:pt idx="1505">
                  <c:v>212.23750036087804</c:v>
                </c:pt>
                <c:pt idx="1506">
                  <c:v>214.41201171893721</c:v>
                </c:pt>
                <c:pt idx="1507">
                  <c:v>216.55291699237182</c:v>
                </c:pt>
                <c:pt idx="1508">
                  <c:v>218.66073554794426</c:v>
                </c:pt>
                <c:pt idx="1509">
                  <c:v>220.73597872583966</c:v>
                </c:pt>
                <c:pt idx="1510">
                  <c:v>222.77914996371305</c:v>
                </c:pt>
                <c:pt idx="1511">
                  <c:v>224.79074491881931</c:v>
                </c:pt>
                <c:pt idx="1512">
                  <c:v>226.77125158825575</c:v>
                </c:pt>
                <c:pt idx="1513">
                  <c:v>228.72115042734634</c:v>
                </c:pt>
                <c:pt idx="1514">
                  <c:v>230.64091446619645</c:v>
                </c:pt>
                <c:pt idx="1515">
                  <c:v>232.53100942444615</c:v>
                </c:pt>
                <c:pt idx="1516">
                  <c:v>234.39189382425016</c:v>
                </c:pt>
                <c:pt idx="1517">
                  <c:v>236.22401910151174</c:v>
                </c:pt>
                <c:pt idx="1518">
                  <c:v>238.02782971539747</c:v>
                </c:pt>
                <c:pt idx="1519">
                  <c:v>239.8037632561595</c:v>
                </c:pt>
                <c:pt idx="1520">
                  <c:v>241.55225055129159</c:v>
                </c:pt>
                <c:pt idx="1521">
                  <c:v>243.27371577004436</c:v>
                </c:pt>
                <c:pt idx="1522">
                  <c:v>244.96857652632551</c:v>
                </c:pt>
                <c:pt idx="1523">
                  <c:v>246.63724398000957</c:v>
                </c:pt>
                <c:pt idx="1524">
                  <c:v>248.28012293668215</c:v>
                </c:pt>
                <c:pt idx="1525">
                  <c:v>249.89761194584253</c:v>
                </c:pt>
                <c:pt idx="1526">
                  <c:v>251.4901033975886</c:v>
                </c:pt>
                <c:pt idx="1527">
                  <c:v>242.14889270871677</c:v>
                </c:pt>
                <c:pt idx="1528">
                  <c:v>232.95204618503661</c:v>
                </c:pt>
                <c:pt idx="1529">
                  <c:v>223.89733274399512</c:v>
                </c:pt>
                <c:pt idx="1530">
                  <c:v>214.9825557834061</c:v>
                </c:pt>
                <c:pt idx="1531">
                  <c:v>206.20555264857165</c:v>
                </c:pt>
                <c:pt idx="1532">
                  <c:v>197.5641941076392</c:v>
                </c:pt>
                <c:pt idx="1533">
                  <c:v>189.05638383506658</c:v>
                </c:pt>
                <c:pt idx="1534">
                  <c:v>180.68005790307009</c:v>
                </c:pt>
                <c:pt idx="1535">
                  <c:v>183.34227519002263</c:v>
                </c:pt>
                <c:pt idx="1536">
                  <c:v>185.96334911890409</c:v>
                </c:pt>
                <c:pt idx="1537">
                  <c:v>188.54391554161194</c:v>
                </c:pt>
                <c:pt idx="1538">
                  <c:v>191.08460048324156</c:v>
                </c:pt>
                <c:pt idx="1539">
                  <c:v>193.5860202939551</c:v>
                </c:pt>
                <c:pt idx="1540">
                  <c:v>196.04878179850306</c:v>
                </c:pt>
                <c:pt idx="1541">
                  <c:v>198.47348244343527</c:v>
                </c:pt>
                <c:pt idx="1542">
                  <c:v>200.86071044203672</c:v>
                </c:pt>
                <c:pt idx="1543">
                  <c:v>203.21104491702343</c:v>
                </c:pt>
                <c:pt idx="1544">
                  <c:v>205.52505604103305</c:v>
                </c:pt>
                <c:pt idx="1545">
                  <c:v>207.80330517494437</c:v>
                </c:pt>
                <c:pt idx="1546">
                  <c:v>210.04634500405888</c:v>
                </c:pt>
                <c:pt idx="1547">
                  <c:v>212.25471967217797</c:v>
                </c:pt>
                <c:pt idx="1548">
                  <c:v>214.42896491360796</c:v>
                </c:pt>
                <c:pt idx="1549">
                  <c:v>216.56960818312493</c:v>
                </c:pt>
                <c:pt idx="1550">
                  <c:v>218.67716878393117</c:v>
                </c:pt>
                <c:pt idx="1551">
                  <c:v>220.75215799363406</c:v>
                </c:pt>
                <c:pt idx="1552">
                  <c:v>222.7950791882779</c:v>
                </c:pt>
                <c:pt idx="1553">
                  <c:v>224.80642796445906</c:v>
                </c:pt>
                <c:pt idx="1554">
                  <c:v>226.78669225955377</c:v>
                </c:pt>
                <c:pt idx="1555">
                  <c:v>228.73635247008795</c:v>
                </c:pt>
                <c:pt idx="1556">
                  <c:v>230.65588156827749</c:v>
                </c:pt>
                <c:pt idx="1557">
                  <c:v>232.54574521676776</c:v>
                </c:pt>
                <c:pt idx="1558">
                  <c:v>234.40640188159952</c:v>
                </c:pt>
                <c:pt idx="1559">
                  <c:v>236.23830294342935</c:v>
                </c:pt>
                <c:pt idx="1560">
                  <c:v>238.04189280703091</c:v>
                </c:pt>
                <c:pt idx="1561">
                  <c:v>239.81760900910407</c:v>
                </c:pt>
                <c:pt idx="1562">
                  <c:v>241.56588232441791</c:v>
                </c:pt>
                <c:pt idx="1563">
                  <c:v>243.28713687031328</c:v>
                </c:pt>
                <c:pt idx="1564">
                  <c:v>244.98179020959026</c:v>
                </c:pt>
                <c:pt idx="1565">
                  <c:v>246.65025345180567</c:v>
                </c:pt>
                <c:pt idx="1566">
                  <c:v>248.29293135300503</c:v>
                </c:pt>
                <c:pt idx="1567">
                  <c:v>249.91022241391315</c:v>
                </c:pt>
                <c:pt idx="1568">
                  <c:v>251.50251897660721</c:v>
                </c:pt>
                <c:pt idx="1569">
                  <c:v>253.07020731969601</c:v>
                </c:pt>
                <c:pt idx="1570">
                  <c:v>254.61366775202799</c:v>
                </c:pt>
                <c:pt idx="1571">
                  <c:v>256.13327470495119</c:v>
                </c:pt>
                <c:pt idx="1572">
                  <c:v>257.62939682314737</c:v>
                </c:pt>
                <c:pt idx="1573">
                  <c:v>259.10239705406235</c:v>
                </c:pt>
                <c:pt idx="1574">
                  <c:v>260.55263273595409</c:v>
                </c:pt>
                <c:pt idx="1575">
                  <c:v>261.98045568458025</c:v>
                </c:pt>
                <c:pt idx="1576">
                  <c:v>263.38621227854583</c:v>
                </c:pt>
                <c:pt idx="1577">
                  <c:v>264.77024354333196</c:v>
                </c:pt>
                <c:pt idx="1578">
                  <c:v>266.13288523402593</c:v>
                </c:pt>
                <c:pt idx="1579">
                  <c:v>267.47446791677282</c:v>
                </c:pt>
                <c:pt idx="1580">
                  <c:v>268.79531704896817</c:v>
                </c:pt>
                <c:pt idx="1581">
                  <c:v>270.09575305821141</c:v>
                </c:pt>
                <c:pt idx="1582">
                  <c:v>271.37609142003907</c:v>
                </c:pt>
                <c:pt idx="1583">
                  <c:v>272.63664273445664</c:v>
                </c:pt>
                <c:pt idx="1584">
                  <c:v>262.96862189219684</c:v>
                </c:pt>
                <c:pt idx="1585">
                  <c:v>253.45001591749926</c:v>
                </c:pt>
                <c:pt idx="1586">
                  <c:v>244.07851567150155</c:v>
                </c:pt>
                <c:pt idx="1587">
                  <c:v>234.8518477020329</c:v>
                </c:pt>
                <c:pt idx="1588">
                  <c:v>225.76777369209239</c:v>
                </c:pt>
                <c:pt idx="1589">
                  <c:v>216.82408991685097</c:v>
                </c:pt>
                <c:pt idx="1590">
                  <c:v>208.01862670904509</c:v>
                </c:pt>
                <c:pt idx="1591">
                  <c:v>199.34924793263258</c:v>
                </c:pt>
                <c:pt idx="1592">
                  <c:v>190.8138504645828</c:v>
                </c:pt>
                <c:pt idx="1593">
                  <c:v>182.41036368467562</c:v>
                </c:pt>
                <c:pt idx="1594">
                  <c:v>174.13674897318518</c:v>
                </c:pt>
                <c:pt idx="1595">
                  <c:v>165.99099921632686</c:v>
                </c:pt>
                <c:pt idx="1596">
                  <c:v>157.97113831934726</c:v>
                </c:pt>
                <c:pt idx="1597">
                  <c:v>150.07522072713917</c:v>
                </c:pt>
                <c:pt idx="1598">
                  <c:v>142.3013309522652</c:v>
                </c:pt>
                <c:pt idx="1599">
                  <c:v>134.64758311027566</c:v>
                </c:pt>
                <c:pt idx="1600">
                  <c:v>138.02121137129868</c:v>
                </c:pt>
                <c:pt idx="1601">
                  <c:v>141.34270174101496</c:v>
                </c:pt>
                <c:pt idx="1602">
                  <c:v>144.61285998683564</c:v>
                </c:pt>
                <c:pt idx="1603">
                  <c:v>147.83247942340273</c:v>
                </c:pt>
                <c:pt idx="1604">
                  <c:v>151.00234110504104</c:v>
                </c:pt>
                <c:pt idx="1605">
                  <c:v>154.12321401523587</c:v>
                </c:pt>
                <c:pt idx="1606">
                  <c:v>157.19585525318223</c:v>
                </c:pt>
                <c:pt idx="1607">
                  <c:v>160.22101021745124</c:v>
                </c:pt>
                <c:pt idx="1608">
                  <c:v>163.1994127868179</c:v>
                </c:pt>
                <c:pt idx="1609">
                  <c:v>166.13178549829436</c:v>
                </c:pt>
                <c:pt idx="1610">
                  <c:v>169.01883972241163</c:v>
                </c:pt>
                <c:pt idx="1611">
                  <c:v>171.86127583579253</c:v>
                </c:pt>
                <c:pt idx="1612">
                  <c:v>174.65978339105754</c:v>
                </c:pt>
                <c:pt idx="1613">
                  <c:v>177.41504128410483</c:v>
                </c:pt>
                <c:pt idx="1614">
                  <c:v>180.12771791880502</c:v>
                </c:pt>
                <c:pt idx="1615">
                  <c:v>182.79847136915075</c:v>
                </c:pt>
                <c:pt idx="1616">
                  <c:v>185.42794953890024</c:v>
                </c:pt>
                <c:pt idx="1617">
                  <c:v>188.01679031875361</c:v>
                </c:pt>
                <c:pt idx="1618">
                  <c:v>190.56562174110013</c:v>
                </c:pt>
                <c:pt idx="1619">
                  <c:v>193.07506213237403</c:v>
                </c:pt>
                <c:pt idx="1620">
                  <c:v>195.54572026305553</c:v>
                </c:pt>
                <c:pt idx="1621">
                  <c:v>197.97819549535376</c:v>
                </c:pt>
                <c:pt idx="1622">
                  <c:v>200.37307792860739</c:v>
                </c:pt>
                <c:pt idx="1623">
                  <c:v>202.730948542438</c:v>
                </c:pt>
                <c:pt idx="1624">
                  <c:v>205.05237933769124</c:v>
                </c:pt>
                <c:pt idx="1625">
                  <c:v>207.33793347519963</c:v>
                </c:pt>
                <c:pt idx="1626">
                  <c:v>209.58816541240108</c:v>
                </c:pt>
                <c:pt idx="1627">
                  <c:v>211.8036210378458</c:v>
                </c:pt>
                <c:pt idx="1628">
                  <c:v>213.98483780362454</c:v>
                </c:pt>
                <c:pt idx="1629">
                  <c:v>216.13234485575035</c:v>
                </c:pt>
                <c:pt idx="1630">
                  <c:v>218.24666316252512</c:v>
                </c:pt>
                <c:pt idx="1631">
                  <c:v>220.32830564092245</c:v>
                </c:pt>
                <c:pt idx="1632">
                  <c:v>222.37777728101727</c:v>
                </c:pt>
                <c:pt idx="1633">
                  <c:v>224.39557526849245</c:v>
                </c:pt>
                <c:pt idx="1634">
                  <c:v>226.38218910525211</c:v>
                </c:pt>
                <c:pt idx="1635">
                  <c:v>228.33810072817093</c:v>
                </c:pt>
                <c:pt idx="1636">
                  <c:v>230.26378462600829</c:v>
                </c:pt>
                <c:pt idx="1637">
                  <c:v>232.15970795451543</c:v>
                </c:pt>
                <c:pt idx="1638">
                  <c:v>234.02633064976382</c:v>
                </c:pt>
                <c:pt idx="1639">
                  <c:v>235.864105539722</c:v>
                </c:pt>
                <c:pt idx="1640">
                  <c:v>226.7643875450172</c:v>
                </c:pt>
                <c:pt idx="1641">
                  <c:v>217.80530155568511</c:v>
                </c:pt>
                <c:pt idx="1642">
                  <c:v>208.98467416800634</c:v>
                </c:pt>
                <c:pt idx="1643">
                  <c:v>200.30036556722806</c:v>
                </c:pt>
                <c:pt idx="1644">
                  <c:v>191.7502690084618</c:v>
                </c:pt>
                <c:pt idx="1645">
                  <c:v>183.33231030560376</c:v>
                </c:pt>
                <c:pt idx="1646">
                  <c:v>175.04444732815352</c:v>
                </c:pt>
                <c:pt idx="1647">
                  <c:v>166.88466950580934</c:v>
                </c:pt>
                <c:pt idx="1648">
                  <c:v>158.85099734071957</c:v>
                </c:pt>
                <c:pt idx="1649">
                  <c:v>150.94148192727209</c:v>
                </c:pt>
                <c:pt idx="1650">
                  <c:v>143.15420447930515</c:v>
                </c:pt>
                <c:pt idx="1651">
                  <c:v>135.48727586462499</c:v>
                </c:pt>
                <c:pt idx="1652">
                  <c:v>127.93883614671715</c:v>
                </c:pt>
                <c:pt idx="1653">
                  <c:v>120.50705413354062</c:v>
                </c:pt>
                <c:pt idx="1654">
                  <c:v>113.19012693329499</c:v>
                </c:pt>
                <c:pt idx="1655">
                  <c:v>105.98627951705316</c:v>
                </c:pt>
                <c:pt idx="1656">
                  <c:v>98.89376428815325</c:v>
                </c:pt>
                <c:pt idx="1657">
                  <c:v>91.910860658245426</c:v>
                </c:pt>
                <c:pt idx="1658">
                  <c:v>85.035874629890728</c:v>
                </c:pt>
                <c:pt idx="1659">
                  <c:v>78.267138385610593</c:v>
                </c:pt>
                <c:pt idx="1660">
                  <c:v>71.603009883287527</c:v>
                </c:pt>
                <c:pt idx="1661">
                  <c:v>65.041872457818542</c:v>
                </c:pt>
                <c:pt idx="1662">
                  <c:v>58.582134428924981</c:v>
                </c:pt>
                <c:pt idx="1663">
                  <c:v>52.222228715023412</c:v>
                </c:pt>
                <c:pt idx="1664">
                  <c:v>45.960612453063959</c:v>
                </c:pt>
                <c:pt idx="1665">
                  <c:v>39.795766624243882</c:v>
                </c:pt>
                <c:pt idx="1666">
                  <c:v>33.726195685505566</c:v>
                </c:pt>
                <c:pt idx="1667">
                  <c:v>38.659518115820475</c:v>
                </c:pt>
                <c:pt idx="1668">
                  <c:v>43.516598290394157</c:v>
                </c:pt>
                <c:pt idx="1669">
                  <c:v>48.298614498633519</c:v>
                </c:pt>
                <c:pt idx="1670">
                  <c:v>53.006726820018272</c:v>
                </c:pt>
                <c:pt idx="1671">
                  <c:v>57.642077405527083</c:v>
                </c:pt>
                <c:pt idx="1672">
                  <c:v>62.205790754714393</c:v>
                </c:pt>
                <c:pt idx="1673">
                  <c:v>66.698973988505173</c:v>
                </c:pt>
                <c:pt idx="1674">
                  <c:v>71.122717117773732</c:v>
                </c:pt>
                <c:pt idx="1675">
                  <c:v>75.478093307771772</c:v>
                </c:pt>
                <c:pt idx="1676">
                  <c:v>79.766159138469845</c:v>
                </c:pt>
                <c:pt idx="1677">
                  <c:v>83.987954860875305</c:v>
                </c:pt>
                <c:pt idx="1678">
                  <c:v>88.144504649389049</c:v>
                </c:pt>
                <c:pt idx="1679">
                  <c:v>92.23681685026213</c:v>
                </c:pt>
                <c:pt idx="1680">
                  <c:v>96.26588422621262</c:v>
                </c:pt>
                <c:pt idx="1681">
                  <c:v>100.23268419726206</c:v>
                </c:pt>
                <c:pt idx="1682">
                  <c:v>104.13817907784983</c:v>
                </c:pt>
                <c:pt idx="1683">
                  <c:v>107.98331631028306</c:v>
                </c:pt>
                <c:pt idx="1684">
                  <c:v>111.76902869457868</c:v>
                </c:pt>
                <c:pt idx="1685">
                  <c:v>115.49623461475338</c:v>
                </c:pt>
                <c:pt idx="1686">
                  <c:v>119.16583826161627</c:v>
                </c:pt>
                <c:pt idx="1687">
                  <c:v>122.77872985211856</c:v>
                </c:pt>
                <c:pt idx="1688">
                  <c:v>126.33578584531308</c:v>
                </c:pt>
                <c:pt idx="1689">
                  <c:v>129.83786915497643</c:v>
                </c:pt>
                <c:pt idx="1690">
                  <c:v>133.28582935894497</c:v>
                </c:pt>
                <c:pt idx="1691">
                  <c:v>136.6805029052158</c:v>
                </c:pt>
                <c:pt idx="1692">
                  <c:v>140.02271331486247</c:v>
                </c:pt>
                <c:pt idx="1693">
                  <c:v>143.31327138181459</c:v>
                </c:pt>
                <c:pt idx="1694">
                  <c:v>146.55297536955018</c:v>
                </c:pt>
                <c:pt idx="1695">
                  <c:v>138.83352029565714</c:v>
                </c:pt>
                <c:pt idx="1696">
                  <c:v>131.23336589108789</c:v>
                </c:pt>
                <c:pt idx="1697">
                  <c:v>123.75066841822562</c:v>
                </c:pt>
                <c:pt idx="1698">
                  <c:v>116.38361263358031</c:v>
                </c:pt>
                <c:pt idx="1699">
                  <c:v>109.13041134742498</c:v>
                </c:pt>
                <c:pt idx="1700">
                  <c:v>101.98930499023751</c:v>
                </c:pt>
                <c:pt idx="1701">
                  <c:v>94.958561185842939</c:v>
                </c:pt>
                <c:pt idx="1702">
                  <c:v>88.036474331152647</c:v>
                </c:pt>
                <c:pt idx="1703">
                  <c:v>81.221365182398472</c:v>
                </c:pt>
                <c:pt idx="1704">
                  <c:v>74.511580447761403</c:v>
                </c:pt>
                <c:pt idx="1705">
                  <c:v>67.905492386296004</c:v>
                </c:pt>
                <c:pt idx="1706">
                  <c:v>61.401498413053247</c:v>
                </c:pt>
                <c:pt idx="1707">
                  <c:v>54.998020710306065</c:v>
                </c:pt>
                <c:pt idx="1708">
                  <c:v>48.693505844783154</c:v>
                </c:pt>
                <c:pt idx="1709">
                  <c:v>42.486424390818321</c:v>
                </c:pt>
                <c:pt idx="1710">
                  <c:v>36.375270559323859</c:v>
                </c:pt>
                <c:pt idx="1711">
                  <c:v>30.358561832497948</c:v>
                </c:pt>
                <c:pt idx="1712">
                  <c:v>24.434838604177529</c:v>
                </c:pt>
                <c:pt idx="1713">
                  <c:v>18.602663825749332</c:v>
                </c:pt>
                <c:pt idx="1714">
                  <c:v>12.860622657533208</c:v>
                </c:pt>
                <c:pt idx="1715">
                  <c:v>7.2073221255531505</c:v>
                </c:pt>
                <c:pt idx="1716">
                  <c:v>1.6413907836127848</c:v>
                </c:pt>
                <c:pt idx="1717">
                  <c:v>-3.8385216194066842</c:v>
                </c:pt>
                <c:pt idx="1718">
                  <c:v>-9.2337444671067619</c:v>
                </c:pt>
                <c:pt idx="1719">
                  <c:v>-14.545586598069656</c:v>
                </c:pt>
                <c:pt idx="1720">
                  <c:v>-19.775336623372215</c:v>
                </c:pt>
                <c:pt idx="1721">
                  <c:v>-24.924263239192825</c:v>
                </c:pt>
                <c:pt idx="1722">
                  <c:v>-29.993615534587118</c:v>
                </c:pt>
                <c:pt idx="1723">
                  <c:v>-34.984623294507131</c:v>
                </c:pt>
                <c:pt idx="1724">
                  <c:v>-39.898497298137471</c:v>
                </c:pt>
                <c:pt idx="1725">
                  <c:v>-44.736429612620796</c:v>
                </c:pt>
                <c:pt idx="1726">
                  <c:v>-49.499593882243929</c:v>
                </c:pt>
                <c:pt idx="1727">
                  <c:v>-54.189145613154707</c:v>
                </c:pt>
                <c:pt idx="1728">
                  <c:v>-58.806222453678679</c:v>
                </c:pt>
                <c:pt idx="1729">
                  <c:v>-63.351944470303643</c:v>
                </c:pt>
                <c:pt idx="1730">
                  <c:v>-67.827414419398949</c:v>
                </c:pt>
                <c:pt idx="1731">
                  <c:v>-72.233718014735516</c:v>
                </c:pt>
                <c:pt idx="1732">
                  <c:v>-76.571924190871414</c:v>
                </c:pt>
                <c:pt idx="1733">
                  <c:v>-80.843085362467036</c:v>
                </c:pt>
                <c:pt idx="1734">
                  <c:v>-85.048237679592546</c:v>
                </c:pt>
                <c:pt idx="1735">
                  <c:v>-78.279310369998839</c:v>
                </c:pt>
                <c:pt idx="1736">
                  <c:v>-71.614993755189772</c:v>
                </c:pt>
                <c:pt idx="1737">
                  <c:v>-65.053671124427751</c:v>
                </c:pt>
                <c:pt idx="1738">
                  <c:v>-58.593750752504775</c:v>
                </c:pt>
                <c:pt idx="1739">
                  <c:v>-52.233665513602432</c:v>
                </c:pt>
                <c:pt idx="1740">
                  <c:v>-45.971872501119485</c:v>
                </c:pt>
                <c:pt idx="1741">
                  <c:v>-39.806852653374911</c:v>
                </c:pt>
                <c:pt idx="1742">
                  <c:v>-33.737110385095484</c:v>
                </c:pt>
                <c:pt idx="1743">
                  <c:v>-27.761173224598554</c:v>
                </c:pt>
                <c:pt idx="1744">
                  <c:v>-21.877591456582032</c:v>
                </c:pt>
                <c:pt idx="1745">
                  <c:v>-16.084937770434856</c:v>
                </c:pt>
                <c:pt idx="1746">
                  <c:v>-10.381806913982683</c:v>
                </c:pt>
                <c:pt idx="1747">
                  <c:v>-4.7668153525847687</c:v>
                </c:pt>
                <c:pt idx="1748">
                  <c:v>0.76139906650063072</c:v>
                </c:pt>
                <c:pt idx="1749">
                  <c:v>6.2041774445638023</c:v>
                </c:pt>
                <c:pt idx="1750">
                  <c:v>0.65374924769327247</c:v>
                </c:pt>
                <c:pt idx="1751">
                  <c:v>-4.8108996043165311</c:v>
                </c:pt>
                <c:pt idx="1752">
                  <c:v>-10.191094792249821</c:v>
                </c:pt>
                <c:pt idx="1753">
                  <c:v>-15.488141509096868</c:v>
                </c:pt>
                <c:pt idx="1754">
                  <c:v>-20.703324776683552</c:v>
                </c:pt>
                <c:pt idx="1755">
                  <c:v>-25.83790975740753</c:v>
                </c:pt>
                <c:pt idx="1756">
                  <c:v>-30.893142061156688</c:v>
                </c:pt>
                <c:pt idx="1757">
                  <c:v>-35.870248047484267</c:v>
                </c:pt>
                <c:pt idx="1758">
                  <c:v>-40.770435123114055</c:v>
                </c:pt>
                <c:pt idx="1759">
                  <c:v>-45.594892034847746</c:v>
                </c:pt>
                <c:pt idx="1760">
                  <c:v>-50.344789157945556</c:v>
                </c:pt>
                <c:pt idx="1761">
                  <c:v>-55.021278780050032</c:v>
                </c:pt>
                <c:pt idx="1762">
                  <c:v>-59.625495380721986</c:v>
                </c:pt>
                <c:pt idx="1763">
                  <c:v>-64.158555906656275</c:v>
                </c:pt>
                <c:pt idx="1764">
                  <c:v>-68.621560042644319</c:v>
                </c:pt>
                <c:pt idx="1765">
                  <c:v>-73.015590478348912</c:v>
                </c:pt>
                <c:pt idx="1766">
                  <c:v>-77.34171317095624</c:v>
                </c:pt>
                <c:pt idx="1767">
                  <c:v>-81.60097760376874</c:v>
                </c:pt>
                <c:pt idx="1768">
                  <c:v>-85.794417040801406</c:v>
                </c:pt>
                <c:pt idx="1769">
                  <c:v>-89.923048777443569</c:v>
                </c:pt>
                <c:pt idx="1770">
                  <c:v>-93.987874387246706</c:v>
                </c:pt>
                <c:pt idx="1771">
                  <c:v>-97.98987996489835</c:v>
                </c:pt>
                <c:pt idx="1772">
                  <c:v>-101.93003636544083</c:v>
                </c:pt>
                <c:pt idx="1773">
                  <c:v>-105.80929943979311</c:v>
                </c:pt>
                <c:pt idx="1774">
                  <c:v>-109.62861026663266</c:v>
                </c:pt>
                <c:pt idx="1775">
                  <c:v>-113.3888953806938</c:v>
                </c:pt>
                <c:pt idx="1776">
                  <c:v>-117.09106699753762</c:v>
                </c:pt>
                <c:pt idx="1777">
                  <c:v>-120.7360232348484</c:v>
                </c:pt>
                <c:pt idx="1778">
                  <c:v>-124.32464833030984</c:v>
                </c:pt>
                <c:pt idx="1779">
                  <c:v>-127.85781285611414</c:v>
                </c:pt>
                <c:pt idx="1780">
                  <c:v>-131.33637393015601</c:v>
                </c:pt>
                <c:pt idx="1781">
                  <c:v>-134.7611754239627</c:v>
                </c:pt>
                <c:pt idx="1782">
                  <c:v>-138.13304816741055</c:v>
                </c:pt>
                <c:pt idx="1783">
                  <c:v>-141.45281015027783</c:v>
                </c:pt>
                <c:pt idx="1784">
                  <c:v>-144.72126672068262</c:v>
                </c:pt>
                <c:pt idx="1785">
                  <c:v>-147.93921078045389</c:v>
                </c:pt>
                <c:pt idx="1786">
                  <c:v>-151.10742297748325</c:v>
                </c:pt>
                <c:pt idx="1787">
                  <c:v>-154.22667189510398</c:v>
                </c:pt>
                <c:pt idx="1788">
                  <c:v>-157.29771423854328</c:v>
                </c:pt>
                <c:pt idx="1789">
                  <c:v>-160.32129501849306</c:v>
                </c:pt>
                <c:pt idx="1790">
                  <c:v>-163.29814773184361</c:v>
                </c:pt>
                <c:pt idx="1791">
                  <c:v>-166.22899453962421</c:v>
                </c:pt>
                <c:pt idx="1792">
                  <c:v>-169.11454644219364</c:v>
                </c:pt>
                <c:pt idx="1793">
                  <c:v>-171.95550345172339</c:v>
                </c:pt>
                <c:pt idx="1794">
                  <c:v>-174.75255476201494</c:v>
                </c:pt>
                <c:pt idx="1795">
                  <c:v>-177.50637891569289</c:v>
                </c:pt>
                <c:pt idx="1796">
                  <c:v>-180.217643968814</c:v>
                </c:pt>
                <c:pt idx="1797">
                  <c:v>-182.88700765293234</c:v>
                </c:pt>
                <c:pt idx="1798">
                  <c:v>-185.51511753465974</c:v>
                </c:pt>
                <c:pt idx="1799">
                  <c:v>-177.19352026366954</c:v>
                </c:pt>
                <c:pt idx="1800">
                  <c:v>-169.00052949595829</c:v>
                </c:pt>
                <c:pt idx="1801">
                  <c:v>-160.93415767647531</c:v>
                </c:pt>
                <c:pt idx="1802">
                  <c:v>-152.99244796692977</c:v>
                </c:pt>
                <c:pt idx="1803">
                  <c:v>-145.17347377107723</c:v>
                </c:pt>
                <c:pt idx="1804">
                  <c:v>-137.47533826734241</c:v>
                </c:pt>
                <c:pt idx="1805">
                  <c:v>-129.89617394866531</c:v>
                </c:pt>
                <c:pt idx="1806">
                  <c:v>-122.43414216945867</c:v>
                </c:pt>
                <c:pt idx="1807">
                  <c:v>-115.08743269956703</c:v>
                </c:pt>
                <c:pt idx="1808">
                  <c:v>-118.76335419421008</c:v>
                </c:pt>
                <c:pt idx="1809">
                  <c:v>-122.38246599302683</c:v>
                </c:pt>
                <c:pt idx="1810">
                  <c:v>-125.94564606404369</c:v>
                </c:pt>
                <c:pt idx="1811">
                  <c:v>-129.45375880669027</c:v>
                </c:pt>
                <c:pt idx="1812">
                  <c:v>-132.90765526149596</c:v>
                </c:pt>
                <c:pt idx="1813">
                  <c:v>-136.30817331654558</c:v>
                </c:pt>
                <c:pt idx="1814">
                  <c:v>-139.65613791074441</c:v>
                </c:pt>
                <c:pt idx="1815">
                  <c:v>-142.95236123394199</c:v>
                </c:pt>
                <c:pt idx="1816">
                  <c:v>-146.19764292396289</c:v>
                </c:pt>
                <c:pt idx="1817">
                  <c:v>-149.39277026059256</c:v>
                </c:pt>
                <c:pt idx="1818">
                  <c:v>-152.53851835656522</c:v>
                </c:pt>
                <c:pt idx="1819">
                  <c:v>-155.63565034560011</c:v>
                </c:pt>
                <c:pt idx="1820">
                  <c:v>-158.68491756753176</c:v>
                </c:pt>
                <c:pt idx="1821">
                  <c:v>-161.68705975057898</c:v>
                </c:pt>
                <c:pt idx="1822">
                  <c:v>-164.6428051907973</c:v>
                </c:pt>
                <c:pt idx="1823">
                  <c:v>-167.5528709287577</c:v>
                </c:pt>
                <c:pt idx="1824">
                  <c:v>-170.41796292349508</c:v>
                </c:pt>
                <c:pt idx="1825">
                  <c:v>-173.23877622376833</c:v>
                </c:pt>
                <c:pt idx="1826">
                  <c:v>-176.01599513667372</c:v>
                </c:pt>
                <c:pt idx="1827">
                  <c:v>-178.75029339365241</c:v>
                </c:pt>
                <c:pt idx="1828">
                  <c:v>-181.44233431393232</c:v>
                </c:pt>
                <c:pt idx="1829">
                  <c:v>-184.09277096544429</c:v>
                </c:pt>
                <c:pt idx="1830">
                  <c:v>-186.70224632325105</c:v>
                </c:pt>
                <c:pt idx="1831">
                  <c:v>-189.27139342552806</c:v>
                </c:pt>
                <c:pt idx="1832">
                  <c:v>-191.80083552713353</c:v>
                </c:pt>
                <c:pt idx="1833">
                  <c:v>-194.29118625080511</c:v>
                </c:pt>
                <c:pt idx="1834">
                  <c:v>-196.74304973601994</c:v>
                </c:pt>
                <c:pt idx="1835">
                  <c:v>-199.15702078555418</c:v>
                </c:pt>
                <c:pt idx="1836">
                  <c:v>-201.53368500977743</c:v>
                </c:pt>
                <c:pt idx="1837">
                  <c:v>-203.87361896871724</c:v>
                </c:pt>
                <c:pt idx="1838">
                  <c:v>-206.17739031192798</c:v>
                </c:pt>
                <c:pt idx="1839">
                  <c:v>-208.4455579161982</c:v>
                </c:pt>
                <c:pt idx="1840">
                  <c:v>-210.67867202112967</c:v>
                </c:pt>
                <c:pt idx="1841">
                  <c:v>-212.87727436262131</c:v>
                </c:pt>
                <c:pt idx="1842">
                  <c:v>-215.04189830428987</c:v>
                </c:pt>
                <c:pt idx="1843">
                  <c:v>-217.17306896685994</c:v>
                </c:pt>
                <c:pt idx="1844">
                  <c:v>-219.27130335555393</c:v>
                </c:pt>
                <c:pt idx="1845">
                  <c:v>-221.33711048551353</c:v>
                </c:pt>
                <c:pt idx="1846">
                  <c:v>-223.37099150528286</c:v>
                </c:pt>
                <c:pt idx="1847">
                  <c:v>-225.37343981838302</c:v>
                </c:pt>
                <c:pt idx="1848">
                  <c:v>-227.34494120300801</c:v>
                </c:pt>
                <c:pt idx="1849">
                  <c:v>-229.28597392987061</c:v>
                </c:pt>
                <c:pt idx="1850">
                  <c:v>-231.19700887822717</c:v>
                </c:pt>
                <c:pt idx="1851">
                  <c:v>-233.07850965010911</c:v>
                </c:pt>
                <c:pt idx="1852">
                  <c:v>-234.93093268278923</c:v>
                </c:pt>
                <c:pt idx="1853">
                  <c:v>-236.75472735950976</c:v>
                </c:pt>
                <c:pt idx="1854">
                  <c:v>-238.55033611849916</c:v>
                </c:pt>
                <c:pt idx="1855">
                  <c:v>-240.31819456030416</c:v>
                </c:pt>
                <c:pt idx="1856">
                  <c:v>-242.0587315534631</c:v>
                </c:pt>
                <c:pt idx="1857">
                  <c:v>-243.77236933854596</c:v>
                </c:pt>
                <c:pt idx="1858">
                  <c:v>-245.4595236305866</c:v>
                </c:pt>
                <c:pt idx="1859">
                  <c:v>-247.12060371993209</c:v>
                </c:pt>
                <c:pt idx="1860">
                  <c:v>-237.84692166244224</c:v>
                </c:pt>
                <c:pt idx="1861">
                  <c:v>-228.71656014584087</c:v>
                </c:pt>
                <c:pt idx="1862">
                  <c:v>-219.72730421631425</c:v>
                </c:pt>
                <c:pt idx="1863">
                  <c:v>-210.87697315115304</c:v>
                </c:pt>
                <c:pt idx="1864">
                  <c:v>-202.16341992972613</c:v>
                </c:pt>
                <c:pt idx="1865">
                  <c:v>-193.58453071263037</c:v>
                </c:pt>
                <c:pt idx="1866">
                  <c:v>-185.13822432888972</c:v>
                </c:pt>
                <c:pt idx="1867">
                  <c:v>-176.82245177107961</c:v>
                </c:pt>
                <c:pt idx="1868">
                  <c:v>-168.63519569825385</c:v>
                </c:pt>
                <c:pt idx="1869">
                  <c:v>-171.48356085564447</c:v>
                </c:pt>
                <c:pt idx="1870">
                  <c:v>-174.28790582423906</c:v>
                </c:pt>
                <c:pt idx="1871">
                  <c:v>-177.04891091604628</c:v>
                </c:pt>
                <c:pt idx="1872">
                  <c:v>-179.76724592916193</c:v>
                </c:pt>
                <c:pt idx="1873">
                  <c:v>-182.44357031025669</c:v>
                </c:pt>
                <c:pt idx="1874">
                  <c:v>-185.07853331455271</c:v>
                </c:pt>
                <c:pt idx="1875">
                  <c:v>-187.6727741633278</c:v>
                </c:pt>
                <c:pt idx="1876">
                  <c:v>-190.22692219898545</c:v>
                </c:pt>
                <c:pt idx="1877">
                  <c:v>-192.74159703772841</c:v>
                </c:pt>
                <c:pt idx="1878">
                  <c:v>-195.21740871987259</c:v>
                </c:pt>
                <c:pt idx="1879">
                  <c:v>-197.65495785783821</c:v>
                </c:pt>
                <c:pt idx="1880">
                  <c:v>-200.05483578185343</c:v>
                </c:pt>
                <c:pt idx="1881">
                  <c:v>-202.41762468340661</c:v>
                </c:pt>
                <c:pt idx="1882">
                  <c:v>-204.74389775648123</c:v>
                </c:pt>
                <c:pt idx="1883">
                  <c:v>-207.03421933660834</c:v>
                </c:pt>
                <c:pt idx="1884">
                  <c:v>-209.28914503776986</c:v>
                </c:pt>
                <c:pt idx="1885">
                  <c:v>-211.50922188718613</c:v>
                </c:pt>
                <c:pt idx="1886">
                  <c:v>-213.69498845802053</c:v>
                </c:pt>
                <c:pt idx="1887">
                  <c:v>-215.84697500003296</c:v>
                </c:pt>
                <c:pt idx="1888">
                  <c:v>-217.96570356821425</c:v>
                </c:pt>
                <c:pt idx="1889">
                  <c:v>-220.05168814943275</c:v>
                </c:pt>
                <c:pt idx="1890">
                  <c:v>-222.10543478712333</c:v>
                </c:pt>
                <c:pt idx="1891">
                  <c:v>-224.1274417040496</c:v>
                </c:pt>
                <c:pt idx="1892">
                  <c:v>-226.11819942316885</c:v>
                </c:pt>
                <c:pt idx="1893">
                  <c:v>-228.07819088662896</c:v>
                </c:pt>
                <c:pt idx="1894">
                  <c:v>-230.00789157292652</c:v>
                </c:pt>
                <c:pt idx="1895">
                  <c:v>-231.90776961225401</c:v>
                </c:pt>
                <c:pt idx="1896">
                  <c:v>-233.77828590006465</c:v>
                </c:pt>
                <c:pt idx="1897">
                  <c:v>-235.61989420888182</c:v>
                </c:pt>
                <c:pt idx="1898">
                  <c:v>-237.43304129838091</c:v>
                </c:pt>
                <c:pt idx="1899">
                  <c:v>-239.21816702376958</c:v>
                </c:pt>
                <c:pt idx="1900">
                  <c:v>-240.97570444249314</c:v>
                </c:pt>
                <c:pt idx="1901">
                  <c:v>-242.70607991929097</c:v>
                </c:pt>
                <c:pt idx="1902">
                  <c:v>-244.4097132296292</c:v>
                </c:pt>
                <c:pt idx="1903">
                  <c:v>-246.08701766153493</c:v>
                </c:pt>
                <c:pt idx="1904">
                  <c:v>-247.73840011585665</c:v>
                </c:pt>
                <c:pt idx="1905">
                  <c:v>-249.36426120497524</c:v>
                </c:pt>
                <c:pt idx="1906">
                  <c:v>-250.96499534998927</c:v>
                </c:pt>
                <c:pt idx="1907">
                  <c:v>-252.54099087639852</c:v>
                </c:pt>
                <c:pt idx="1908">
                  <c:v>-254.09263010830873</c:v>
                </c:pt>
                <c:pt idx="1909">
                  <c:v>-255.62028946118031</c:v>
                </c:pt>
                <c:pt idx="1910">
                  <c:v>-257.12433953314388</c:v>
                </c:pt>
                <c:pt idx="1911">
                  <c:v>-258.60514519490437</c:v>
                </c:pt>
                <c:pt idx="1912">
                  <c:v>-260.06306567825584</c:v>
                </c:pt>
                <c:pt idx="1913">
                  <c:v>-261.49845466322824</c:v>
                </c:pt>
                <c:pt idx="1914">
                  <c:v>-262.91166036388745</c:v>
                </c:pt>
                <c:pt idx="1915">
                  <c:v>-264.30302561280917</c:v>
                </c:pt>
                <c:pt idx="1916">
                  <c:v>-265.67288794424758</c:v>
                </c:pt>
                <c:pt idx="1917">
                  <c:v>-267.02157967601829</c:v>
                </c:pt>
                <c:pt idx="1918">
                  <c:v>-257.44033708102529</c:v>
                </c:pt>
                <c:pt idx="1919">
                  <c:v>-248.00716823522762</c:v>
                </c:pt>
                <c:pt idx="1920">
                  <c:v>-238.71978472613773</c:v>
                </c:pt>
                <c:pt idx="1921">
                  <c:v>-229.57593350764287</c:v>
                </c:pt>
                <c:pt idx="1922">
                  <c:v>-220.57339635343385</c:v>
                </c:pt>
                <c:pt idx="1923">
                  <c:v>-211.70998931888079</c:v>
                </c:pt>
                <c:pt idx="1924">
                  <c:v>-202.98356221122535</c:v>
                </c:pt>
                <c:pt idx="1925">
                  <c:v>-194.39199806796097</c:v>
                </c:pt>
                <c:pt idx="1926">
                  <c:v>-185.93321264327432</c:v>
                </c:pt>
                <c:pt idx="1927">
                  <c:v>-177.60515390242372</c:v>
                </c:pt>
                <c:pt idx="1928">
                  <c:v>-169.40580152393173</c:v>
                </c:pt>
                <c:pt idx="1929">
                  <c:v>-161.33316640947098</c:v>
                </c:pt>
                <c:pt idx="1930">
                  <c:v>-153.38529020132461</c:v>
                </c:pt>
                <c:pt idx="1931">
                  <c:v>-145.56024480730414</c:v>
                </c:pt>
                <c:pt idx="1932">
                  <c:v>-137.85613193300944</c:v>
                </c:pt>
                <c:pt idx="1933">
                  <c:v>-141.18017353040838</c:v>
                </c:pt>
                <c:pt idx="1934">
                  <c:v>-144.45284357584754</c:v>
                </c:pt>
                <c:pt idx="1935">
                  <c:v>-147.67493599331172</c:v>
                </c:pt>
                <c:pt idx="1936">
                  <c:v>-150.84723243705145</c:v>
                </c:pt>
                <c:pt idx="1937">
                  <c:v>-153.9705024812061</c:v>
                </c:pt>
                <c:pt idx="1938">
                  <c:v>-157.04550380649655</c:v>
                </c:pt>
                <c:pt idx="1939">
                  <c:v>-160.07298238403251</c:v>
                </c:pt>
                <c:pt idx="1940">
                  <c:v>-163.05367265627928</c:v>
                </c:pt>
                <c:pt idx="1941">
                  <c:v>-165.98829771522767</c:v>
                </c:pt>
                <c:pt idx="1942">
                  <c:v>-168.87756947781051</c:v>
                </c:pt>
                <c:pt idx="1943">
                  <c:v>-171.72218885860798</c:v>
                </c:pt>
                <c:pt idx="1944">
                  <c:v>-174.52284593988404</c:v>
                </c:pt>
                <c:pt idx="1945">
                  <c:v>-177.28022013899491</c:v>
                </c:pt>
                <c:pt idx="1946">
                  <c:v>-179.99498037321044</c:v>
                </c:pt>
                <c:pt idx="1947">
                  <c:v>-182.66778522198808</c:v>
                </c:pt>
                <c:pt idx="1948">
                  <c:v>-185.29928308673917</c:v>
                </c:pt>
                <c:pt idx="1949">
                  <c:v>-187.89011234812591</c:v>
                </c:pt>
                <c:pt idx="1950">
                  <c:v>-190.44090152092761</c:v>
                </c:pt>
                <c:pt idx="1951">
                  <c:v>-192.95226940651327</c:v>
                </c:pt>
                <c:pt idx="1952">
                  <c:v>-195.42482524295806</c:v>
                </c:pt>
                <c:pt idx="1953">
                  <c:v>-197.85916885283962</c:v>
                </c:pt>
                <c:pt idx="1954">
                  <c:v>-200.25589078875026</c:v>
                </c:pt>
                <c:pt idx="1955">
                  <c:v>-202.61557247656049</c:v>
                </c:pt>
                <c:pt idx="1956">
                  <c:v>-204.9387863564682</c:v>
                </c:pt>
                <c:pt idx="1957">
                  <c:v>-207.22609602186824</c:v>
                </c:pt>
                <c:pt idx="1958">
                  <c:v>-209.47805635607574</c:v>
                </c:pt>
                <c:pt idx="1959">
                  <c:v>-211.69521366693638</c:v>
                </c:pt>
                <c:pt idx="1960">
                  <c:v>-213.87810581935645</c:v>
                </c:pt>
                <c:pt idx="1961">
                  <c:v>-216.02726236578457</c:v>
                </c:pt>
                <c:pt idx="1962">
                  <c:v>-218.14320467467698</c:v>
                </c:pt>
                <c:pt idx="1963">
                  <c:v>-220.22644605697744</c:v>
                </c:pt>
                <c:pt idx="1964">
                  <c:v>-222.27749189064232</c:v>
                </c:pt>
                <c:pt idx="1965">
                  <c:v>-224.29683974324149</c:v>
                </c:pt>
                <c:pt idx="1966">
                  <c:v>-226.28497949266412</c:v>
                </c:pt>
                <c:pt idx="1967">
                  <c:v>-228.24239344595932</c:v>
                </c:pt>
                <c:pt idx="1968">
                  <c:v>-230.16955645633996</c:v>
                </c:pt>
                <c:pt idx="1969">
                  <c:v>-232.06693603837834</c:v>
                </c:pt>
                <c:pt idx="1970">
                  <c:v>-233.93499248142157</c:v>
                </c:pt>
                <c:pt idx="1971">
                  <c:v>-235.77417896125414</c:v>
                </c:pt>
                <c:pt idx="1972">
                  <c:v>-237.58494165003475</c:v>
                </c:pt>
                <c:pt idx="1973">
                  <c:v>-228.45862891544331</c:v>
                </c:pt>
                <c:pt idx="1974">
                  <c:v>-219.473359195841</c:v>
                </c:pt>
                <c:pt idx="1975">
                  <c:v>-210.62695273554164</c:v>
                </c:pt>
                <c:pt idx="1976">
                  <c:v>-201.91726346599236</c:v>
                </c:pt>
                <c:pt idx="1977">
                  <c:v>-193.34217848515431</c:v>
                </c:pt>
                <c:pt idx="1978">
                  <c:v>-184.89961754492919</c:v>
                </c:pt>
                <c:pt idx="1979">
                  <c:v>-176.58753254650756</c:v>
                </c:pt>
                <c:pt idx="1980">
                  <c:v>-168.40390704351609</c:v>
                </c:pt>
                <c:pt idx="1981">
                  <c:v>-160.34675575284356</c:v>
                </c:pt>
                <c:pt idx="1982">
                  <c:v>-152.4141240730269</c:v>
                </c:pt>
                <c:pt idx="1983">
                  <c:v>-144.60408761008011</c:v>
                </c:pt>
                <c:pt idx="1984">
                  <c:v>-136.91475171065161</c:v>
                </c:pt>
                <c:pt idx="1985">
                  <c:v>-129.34425100239611</c:v>
                </c:pt>
                <c:pt idx="1986">
                  <c:v>-121.89074894144998</c:v>
                </c:pt>
                <c:pt idx="1987">
                  <c:v>-114.55243736690031</c:v>
                </c:pt>
                <c:pt idx="1988">
                  <c:v>-107.32753606213912</c:v>
                </c:pt>
                <c:pt idx="1989">
                  <c:v>-100.21429232299697</c:v>
                </c:pt>
                <c:pt idx="1990">
                  <c:v>-93.21098053255065</c:v>
                </c:pt>
                <c:pt idx="1991">
                  <c:v>-86.315901742502149</c:v>
                </c:pt>
                <c:pt idx="1992">
                  <c:v>-79.527383261027126</c:v>
                </c:pt>
                <c:pt idx="1993">
                  <c:v>-72.843778246993068</c:v>
                </c:pt>
                <c:pt idx="1994">
                  <c:v>-66.263465310448638</c:v>
                </c:pt>
                <c:pt idx="1995">
                  <c:v>-59.784848119287162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896840"/>
        <c:axId val="482897232"/>
      </c:scatterChart>
      <c:valAx>
        <c:axId val="48289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2897232"/>
        <c:crosses val="autoZero"/>
        <c:crossBetween val="midCat"/>
      </c:valAx>
      <c:valAx>
        <c:axId val="482897232"/>
        <c:scaling>
          <c:orientation val="minMax"/>
          <c:max val="400"/>
          <c:min val="-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896840"/>
        <c:crosses val="autoZero"/>
        <c:crossBetween val="midCat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54096263163784"/>
          <c:y val="0.34645802495242123"/>
          <c:w val="0.1076321967803984"/>
          <c:h val="0.30708779484419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CFFCC" mc:Ignorable="a14" a14:legacySpreadsheetColorIndex="42"/>
        </a:gs>
        <a:gs pos="50000">
          <a:srgbClr xmlns:mc="http://schemas.openxmlformats.org/markup-compatibility/2006" xmlns:a14="http://schemas.microsoft.com/office/drawing/2010/main" val="FFFFFF" mc:Ignorable="a14" a14:legacySpreadsheetColorIndex="42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CCFFCC" mc:Ignorable="a14" a14:legacySpreadsheetColorIndex="42"/>
        </a:gs>
      </a:gsLst>
      <a:lin ang="2700000" scaled="1"/>
    </a:gradFill>
    <a:ln w="6350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Scroll" dx="15" fmlaLink="$Q$8" horiz="1" max="60" page="10" val="30"/>
</file>

<file path=xl/ctrlProps/ctrlProp2.xml><?xml version="1.0" encoding="utf-8"?>
<formControlPr xmlns="http://schemas.microsoft.com/office/spreadsheetml/2009/9/main" objectType="Scroll" dx="15" fmlaLink="$Q$11" horiz="1" max="20" page="10" val="2"/>
</file>

<file path=xl/ctrlProps/ctrlProp3.xml><?xml version="1.0" encoding="utf-8"?>
<formControlPr xmlns="http://schemas.microsoft.com/office/spreadsheetml/2009/9/main" objectType="Scroll" dx="15" fmlaLink="$Q$10" horiz="1" max="10" page="10" val="7"/>
</file>

<file path=xl/ctrlProps/ctrlProp4.xml><?xml version="1.0" encoding="utf-8"?>
<formControlPr xmlns="http://schemas.microsoft.com/office/spreadsheetml/2009/9/main" objectType="Radio" checked="Checked" firstButton="1" fmlaLink="clBipUnip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Scroll" dx="15" fmlaLink="$Q$9" horiz="1" max="16" page="10" val="6"/>
</file>

<file path=xl/ctrlProps/ctrlProp7.xml><?xml version="1.0" encoding="utf-8"?>
<formControlPr xmlns="http://schemas.microsoft.com/office/spreadsheetml/2009/9/main" objectType="Scroll" dx="15" fmlaLink="$Q$16" horiz="1" max="4" min="2" page="10" val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9525</xdr:rowOff>
        </xdr:from>
        <xdr:to>
          <xdr:col>16</xdr:col>
          <xdr:colOff>647700</xdr:colOff>
          <xdr:row>7</xdr:row>
          <xdr:rowOff>152400</xdr:rowOff>
        </xdr:to>
        <xdr:sp macro="" textlink="">
          <xdr:nvSpPr>
            <xdr:cNvPr id="1045" name="Scroll Bar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10</xdr:row>
          <xdr:rowOff>9525</xdr:rowOff>
        </xdr:from>
        <xdr:to>
          <xdr:col>16</xdr:col>
          <xdr:colOff>647700</xdr:colOff>
          <xdr:row>11</xdr:row>
          <xdr:rowOff>0</xdr:rowOff>
        </xdr:to>
        <xdr:sp macro="" textlink="">
          <xdr:nvSpPr>
            <xdr:cNvPr id="1046" name="Scroll Bar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</xdr:row>
          <xdr:rowOff>9525</xdr:rowOff>
        </xdr:from>
        <xdr:to>
          <xdr:col>16</xdr:col>
          <xdr:colOff>647700</xdr:colOff>
          <xdr:row>10</xdr:row>
          <xdr:rowOff>0</xdr:rowOff>
        </xdr:to>
        <xdr:sp macro="" textlink="">
          <xdr:nvSpPr>
            <xdr:cNvPr id="1048" name="Scroll Bar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1</xdr:row>
          <xdr:rowOff>133350</xdr:rowOff>
        </xdr:from>
        <xdr:to>
          <xdr:col>16</xdr:col>
          <xdr:colOff>142875</xdr:colOff>
          <xdr:row>3</xdr:row>
          <xdr:rowOff>28575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bipolaire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2</xdr:row>
          <xdr:rowOff>142875</xdr:rowOff>
        </xdr:from>
        <xdr:to>
          <xdr:col>16</xdr:col>
          <xdr:colOff>104775</xdr:colOff>
          <xdr:row>4</xdr:row>
          <xdr:rowOff>38100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unipolaire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</xdr:row>
          <xdr:rowOff>9525</xdr:rowOff>
        </xdr:from>
        <xdr:to>
          <xdr:col>16</xdr:col>
          <xdr:colOff>647700</xdr:colOff>
          <xdr:row>8</xdr:row>
          <xdr:rowOff>152400</xdr:rowOff>
        </xdr:to>
        <xdr:sp macro="" textlink="">
          <xdr:nvSpPr>
            <xdr:cNvPr id="1075" name="Scroll Bar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19050</xdr:rowOff>
        </xdr:from>
        <xdr:to>
          <xdr:col>16</xdr:col>
          <xdr:colOff>647700</xdr:colOff>
          <xdr:row>16</xdr:row>
          <xdr:rowOff>9525</xdr:rowOff>
        </xdr:to>
        <xdr:sp macro="" textlink="">
          <xdr:nvSpPr>
            <xdr:cNvPr id="1077" name="Scroll Bar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57150</xdr:rowOff>
    </xdr:from>
    <xdr:to>
      <xdr:col>12</xdr:col>
      <xdr:colOff>171450</xdr:colOff>
      <xdr:row>8</xdr:row>
      <xdr:rowOff>104775</xdr:rowOff>
    </xdr:to>
    <xdr:graphicFrame macro="">
      <xdr:nvGraphicFramePr>
        <xdr:cNvPr id="1078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16</xdr:row>
      <xdr:rowOff>19050</xdr:rowOff>
    </xdr:from>
    <xdr:to>
      <xdr:col>12</xdr:col>
      <xdr:colOff>171450</xdr:colOff>
      <xdr:row>23</xdr:row>
      <xdr:rowOff>57150</xdr:rowOff>
    </xdr:to>
    <xdr:graphicFrame macro="">
      <xdr:nvGraphicFramePr>
        <xdr:cNvPr id="1228" name="Graphique 2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1</xdr:row>
      <xdr:rowOff>57150</xdr:rowOff>
    </xdr:from>
    <xdr:to>
      <xdr:col>12</xdr:col>
      <xdr:colOff>190500</xdr:colOff>
      <xdr:row>30</xdr:row>
      <xdr:rowOff>152400</xdr:rowOff>
    </xdr:to>
    <xdr:sp macro="" textlink="">
      <xdr:nvSpPr>
        <xdr:cNvPr id="1242" name="Rectangle 218"/>
        <xdr:cNvSpPr>
          <a:spLocks noChangeArrowheads="1"/>
        </xdr:cNvSpPr>
      </xdr:nvSpPr>
      <xdr:spPr bwMode="auto">
        <a:xfrm>
          <a:off x="76200" y="438150"/>
          <a:ext cx="4895850" cy="4829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8</xdr:row>
      <xdr:rowOff>114300</xdr:rowOff>
    </xdr:from>
    <xdr:to>
      <xdr:col>12</xdr:col>
      <xdr:colOff>180975</xdr:colOff>
      <xdr:row>16</xdr:row>
      <xdr:rowOff>9525</xdr:rowOff>
    </xdr:to>
    <xdr:graphicFrame macro="">
      <xdr:nvGraphicFramePr>
        <xdr:cNvPr id="1302" name="Graphique 2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</xdr:colOff>
      <xdr:row>23</xdr:row>
      <xdr:rowOff>57150</xdr:rowOff>
    </xdr:from>
    <xdr:to>
      <xdr:col>12</xdr:col>
      <xdr:colOff>171450</xdr:colOff>
      <xdr:row>30</xdr:row>
      <xdr:rowOff>133350</xdr:rowOff>
    </xdr:to>
    <xdr:graphicFrame macro="">
      <xdr:nvGraphicFramePr>
        <xdr:cNvPr id="1305" name="Graphique 2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152400</xdr:colOff>
      <xdr:row>19</xdr:row>
      <xdr:rowOff>9525</xdr:rowOff>
    </xdr:from>
    <xdr:to>
      <xdr:col>19</xdr:col>
      <xdr:colOff>666750</xdr:colOff>
      <xdr:row>27</xdr:row>
      <xdr:rowOff>95250</xdr:rowOff>
    </xdr:to>
    <xdr:grpSp>
      <xdr:nvGrpSpPr>
        <xdr:cNvPr id="1345" name="Group 321"/>
        <xdr:cNvGrpSpPr>
          <a:grpSpLocks/>
        </xdr:cNvGrpSpPr>
      </xdr:nvGrpSpPr>
      <xdr:grpSpPr bwMode="auto">
        <a:xfrm>
          <a:off x="5238750" y="3314700"/>
          <a:ext cx="3657600" cy="1409700"/>
          <a:chOff x="564" y="369"/>
          <a:chExt cx="384" cy="148"/>
        </a:xfrm>
      </xdr:grpSpPr>
      <xdr:sp macro="" textlink="">
        <xdr:nvSpPr>
          <xdr:cNvPr id="1340" name="Rectangle 316"/>
          <xdr:cNvSpPr>
            <a:spLocks noChangeArrowheads="1"/>
          </xdr:cNvSpPr>
        </xdr:nvSpPr>
        <xdr:spPr bwMode="auto">
          <a:xfrm>
            <a:off x="564" y="369"/>
            <a:ext cx="383" cy="148"/>
          </a:xfrm>
          <a:prstGeom prst="rect">
            <a:avLst/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CCFFCC" mc:Ignorable="a14" a14:legacySpreadsheetColorIndex="42"/>
              </a:gs>
              <a:gs pos="50000">
                <a:srgbClr xmlns:mc="http://schemas.openxmlformats.org/markup-compatibility/2006" xmlns:a14="http://schemas.microsoft.com/office/drawing/2010/main" val="FFFFFF" mc:Ignorable="a14" a14:legacySpreadsheetColorIndex="9"/>
              </a:gs>
              <a:gs pos="100000">
                <a:srgbClr xmlns:mc="http://schemas.openxmlformats.org/markup-compatibility/2006" xmlns:a14="http://schemas.microsoft.com/office/drawing/2010/main" val="CCFFCC" mc:Ignorable="a14" a14:legacySpreadsheetColorIndex="42"/>
              </a:gs>
            </a:gsLst>
            <a:lin ang="2700000" scaled="1"/>
          </a:gradFill>
          <a:ln w="19050">
            <a:solidFill>
              <a:srgbClr xmlns:mc="http://schemas.openxmlformats.org/markup-compatibility/2006" xmlns:a14="http://schemas.microsoft.com/office/drawing/2010/main" val="FF00FF" mc:Ignorable="a14" a14:legacySpreadsheetColorIndex="14"/>
            </a:solidFill>
            <a:miter lim="800000"/>
            <a:headEnd/>
            <a:tailEnd/>
          </a:ln>
        </xdr:spPr>
      </xdr:sp>
      <xdr:grpSp>
        <xdr:nvGrpSpPr>
          <xdr:cNvPr id="1308" name="Group 284"/>
          <xdr:cNvGrpSpPr>
            <a:grpSpLocks/>
          </xdr:cNvGrpSpPr>
        </xdr:nvGrpSpPr>
        <xdr:grpSpPr bwMode="auto">
          <a:xfrm>
            <a:off x="840" y="401"/>
            <a:ext cx="72" cy="16"/>
            <a:chOff x="1536" y="1968"/>
            <a:chExt cx="432" cy="96"/>
          </a:xfrm>
        </xdr:grpSpPr>
        <xdr:sp macro="" textlink="">
          <xdr:nvSpPr>
            <xdr:cNvPr id="1309" name="Rectangle 285"/>
            <xdr:cNvSpPr>
              <a:spLocks noChangeArrowheads="1"/>
            </xdr:cNvSpPr>
          </xdr:nvSpPr>
          <xdr:spPr bwMode="auto">
            <a:xfrm>
              <a:off x="1632" y="1968"/>
              <a:ext cx="240" cy="96"/>
            </a:xfrm>
            <a:prstGeom prst="rect">
              <a:avLst/>
            </a:prstGeom>
            <a:noFill/>
            <a:ln w="1905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CC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Line 286"/>
            <xdr:cNvSpPr>
              <a:spLocks noChangeShapeType="1"/>
            </xdr:cNvSpPr>
          </xdr:nvSpPr>
          <xdr:spPr bwMode="auto">
            <a:xfrm>
              <a:off x="1536" y="2016"/>
              <a:ext cx="9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Line 287"/>
            <xdr:cNvSpPr>
              <a:spLocks noChangeShapeType="1"/>
            </xdr:cNvSpPr>
          </xdr:nvSpPr>
          <xdr:spPr bwMode="auto">
            <a:xfrm>
              <a:off x="1872" y="2016"/>
              <a:ext cx="9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12" name="Line 288"/>
          <xdr:cNvSpPr>
            <a:spLocks noChangeShapeType="1"/>
          </xdr:cNvSpPr>
        </xdr:nvSpPr>
        <xdr:spPr bwMode="auto">
          <a:xfrm flipH="1">
            <a:off x="608" y="409"/>
            <a:ext cx="8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13" name="Text Box 289"/>
          <xdr:cNvSpPr txBox="1">
            <a:spLocks noChangeArrowheads="1"/>
          </xdr:cNvSpPr>
        </xdr:nvSpPr>
        <xdr:spPr bwMode="auto">
          <a:xfrm>
            <a:off x="565" y="425"/>
            <a:ext cx="31" cy="4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4D4D4D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E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14" name="Text Box 290"/>
          <xdr:cNvSpPr txBox="1">
            <a:spLocks noChangeArrowheads="1"/>
          </xdr:cNvSpPr>
        </xdr:nvSpPr>
        <xdr:spPr bwMode="auto">
          <a:xfrm>
            <a:off x="867" y="371"/>
            <a:ext cx="33" cy="3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4D4D4D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R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15" name="Line 291"/>
          <xdr:cNvSpPr>
            <a:spLocks noChangeShapeType="1"/>
          </xdr:cNvSpPr>
        </xdr:nvSpPr>
        <xdr:spPr bwMode="auto">
          <a:xfrm rot="-5400000">
            <a:off x="656" y="401"/>
            <a:ext cx="0" cy="16"/>
          </a:xfrm>
          <a:prstGeom prst="line">
            <a:avLst/>
          </a:prstGeom>
          <a:noFill/>
          <a:ln w="9525">
            <a:solidFill>
              <a:srgbClr val="4D4D4D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16" name="Text Box 292"/>
          <xdr:cNvSpPr txBox="1">
            <a:spLocks noChangeArrowheads="1"/>
          </xdr:cNvSpPr>
        </xdr:nvSpPr>
        <xdr:spPr bwMode="auto">
          <a:xfrm>
            <a:off x="644" y="370"/>
            <a:ext cx="33" cy="5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4D4D4D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ie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17" name="Rectangle 293"/>
          <xdr:cNvSpPr>
            <a:spLocks noChangeArrowheads="1"/>
          </xdr:cNvSpPr>
        </xdr:nvSpPr>
        <xdr:spPr bwMode="auto">
          <a:xfrm>
            <a:off x="689" y="393"/>
            <a:ext cx="103" cy="104"/>
          </a:xfrm>
          <a:prstGeom prst="rect">
            <a:avLst/>
          </a:prstGeom>
          <a:noFill/>
          <a:ln w="19050">
            <a:solidFill>
              <a:srgbClr val="4D4D4D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18" name="Line 294"/>
          <xdr:cNvSpPr>
            <a:spLocks noChangeShapeType="1"/>
          </xdr:cNvSpPr>
        </xdr:nvSpPr>
        <xdr:spPr bwMode="auto">
          <a:xfrm rot="5400000">
            <a:off x="608" y="425"/>
            <a:ext cx="0" cy="32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19" name="Line 295"/>
          <xdr:cNvSpPr>
            <a:spLocks noChangeShapeType="1"/>
          </xdr:cNvSpPr>
        </xdr:nvSpPr>
        <xdr:spPr bwMode="auto">
          <a:xfrm rot="5400000">
            <a:off x="608" y="441"/>
            <a:ext cx="0" cy="16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20" name="Line 296"/>
          <xdr:cNvSpPr>
            <a:spLocks noChangeShapeType="1"/>
          </xdr:cNvSpPr>
        </xdr:nvSpPr>
        <xdr:spPr bwMode="auto">
          <a:xfrm rot="5400000" flipH="1">
            <a:off x="592" y="425"/>
            <a:ext cx="3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21" name="Line 297"/>
          <xdr:cNvSpPr>
            <a:spLocks noChangeShapeType="1"/>
          </xdr:cNvSpPr>
        </xdr:nvSpPr>
        <xdr:spPr bwMode="auto">
          <a:xfrm rot="5400000" flipH="1">
            <a:off x="592" y="465"/>
            <a:ext cx="3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22" name="Line 298"/>
          <xdr:cNvSpPr>
            <a:spLocks noChangeShapeType="1"/>
          </xdr:cNvSpPr>
        </xdr:nvSpPr>
        <xdr:spPr bwMode="auto">
          <a:xfrm>
            <a:off x="608" y="481"/>
            <a:ext cx="80" cy="0"/>
          </a:xfrm>
          <a:prstGeom prst="line">
            <a:avLst/>
          </a:prstGeom>
          <a:noFill/>
          <a:ln w="19050">
            <a:solidFill>
              <a:srgbClr val="4D4D4D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23" name="Text Box 299"/>
          <xdr:cNvSpPr txBox="1">
            <a:spLocks noChangeArrowheads="1"/>
          </xdr:cNvSpPr>
        </xdr:nvSpPr>
        <xdr:spPr bwMode="auto">
          <a:xfrm>
            <a:off x="697" y="419"/>
            <a:ext cx="89" cy="6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4D4D4D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500"/>
              </a:lnSpc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Onduleur</a:t>
            </a:r>
          </a:p>
          <a:p>
            <a:pPr algn="l" rtl="0">
              <a:lnSpc>
                <a:spcPts val="1500"/>
              </a:lnSpc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(ma, mf)</a:t>
            </a:r>
          </a:p>
          <a:p>
            <a:pPr algn="l" rtl="0">
              <a:lnSpc>
                <a:spcPts val="1400"/>
              </a:lnSpc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324" name="Group 300"/>
          <xdr:cNvGrpSpPr>
            <a:grpSpLocks/>
          </xdr:cNvGrpSpPr>
        </xdr:nvGrpSpPr>
        <xdr:grpSpPr bwMode="auto">
          <a:xfrm rot="5400000">
            <a:off x="876" y="437"/>
            <a:ext cx="72" cy="16"/>
            <a:chOff x="3840" y="1919"/>
            <a:chExt cx="432" cy="97"/>
          </a:xfrm>
        </xdr:grpSpPr>
        <xdr:grpSp>
          <xdr:nvGrpSpPr>
            <xdr:cNvPr id="1325" name="Group 301"/>
            <xdr:cNvGrpSpPr>
              <a:grpSpLocks/>
            </xdr:cNvGrpSpPr>
          </xdr:nvGrpSpPr>
          <xdr:grpSpPr bwMode="auto">
            <a:xfrm>
              <a:off x="3935" y="1919"/>
              <a:ext cx="241" cy="97"/>
              <a:chOff x="3935" y="1919"/>
              <a:chExt cx="241" cy="97"/>
            </a:xfrm>
          </xdr:grpSpPr>
          <xdr:sp macro="" textlink="">
            <xdr:nvSpPr>
              <xdr:cNvPr id="1326" name="Arc 302"/>
              <xdr:cNvSpPr>
                <a:spLocks/>
              </xdr:cNvSpPr>
            </xdr:nvSpPr>
            <xdr:spPr bwMode="auto">
              <a:xfrm>
                <a:off x="3989" y="1920"/>
                <a:ext cx="78" cy="95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6466 w 43200"/>
                  <a:gd name="T1" fmla="*/ 37011 h 37162"/>
                  <a:gd name="T2" fmla="*/ 36579 w 43200"/>
                  <a:gd name="T3" fmla="*/ 37162 h 37162"/>
                  <a:gd name="T4" fmla="*/ 21600 w 43200"/>
                  <a:gd name="T5" fmla="*/ 21600 h 3716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43200" h="37162" fill="none" extrusionOk="0">
                    <a:moveTo>
                      <a:pt x="6465" y="37011"/>
                    </a:moveTo>
                    <a:cubicBezTo>
                      <a:pt x="2329" y="32949"/>
                      <a:pt x="0" y="27396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200" y="27471"/>
                      <a:pt x="40809" y="33090"/>
                      <a:pt x="36579" y="37162"/>
                    </a:cubicBezTo>
                  </a:path>
                  <a:path w="43200" h="37162" stroke="0" extrusionOk="0">
                    <a:moveTo>
                      <a:pt x="6465" y="37011"/>
                    </a:moveTo>
                    <a:cubicBezTo>
                      <a:pt x="2329" y="32949"/>
                      <a:pt x="0" y="27396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200" y="27471"/>
                      <a:pt x="40809" y="33090"/>
                      <a:pt x="36579" y="37162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C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666633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27" name="Arc 303"/>
              <xdr:cNvSpPr>
                <a:spLocks/>
              </xdr:cNvSpPr>
            </xdr:nvSpPr>
            <xdr:spPr bwMode="auto">
              <a:xfrm>
                <a:off x="4044" y="1920"/>
                <a:ext cx="78" cy="95"/>
              </a:xfrm>
              <a:custGeom>
                <a:avLst/>
                <a:gdLst>
                  <a:gd name="G0" fmla="+- 21600 0 0"/>
                  <a:gd name="G1" fmla="+- 21600 0 0"/>
                  <a:gd name="G2" fmla="+- 21600 0 0"/>
                  <a:gd name="T0" fmla="*/ 6466 w 43200"/>
                  <a:gd name="T1" fmla="*/ 37011 h 37162"/>
                  <a:gd name="T2" fmla="*/ 36579 w 43200"/>
                  <a:gd name="T3" fmla="*/ 37162 h 37162"/>
                  <a:gd name="T4" fmla="*/ 21600 w 43200"/>
                  <a:gd name="T5" fmla="*/ 21600 h 3716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43200" h="37162" fill="none" extrusionOk="0">
                    <a:moveTo>
                      <a:pt x="6465" y="37011"/>
                    </a:moveTo>
                    <a:cubicBezTo>
                      <a:pt x="2329" y="32949"/>
                      <a:pt x="0" y="27396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200" y="27471"/>
                      <a:pt x="40809" y="33090"/>
                      <a:pt x="36579" y="37162"/>
                    </a:cubicBezTo>
                  </a:path>
                  <a:path w="43200" h="37162" stroke="0" extrusionOk="0">
                    <a:moveTo>
                      <a:pt x="6465" y="37011"/>
                    </a:moveTo>
                    <a:cubicBezTo>
                      <a:pt x="2329" y="32949"/>
                      <a:pt x="0" y="27396"/>
                      <a:pt x="0" y="21600"/>
                    </a:cubicBezTo>
                    <a:cubicBezTo>
                      <a:pt x="0" y="9670"/>
                      <a:pt x="9670" y="0"/>
                      <a:pt x="21600" y="0"/>
                    </a:cubicBezTo>
                    <a:cubicBezTo>
                      <a:pt x="33529" y="0"/>
                      <a:pt x="43200" y="9670"/>
                      <a:pt x="43200" y="21600"/>
                    </a:cubicBezTo>
                    <a:cubicBezTo>
                      <a:pt x="43200" y="27471"/>
                      <a:pt x="40809" y="33090"/>
                      <a:pt x="36579" y="37162"/>
                    </a:cubicBezTo>
                    <a:lnTo>
                      <a:pt x="21600" y="21600"/>
                    </a:lnTo>
                    <a:close/>
                  </a:path>
                </a:pathLst>
              </a:cu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C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666633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28" name="Arc 304"/>
              <xdr:cNvSpPr>
                <a:spLocks/>
              </xdr:cNvSpPr>
            </xdr:nvSpPr>
            <xdr:spPr bwMode="auto">
              <a:xfrm>
                <a:off x="3935" y="1920"/>
                <a:ext cx="77" cy="95"/>
              </a:xfrm>
              <a:custGeom>
                <a:avLst/>
                <a:gdLst>
                  <a:gd name="G0" fmla="+- 21385 0 0"/>
                  <a:gd name="G1" fmla="+- 21600 0 0"/>
                  <a:gd name="G2" fmla="+- 21600 0 0"/>
                  <a:gd name="T0" fmla="*/ 0 w 42985"/>
                  <a:gd name="T1" fmla="*/ 18562 h 37162"/>
                  <a:gd name="T2" fmla="*/ 36364 w 42985"/>
                  <a:gd name="T3" fmla="*/ 37162 h 37162"/>
                  <a:gd name="T4" fmla="*/ 21385 w 42985"/>
                  <a:gd name="T5" fmla="*/ 21600 h 3716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42985" h="37162" fill="none" extrusionOk="0">
                    <a:moveTo>
                      <a:pt x="-1" y="18561"/>
                    </a:moveTo>
                    <a:cubicBezTo>
                      <a:pt x="1512" y="7913"/>
                      <a:pt x="10629" y="0"/>
                      <a:pt x="21385" y="0"/>
                    </a:cubicBezTo>
                    <a:cubicBezTo>
                      <a:pt x="33314" y="0"/>
                      <a:pt x="42985" y="9670"/>
                      <a:pt x="42985" y="21600"/>
                    </a:cubicBezTo>
                    <a:cubicBezTo>
                      <a:pt x="42985" y="27471"/>
                      <a:pt x="40594" y="33090"/>
                      <a:pt x="36364" y="37162"/>
                    </a:cubicBezTo>
                  </a:path>
                  <a:path w="42985" h="37162" stroke="0" extrusionOk="0">
                    <a:moveTo>
                      <a:pt x="-1" y="18561"/>
                    </a:moveTo>
                    <a:cubicBezTo>
                      <a:pt x="1512" y="7913"/>
                      <a:pt x="10629" y="0"/>
                      <a:pt x="21385" y="0"/>
                    </a:cubicBezTo>
                    <a:cubicBezTo>
                      <a:pt x="33314" y="0"/>
                      <a:pt x="42985" y="9670"/>
                      <a:pt x="42985" y="21600"/>
                    </a:cubicBezTo>
                    <a:cubicBezTo>
                      <a:pt x="42985" y="27471"/>
                      <a:pt x="40594" y="33090"/>
                      <a:pt x="36364" y="37162"/>
                    </a:cubicBezTo>
                    <a:lnTo>
                      <a:pt x="21385" y="21600"/>
                    </a:lnTo>
                    <a:close/>
                  </a:path>
                </a:pathLst>
              </a:cu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C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666633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29" name="Rectangle 305"/>
              <xdr:cNvSpPr>
                <a:spLocks noChangeArrowheads="1"/>
              </xdr:cNvSpPr>
            </xdr:nvSpPr>
            <xdr:spPr bwMode="auto">
              <a:xfrm>
                <a:off x="3936" y="1919"/>
                <a:ext cx="240" cy="96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CFF"/>
                    </a:solidFill>
                  </a14:hiddenFill>
                </a:ext>
                <a:ext uri="{91240B29-F687-4F45-9708-019B960494DF}">
                  <a14:hiddenLine xmlns:a14="http://schemas.microsoft.com/office/drawing/2010/main" w="19050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666633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330" name="Arc 306"/>
              <xdr:cNvSpPr>
                <a:spLocks/>
              </xdr:cNvSpPr>
            </xdr:nvSpPr>
            <xdr:spPr bwMode="auto">
              <a:xfrm flipH="1">
                <a:off x="4099" y="1921"/>
                <a:ext cx="77" cy="95"/>
              </a:xfrm>
              <a:custGeom>
                <a:avLst/>
                <a:gdLst>
                  <a:gd name="G0" fmla="+- 21385 0 0"/>
                  <a:gd name="G1" fmla="+- 21600 0 0"/>
                  <a:gd name="G2" fmla="+- 21600 0 0"/>
                  <a:gd name="T0" fmla="*/ 0 w 42985"/>
                  <a:gd name="T1" fmla="*/ 18562 h 37162"/>
                  <a:gd name="T2" fmla="*/ 36364 w 42985"/>
                  <a:gd name="T3" fmla="*/ 37162 h 37162"/>
                  <a:gd name="T4" fmla="*/ 21385 w 42985"/>
                  <a:gd name="T5" fmla="*/ 21600 h 3716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</a:cxnLst>
                <a:rect l="0" t="0" r="r" b="b"/>
                <a:pathLst>
                  <a:path w="42985" h="37162" fill="none" extrusionOk="0">
                    <a:moveTo>
                      <a:pt x="-1" y="18561"/>
                    </a:moveTo>
                    <a:cubicBezTo>
                      <a:pt x="1512" y="7913"/>
                      <a:pt x="10629" y="0"/>
                      <a:pt x="21385" y="0"/>
                    </a:cubicBezTo>
                    <a:cubicBezTo>
                      <a:pt x="33314" y="0"/>
                      <a:pt x="42985" y="9670"/>
                      <a:pt x="42985" y="21600"/>
                    </a:cubicBezTo>
                    <a:cubicBezTo>
                      <a:pt x="42985" y="27471"/>
                      <a:pt x="40594" y="33090"/>
                      <a:pt x="36364" y="37162"/>
                    </a:cubicBezTo>
                  </a:path>
                  <a:path w="42985" h="37162" stroke="0" extrusionOk="0">
                    <a:moveTo>
                      <a:pt x="-1" y="18561"/>
                    </a:moveTo>
                    <a:cubicBezTo>
                      <a:pt x="1512" y="7913"/>
                      <a:pt x="10629" y="0"/>
                      <a:pt x="21385" y="0"/>
                    </a:cubicBezTo>
                    <a:cubicBezTo>
                      <a:pt x="33314" y="0"/>
                      <a:pt x="42985" y="9670"/>
                      <a:pt x="42985" y="21600"/>
                    </a:cubicBezTo>
                    <a:cubicBezTo>
                      <a:pt x="42985" y="27471"/>
                      <a:pt x="40594" y="33090"/>
                      <a:pt x="36364" y="37162"/>
                    </a:cubicBezTo>
                    <a:lnTo>
                      <a:pt x="21385" y="21600"/>
                    </a:lnTo>
                    <a:close/>
                  </a:path>
                </a:pathLst>
              </a:cu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CFF"/>
                    </a:solidFill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666633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331" name="Line 307"/>
            <xdr:cNvSpPr>
              <a:spLocks noChangeShapeType="1"/>
            </xdr:cNvSpPr>
          </xdr:nvSpPr>
          <xdr:spPr bwMode="auto">
            <a:xfrm flipH="1">
              <a:off x="3840" y="1967"/>
              <a:ext cx="9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Line 308"/>
            <xdr:cNvSpPr>
              <a:spLocks noChangeShapeType="1"/>
            </xdr:cNvSpPr>
          </xdr:nvSpPr>
          <xdr:spPr bwMode="auto">
            <a:xfrm flipH="1">
              <a:off x="4176" y="1967"/>
              <a:ext cx="96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666633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33" name="Text Box 309"/>
          <xdr:cNvSpPr txBox="1">
            <a:spLocks noChangeArrowheads="1"/>
          </xdr:cNvSpPr>
        </xdr:nvSpPr>
        <xdr:spPr bwMode="auto">
          <a:xfrm>
            <a:off x="917" y="426"/>
            <a:ext cx="31" cy="3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4D4D4D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34" name="Line 310"/>
          <xdr:cNvSpPr>
            <a:spLocks noChangeShapeType="1"/>
          </xdr:cNvSpPr>
        </xdr:nvSpPr>
        <xdr:spPr bwMode="auto">
          <a:xfrm flipH="1">
            <a:off x="792" y="409"/>
            <a:ext cx="5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35" name="Line 311"/>
          <xdr:cNvSpPr>
            <a:spLocks noChangeShapeType="1"/>
          </xdr:cNvSpPr>
        </xdr:nvSpPr>
        <xdr:spPr bwMode="auto">
          <a:xfrm rot="-5400000">
            <a:off x="824" y="401"/>
            <a:ext cx="0" cy="16"/>
          </a:xfrm>
          <a:prstGeom prst="line">
            <a:avLst/>
          </a:prstGeom>
          <a:noFill/>
          <a:ln w="9525">
            <a:solidFill>
              <a:srgbClr val="4D4D4D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36" name="Text Box 312"/>
          <xdr:cNvSpPr txBox="1">
            <a:spLocks noChangeArrowheads="1"/>
          </xdr:cNvSpPr>
        </xdr:nvSpPr>
        <xdr:spPr bwMode="auto">
          <a:xfrm>
            <a:off x="801" y="370"/>
            <a:ext cx="53" cy="6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4D4D4D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iond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37" name="Line 313"/>
          <xdr:cNvSpPr>
            <a:spLocks noChangeShapeType="1"/>
          </xdr:cNvSpPr>
        </xdr:nvSpPr>
        <xdr:spPr bwMode="auto">
          <a:xfrm>
            <a:off x="792" y="481"/>
            <a:ext cx="120" cy="0"/>
          </a:xfrm>
          <a:prstGeom prst="line">
            <a:avLst/>
          </a:prstGeom>
          <a:noFill/>
          <a:ln w="19050">
            <a:solidFill>
              <a:srgbClr val="4D4D4D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38" name="Line 314"/>
          <xdr:cNvSpPr>
            <a:spLocks noChangeShapeType="1"/>
          </xdr:cNvSpPr>
        </xdr:nvSpPr>
        <xdr:spPr bwMode="auto">
          <a:xfrm flipV="1">
            <a:off x="805" y="417"/>
            <a:ext cx="0" cy="53"/>
          </a:xfrm>
          <a:prstGeom prst="line">
            <a:avLst/>
          </a:prstGeom>
          <a:noFill/>
          <a:ln w="9525">
            <a:solidFill>
              <a:srgbClr val="4D4D4D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</xdr:sp>
      <xdr:sp macro="" textlink="">
        <xdr:nvSpPr>
          <xdr:cNvPr id="1339" name="Text Box 315"/>
          <xdr:cNvSpPr txBox="1">
            <a:spLocks noChangeArrowheads="1"/>
          </xdr:cNvSpPr>
        </xdr:nvSpPr>
        <xdr:spPr bwMode="auto">
          <a:xfrm>
            <a:off x="804" y="429"/>
            <a:ext cx="58" cy="4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CC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4D4D4D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666633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fr-FR" sz="1400" b="0" i="0" u="none" strike="noStrike" baseline="0">
                <a:solidFill>
                  <a:srgbClr val="333333"/>
                </a:solidFill>
                <a:latin typeface="Times New Roman"/>
                <a:cs typeface="Times New Roman"/>
              </a:rPr>
              <a:t>vond</a:t>
            </a:r>
          </a:p>
          <a:p>
            <a:pPr algn="l" rtl="0">
              <a:defRPr sz="1000"/>
            </a:pPr>
            <a:endParaRPr lang="fr-F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1:AC2000"/>
  <sheetViews>
    <sheetView tabSelected="1" zoomScaleNormal="100" workbookViewId="0"/>
  </sheetViews>
  <sheetFormatPr baseColWidth="10" defaultColWidth="11.5703125" defaultRowHeight="12.75" x14ac:dyDescent="0.2"/>
  <cols>
    <col min="1" max="1" width="1.140625" style="3" customWidth="1"/>
    <col min="2" max="2" width="4.5703125" style="7" customWidth="1"/>
    <col min="3" max="6" width="5.28515625" style="3" customWidth="1"/>
    <col min="7" max="8" width="5.28515625" style="8" customWidth="1"/>
    <col min="9" max="9" width="5.28515625" style="3" customWidth="1"/>
    <col min="10" max="10" width="6.7109375" style="3" customWidth="1"/>
    <col min="11" max="11" width="17.7109375" style="3" customWidth="1"/>
    <col min="12" max="14" width="4.5703125" style="3" customWidth="1"/>
    <col min="15" max="15" width="5.7109375" style="1" customWidth="1"/>
    <col min="16" max="16" width="9" style="2" customWidth="1"/>
    <col min="17" max="17" width="10" style="3" customWidth="1"/>
    <col min="18" max="18" width="6.28515625" style="3" customWidth="1"/>
    <col min="19" max="16384" width="11.5703125" style="3"/>
  </cols>
  <sheetData>
    <row r="1" spans="2:29" ht="30" x14ac:dyDescent="0.4">
      <c r="B1" s="19" t="s">
        <v>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spans="2:29" s="5" customFormat="1" ht="12.75" customHeight="1" x14ac:dyDescent="0.2">
      <c r="B2" s="6" t="s">
        <v>7</v>
      </c>
      <c r="C2" s="4" t="s">
        <v>19</v>
      </c>
      <c r="D2" s="4" t="s">
        <v>0</v>
      </c>
      <c r="E2" s="4" t="s">
        <v>16</v>
      </c>
      <c r="F2" s="4" t="s">
        <v>13</v>
      </c>
      <c r="G2" s="6" t="s">
        <v>15</v>
      </c>
      <c r="H2" s="6" t="s">
        <v>14</v>
      </c>
      <c r="I2" s="4" t="s">
        <v>5</v>
      </c>
      <c r="J2" s="4" t="s">
        <v>17</v>
      </c>
      <c r="K2" s="4" t="s">
        <v>18</v>
      </c>
      <c r="O2" s="4"/>
      <c r="P2" s="2"/>
    </row>
    <row r="3" spans="2:29" x14ac:dyDescent="0.2">
      <c r="B3" s="7">
        <v>0</v>
      </c>
      <c r="C3" s="3">
        <f>ma*SIN(2*PI()*f_1*t)</f>
        <v>0</v>
      </c>
      <c r="D3" s="3">
        <f>2/PI()*ASIN(SIN(mf*2*PI()*f_1*t))</f>
        <v>0</v>
      </c>
      <c r="E3" s="3">
        <f>E*vct</f>
        <v>0</v>
      </c>
      <c r="F3" s="3">
        <f>IF(clBipUnip=1,E*SIGN(vct-vtri),E*((SIGN(vct-vtri)+1)/2-(SIGN(-vct-vtri)+1)/2))</f>
        <v>0</v>
      </c>
      <c r="G3" s="8">
        <v>0</v>
      </c>
      <c r="H3" s="8">
        <v>0</v>
      </c>
      <c r="I3" s="3">
        <f>vo*io/E</f>
        <v>0</v>
      </c>
      <c r="J3" s="3">
        <f>(vo-Ro*io)/Lo</f>
        <v>0</v>
      </c>
      <c r="K3" s="3">
        <f>(vo_1-Ro*io_1)/Lo</f>
        <v>0</v>
      </c>
    </row>
    <row r="4" spans="2:29" s="1" customFormat="1" x14ac:dyDescent="0.2">
      <c r="B4" s="7">
        <f>tPrec+pas</f>
        <v>2.9999999999999997E-5</v>
      </c>
      <c r="C4" s="3">
        <f>ma*SIN(2*PI()*f_1*t)</f>
        <v>7.0684788248580044E-3</v>
      </c>
      <c r="D4" s="3">
        <f>2/PI()*ASIN(SIN(mf*2*PI()*f_1*t))</f>
        <v>6.5999999999999989E-2</v>
      </c>
      <c r="E4" s="3">
        <f>E*vct</f>
        <v>2.1205436474574011</v>
      </c>
      <c r="F4" s="3">
        <f>IF(clBipUnip=1,E*SIGN(vct-vtri),E*((SIGN(vct-vtri)+1)/2-(SIGN(-vct-vtri)+1)/2))</f>
        <v>-300</v>
      </c>
      <c r="G4" s="8">
        <f>io_1Prec+dio_1Prec*pas</f>
        <v>0</v>
      </c>
      <c r="H4" s="8">
        <f>ioPrec+dioPrec*pas</f>
        <v>0</v>
      </c>
      <c r="I4" s="3">
        <f>vo*io/E</f>
        <v>0</v>
      </c>
      <c r="J4" s="3">
        <f>(vo-Ro*io)/Lo</f>
        <v>-181818.18181818179</v>
      </c>
      <c r="K4" s="3">
        <f>(vo_1-Ro*io_1)/Lo</f>
        <v>1285.1779681560006</v>
      </c>
      <c r="P4" s="2"/>
    </row>
    <row r="5" spans="2:29" x14ac:dyDescent="0.2">
      <c r="B5" s="7">
        <f t="shared" ref="B5:B68" si="0">tPrec+pas</f>
        <v>5.9999999999999995E-5</v>
      </c>
      <c r="C5" s="3">
        <f t="shared" ref="C5:C68" si="1">ma*SIN(2*PI()*f_1*t)</f>
        <v>1.4136329786556132E-2</v>
      </c>
      <c r="D5" s="3">
        <f t="shared" ref="D5:D68" si="2">2/PI()*ASIN(SIN(mf*2*PI()*f_1*t))</f>
        <v>0.13199999999999995</v>
      </c>
      <c r="E5" s="3">
        <f t="shared" ref="E5:E68" si="3">E*vct</f>
        <v>4.2408989359668396</v>
      </c>
      <c r="F5" s="3">
        <f t="shared" ref="F5:F68" si="4">IF(clBipUnip=1,E*SIGN(vct-vtri),E*((SIGN(vct-vtri)+1)/2-(SIGN(-vct-vtri)+1)/2))</f>
        <v>-300</v>
      </c>
      <c r="G5" s="8">
        <f t="shared" ref="G5:G68" si="5">io_1Prec+dio_1Prec*pas</f>
        <v>3.8555339044680018E-2</v>
      </c>
      <c r="H5" s="8">
        <f t="shared" ref="H5:H68" si="6">ioPrec+dioPrec*pas</f>
        <v>-5.4545454545454533</v>
      </c>
      <c r="I5" s="3">
        <f t="shared" ref="I5:I68" si="7">vo*io/E</f>
        <v>5.4545454545454533</v>
      </c>
      <c r="J5" s="3">
        <f t="shared" ref="J5:J68" si="8">(vo-Ro*io)/Lo</f>
        <v>-179008.26446280989</v>
      </c>
      <c r="K5" s="3">
        <f t="shared" ref="K5:K68" si="9">(vo_1-Ro*io_1)/Lo</f>
        <v>2550.3799380477949</v>
      </c>
      <c r="L5" s="1"/>
      <c r="M5" s="1"/>
      <c r="N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s="1" customFormat="1" ht="13.5" customHeight="1" x14ac:dyDescent="0.2">
      <c r="B6" s="7">
        <f t="shared" si="0"/>
        <v>8.9999999999999992E-5</v>
      </c>
      <c r="C6" s="3">
        <f t="shared" si="1"/>
        <v>2.1202925077704937E-2</v>
      </c>
      <c r="D6" s="3">
        <f t="shared" si="2"/>
        <v>0.19799999999999998</v>
      </c>
      <c r="E6" s="3">
        <f t="shared" si="3"/>
        <v>6.3608775233114816</v>
      </c>
      <c r="F6" s="3">
        <f t="shared" si="4"/>
        <v>-300</v>
      </c>
      <c r="G6" s="8">
        <f t="shared" si="5"/>
        <v>0.11506673718611386</v>
      </c>
      <c r="H6" s="8">
        <f t="shared" si="6"/>
        <v>-10.82479338842975</v>
      </c>
      <c r="I6" s="3">
        <f t="shared" si="7"/>
        <v>10.82479338842975</v>
      </c>
      <c r="J6" s="3">
        <f t="shared" si="8"/>
        <v>-176241.77310293011</v>
      </c>
      <c r="K6" s="3">
        <f t="shared" si="9"/>
        <v>3795.800482850475</v>
      </c>
      <c r="O6" s="1" t="s">
        <v>4</v>
      </c>
      <c r="P6" s="2">
        <v>300</v>
      </c>
    </row>
    <row r="7" spans="2:29" x14ac:dyDescent="0.2">
      <c r="B7" s="7">
        <f t="shared" si="0"/>
        <v>1.1999999999999999E-4</v>
      </c>
      <c r="C7" s="3">
        <f t="shared" si="1"/>
        <v>2.8267637002450906E-2</v>
      </c>
      <c r="D7" s="3">
        <f t="shared" si="2"/>
        <v>0.26399999999999996</v>
      </c>
      <c r="E7" s="3">
        <f t="shared" si="3"/>
        <v>8.4802911007352719</v>
      </c>
      <c r="F7" s="3">
        <f t="shared" si="4"/>
        <v>-300</v>
      </c>
      <c r="G7" s="8">
        <f t="shared" si="5"/>
        <v>0.22894075167162808</v>
      </c>
      <c r="H7" s="8">
        <f t="shared" si="6"/>
        <v>-16.112046581517653</v>
      </c>
      <c r="I7" s="3">
        <f t="shared" si="7"/>
        <v>16.112046581517653</v>
      </c>
      <c r="J7" s="3">
        <f t="shared" si="8"/>
        <v>-173518.03660952119</v>
      </c>
      <c r="K7" s="3">
        <f t="shared" si="9"/>
        <v>5021.6311889784165</v>
      </c>
      <c r="L7" s="1"/>
      <c r="M7" s="1"/>
      <c r="N7" s="1"/>
      <c r="O7" s="1" t="s">
        <v>10</v>
      </c>
      <c r="P7" s="2">
        <v>50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x14ac:dyDescent="0.2">
      <c r="B8" s="7">
        <f t="shared" si="0"/>
        <v>1.4999999999999999E-4</v>
      </c>
      <c r="C8" s="3">
        <f t="shared" si="1"/>
        <v>3.5329838032231997E-2</v>
      </c>
      <c r="D8" s="3">
        <f t="shared" si="2"/>
        <v>0.32999999999999996</v>
      </c>
      <c r="E8" s="3">
        <f t="shared" si="3"/>
        <v>10.598951409669599</v>
      </c>
      <c r="F8" s="3">
        <f t="shared" si="4"/>
        <v>-300</v>
      </c>
      <c r="G8" s="8">
        <f t="shared" si="5"/>
        <v>0.37958968734098053</v>
      </c>
      <c r="H8" s="8">
        <f t="shared" si="6"/>
        <v>-21.317587679803289</v>
      </c>
      <c r="I8" s="3">
        <f t="shared" si="7"/>
        <v>21.317587679803289</v>
      </c>
      <c r="J8" s="3">
        <f t="shared" si="8"/>
        <v>-170836.39422555588</v>
      </c>
      <c r="K8" s="3">
        <f t="shared" si="9"/>
        <v>6228.0607123816753</v>
      </c>
      <c r="L8" s="1"/>
      <c r="M8" s="1"/>
      <c r="N8" s="1"/>
      <c r="O8" s="9" t="s">
        <v>2</v>
      </c>
      <c r="P8" s="10">
        <f>Q8/40</f>
        <v>0.75</v>
      </c>
      <c r="Q8" s="9">
        <v>30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x14ac:dyDescent="0.2">
      <c r="B9" s="7">
        <f t="shared" si="0"/>
        <v>1.7999999999999998E-4</v>
      </c>
      <c r="C9" s="3">
        <f t="shared" si="1"/>
        <v>4.2388900861518392E-2</v>
      </c>
      <c r="D9" s="3">
        <f t="shared" si="2"/>
        <v>0.39599999999999991</v>
      </c>
      <c r="E9" s="3">
        <f t="shared" si="3"/>
        <v>12.716670258455517</v>
      </c>
      <c r="F9" s="3">
        <f t="shared" si="4"/>
        <v>-300</v>
      </c>
      <c r="G9" s="8">
        <f t="shared" si="5"/>
        <v>0.56643150871243075</v>
      </c>
      <c r="H9" s="8">
        <f t="shared" si="6"/>
        <v>-26.442679506569966</v>
      </c>
      <c r="I9" s="3">
        <f t="shared" si="7"/>
        <v>26.442679506569966</v>
      </c>
      <c r="J9" s="3">
        <f t="shared" si="8"/>
        <v>-168196.19540570638</v>
      </c>
      <c r="K9" s="3">
        <f t="shared" si="9"/>
        <v>7415.2748339696664</v>
      </c>
      <c r="L9" s="1"/>
      <c r="M9" s="1"/>
      <c r="N9" s="1"/>
      <c r="O9" s="1" t="s">
        <v>3</v>
      </c>
      <c r="P9" s="2">
        <f>5+Q9</f>
        <v>11</v>
      </c>
      <c r="Q9" s="3">
        <v>6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x14ac:dyDescent="0.2">
      <c r="B10" s="7">
        <f t="shared" si="0"/>
        <v>2.0999999999999998E-4</v>
      </c>
      <c r="C10" s="3">
        <f t="shared" si="1"/>
        <v>4.944419846353338E-2</v>
      </c>
      <c r="D10" s="3">
        <f t="shared" si="2"/>
        <v>0.46199999999999991</v>
      </c>
      <c r="E10" s="3">
        <f t="shared" si="3"/>
        <v>14.833259539060014</v>
      </c>
      <c r="F10" s="3">
        <f t="shared" si="4"/>
        <v>-300</v>
      </c>
      <c r="G10" s="8">
        <f t="shared" si="5"/>
        <v>0.7888897537315207</v>
      </c>
      <c r="H10" s="8">
        <f t="shared" si="6"/>
        <v>-31.488565368741156</v>
      </c>
      <c r="I10" s="3">
        <f t="shared" si="7"/>
        <v>31.48856536874116</v>
      </c>
      <c r="J10" s="3">
        <f t="shared" si="8"/>
        <v>-165596.79965852725</v>
      </c>
      <c r="K10" s="3">
        <f t="shared" si="9"/>
        <v>8583.4565141746789</v>
      </c>
      <c r="L10" s="1"/>
      <c r="M10" s="1"/>
      <c r="N10" s="1"/>
      <c r="O10" s="1" t="s">
        <v>11</v>
      </c>
      <c r="P10" s="2">
        <f>0.5*(1+Q10/10)</f>
        <v>0.85</v>
      </c>
      <c r="Q10" s="3">
        <v>7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x14ac:dyDescent="0.2">
      <c r="B11" s="7">
        <f t="shared" si="0"/>
        <v>2.3999999999999998E-4</v>
      </c>
      <c r="C11" s="3">
        <f t="shared" si="1"/>
        <v>5.6495104145949541E-2</v>
      </c>
      <c r="D11" s="3">
        <f t="shared" si="2"/>
        <v>0.5279999999999998</v>
      </c>
      <c r="E11" s="3">
        <f t="shared" si="3"/>
        <v>16.948531243784863</v>
      </c>
      <c r="F11" s="3">
        <f t="shared" si="4"/>
        <v>-300</v>
      </c>
      <c r="G11" s="8">
        <f t="shared" si="5"/>
        <v>1.046393449156761</v>
      </c>
      <c r="H11" s="8">
        <f t="shared" si="6"/>
        <v>-36.456469358496975</v>
      </c>
      <c r="I11" s="3">
        <f t="shared" si="7"/>
        <v>36.456469358496975</v>
      </c>
      <c r="J11" s="3">
        <f t="shared" si="8"/>
        <v>-163037.57639107728</v>
      </c>
      <c r="K11" s="3">
        <f t="shared" si="9"/>
        <v>9732.7859466676455</v>
      </c>
      <c r="L11" s="1"/>
      <c r="M11" s="1"/>
      <c r="N11" s="1"/>
      <c r="O11" s="1" t="s">
        <v>12</v>
      </c>
      <c r="P11" s="2">
        <f>0.0015*(1+Q11/20)</f>
        <v>1.6500000000000002E-3</v>
      </c>
      <c r="Q11" s="1">
        <v>2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x14ac:dyDescent="0.2">
      <c r="B12" s="7">
        <f t="shared" si="0"/>
        <v>2.6999999999999995E-4</v>
      </c>
      <c r="C12" s="3">
        <f t="shared" si="1"/>
        <v>6.3540991606555075E-2</v>
      </c>
      <c r="D12" s="3">
        <f t="shared" si="2"/>
        <v>0.59399999999999986</v>
      </c>
      <c r="E12" s="3">
        <f t="shared" si="3"/>
        <v>19.062297481966521</v>
      </c>
      <c r="F12" s="3">
        <f t="shared" si="4"/>
        <v>-300</v>
      </c>
      <c r="G12" s="8">
        <f t="shared" si="5"/>
        <v>1.3383770275567903</v>
      </c>
      <c r="H12" s="8">
        <f t="shared" si="6"/>
        <v>-41.347596650229292</v>
      </c>
      <c r="I12" s="3">
        <f t="shared" si="7"/>
        <v>41.347596650229292</v>
      </c>
      <c r="J12" s="3">
        <f t="shared" si="8"/>
        <v>-160517.90475594247</v>
      </c>
      <c r="K12" s="3">
        <f t="shared" si="9"/>
        <v>10863.440611238331</v>
      </c>
      <c r="L12" s="1"/>
      <c r="M12" s="1"/>
      <c r="N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x14ac:dyDescent="0.2">
      <c r="B13" s="7">
        <f t="shared" si="0"/>
        <v>2.9999999999999992E-4</v>
      </c>
      <c r="C13" s="3">
        <f t="shared" si="1"/>
        <v>7.0581234988885716E-2</v>
      </c>
      <c r="D13" s="3">
        <f t="shared" si="2"/>
        <v>0.65999999999999981</v>
      </c>
      <c r="E13" s="3">
        <f t="shared" si="3"/>
        <v>21.174370496665716</v>
      </c>
      <c r="F13" s="3">
        <f t="shared" si="4"/>
        <v>-300</v>
      </c>
      <c r="G13" s="8">
        <f t="shared" si="5"/>
        <v>1.6642802458939403</v>
      </c>
      <c r="H13" s="8">
        <f t="shared" si="6"/>
        <v>-46.163133792907566</v>
      </c>
      <c r="I13" s="3">
        <f t="shared" si="7"/>
        <v>46.163133792907566</v>
      </c>
      <c r="J13" s="3">
        <f t="shared" si="8"/>
        <v>-158037.17350062338</v>
      </c>
      <c r="K13" s="3">
        <f t="shared" si="9"/>
        <v>11975.59532585204</v>
      </c>
      <c r="L13" s="1"/>
      <c r="M13" s="1"/>
      <c r="N13" s="1"/>
      <c r="Q13" s="1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x14ac:dyDescent="0.2">
      <c r="B14" s="7">
        <f t="shared" si="0"/>
        <v>3.2999999999999989E-4</v>
      </c>
      <c r="C14" s="3">
        <f t="shared" si="1"/>
        <v>7.7615208937816871E-2</v>
      </c>
      <c r="D14" s="3">
        <f t="shared" si="2"/>
        <v>0.72599999999999953</v>
      </c>
      <c r="E14" s="3">
        <f t="shared" si="3"/>
        <v>23.284562681345061</v>
      </c>
      <c r="F14" s="3">
        <f t="shared" si="4"/>
        <v>-300</v>
      </c>
      <c r="G14" s="8">
        <f t="shared" si="5"/>
        <v>2.0235481056695015</v>
      </c>
      <c r="H14" s="8">
        <f t="shared" si="6"/>
        <v>-50.904248997926267</v>
      </c>
      <c r="I14" s="3">
        <f t="shared" si="7"/>
        <v>50.904248997926267</v>
      </c>
      <c r="J14" s="3">
        <f t="shared" si="8"/>
        <v>-155594.7808192501</v>
      </c>
      <c r="K14" s="3">
        <f t="shared" si="9"/>
        <v>13069.422297894534</v>
      </c>
      <c r="L14" s="1"/>
      <c r="M14" s="1"/>
      <c r="N14" s="1"/>
      <c r="P14" s="1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x14ac:dyDescent="0.2">
      <c r="B15" s="7">
        <f t="shared" si="0"/>
        <v>3.5999999999999986E-4</v>
      </c>
      <c r="C15" s="3">
        <f t="shared" si="1"/>
        <v>8.4642288655111225E-2</v>
      </c>
      <c r="D15" s="3">
        <f t="shared" si="2"/>
        <v>0.7919999999999997</v>
      </c>
      <c r="E15" s="3">
        <f t="shared" si="3"/>
        <v>25.392686596533366</v>
      </c>
      <c r="F15" s="3">
        <f t="shared" si="4"/>
        <v>-300</v>
      </c>
      <c r="G15" s="8">
        <f t="shared" si="5"/>
        <v>2.4156307746063375</v>
      </c>
      <c r="H15" s="8">
        <f t="shared" si="6"/>
        <v>-55.572092422503772</v>
      </c>
      <c r="I15" s="3">
        <f t="shared" si="7"/>
        <v>55.572092422503772</v>
      </c>
      <c r="J15" s="3">
        <f t="shared" si="8"/>
        <v>-153190.13420658893</v>
      </c>
      <c r="K15" s="3">
        <f t="shared" si="9"/>
        <v>14145.091174616957</v>
      </c>
      <c r="L15" s="1"/>
      <c r="M15" s="1"/>
      <c r="N15" s="1"/>
      <c r="P15" s="1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x14ac:dyDescent="0.2">
      <c r="B16" s="7">
        <f t="shared" si="0"/>
        <v>3.8999999999999983E-4</v>
      </c>
      <c r="C16" s="3">
        <f t="shared" si="1"/>
        <v>9.1661849954917038E-2</v>
      </c>
      <c r="D16" s="3">
        <f t="shared" si="2"/>
        <v>0.85799999999999965</v>
      </c>
      <c r="E16" s="3">
        <f t="shared" si="3"/>
        <v>27.49855498647511</v>
      </c>
      <c r="F16" s="3">
        <f t="shared" si="4"/>
        <v>-300</v>
      </c>
      <c r="G16" s="8">
        <f t="shared" si="5"/>
        <v>2.839983509844846</v>
      </c>
      <c r="H16" s="8">
        <f t="shared" si="6"/>
        <v>-60.167796448701438</v>
      </c>
      <c r="I16" s="3">
        <f t="shared" si="7"/>
        <v>60.167796448701438</v>
      </c>
      <c r="J16" s="3">
        <f t="shared" si="8"/>
        <v>-150822.6503143053</v>
      </c>
      <c r="K16" s="3">
        <f t="shared" si="9"/>
        <v>15202.769092792114</v>
      </c>
      <c r="L16" s="1"/>
      <c r="M16" s="1"/>
      <c r="N16" s="1"/>
      <c r="O16" s="1" t="s">
        <v>6</v>
      </c>
      <c r="P16" s="2">
        <f>Q16-1</f>
        <v>2</v>
      </c>
      <c r="Q16" s="3">
        <v>3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B17" s="7">
        <f t="shared" si="0"/>
        <v>4.199999999999998E-4</v>
      </c>
      <c r="C17" s="3">
        <f t="shared" si="1"/>
        <v>9.8673269319211832E-2</v>
      </c>
      <c r="D17" s="3">
        <f t="shared" si="2"/>
        <v>0.92399999999999971</v>
      </c>
      <c r="E17" s="3">
        <f t="shared" si="3"/>
        <v>29.601980795763549</v>
      </c>
      <c r="F17" s="3">
        <f t="shared" si="4"/>
        <v>-300</v>
      </c>
      <c r="G17" s="8">
        <f t="shared" si="5"/>
        <v>3.2960665826286095</v>
      </c>
      <c r="H17" s="8">
        <f t="shared" si="6"/>
        <v>-64.692475958130601</v>
      </c>
      <c r="I17" s="3">
        <f t="shared" si="7"/>
        <v>64.692475958130601</v>
      </c>
      <c r="J17" s="3">
        <f t="shared" si="8"/>
        <v>-148491.75480944786</v>
      </c>
      <c r="K17" s="3">
        <f t="shared" si="9"/>
        <v>16242.620727593472</v>
      </c>
      <c r="L17" s="1"/>
      <c r="M17" s="1"/>
      <c r="N17" s="1"/>
      <c r="O17" s="1" t="s">
        <v>8</v>
      </c>
      <c r="P17" s="2">
        <v>2000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x14ac:dyDescent="0.2">
      <c r="B18" s="7">
        <f t="shared" si="0"/>
        <v>4.4999999999999977E-4</v>
      </c>
      <c r="C18" s="3">
        <f t="shared" si="1"/>
        <v>0.10567592395318694</v>
      </c>
      <c r="D18" s="3">
        <f t="shared" si="2"/>
        <v>0.98999999999999966</v>
      </c>
      <c r="E18" s="3">
        <f t="shared" si="3"/>
        <v>31.70277718595608</v>
      </c>
      <c r="F18" s="3">
        <f t="shared" si="4"/>
        <v>-300</v>
      </c>
      <c r="G18" s="8">
        <f t="shared" si="5"/>
        <v>3.7833452044564138</v>
      </c>
      <c r="H18" s="8">
        <f t="shared" si="6"/>
        <v>-69.147228602414032</v>
      </c>
      <c r="I18" s="3">
        <f t="shared" si="7"/>
        <v>69.147228602414032</v>
      </c>
      <c r="J18" s="3">
        <f t="shared" si="8"/>
        <v>-146196.88223512002</v>
      </c>
      <c r="K18" s="3">
        <f t="shared" si="9"/>
        <v>17264.808340707954</v>
      </c>
      <c r="L18" s="1"/>
      <c r="M18" s="1"/>
      <c r="N18" s="1"/>
      <c r="O18" s="1" t="s">
        <v>1</v>
      </c>
      <c r="P18" s="14">
        <f>0.02*(nPer+1)/nPt</f>
        <v>2.9999999999999997E-5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x14ac:dyDescent="0.2">
      <c r="B19" s="7">
        <f t="shared" si="0"/>
        <v>4.7999999999999974E-4</v>
      </c>
      <c r="C19" s="3">
        <f t="shared" si="1"/>
        <v>0.11266919184056773</v>
      </c>
      <c r="D19" s="3">
        <f t="shared" si="2"/>
        <v>0.94400000000000106</v>
      </c>
      <c r="E19" s="3">
        <f t="shared" si="3"/>
        <v>33.800757552170317</v>
      </c>
      <c r="F19" s="3">
        <f t="shared" si="4"/>
        <v>-300</v>
      </c>
      <c r="G19" s="8">
        <f t="shared" si="5"/>
        <v>4.3012894546776526</v>
      </c>
      <c r="H19" s="8">
        <f t="shared" si="6"/>
        <v>-73.533135069467633</v>
      </c>
      <c r="I19" s="3">
        <f t="shared" si="7"/>
        <v>73.533135069467633</v>
      </c>
      <c r="J19" s="3">
        <f t="shared" si="8"/>
        <v>-143937.47587330453</v>
      </c>
      <c r="K19" s="3">
        <f t="shared" si="9"/>
        <v>18269.49182769352</v>
      </c>
      <c r="L19" s="1"/>
      <c r="M19" s="1"/>
      <c r="N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B20" s="7">
        <f t="shared" si="0"/>
        <v>5.0999999999999971E-4</v>
      </c>
      <c r="C20" s="3">
        <f t="shared" si="1"/>
        <v>0.11965245179886466</v>
      </c>
      <c r="D20" s="3">
        <f t="shared" si="2"/>
        <v>0.878000000000001</v>
      </c>
      <c r="E20" s="3">
        <f t="shared" si="3"/>
        <v>35.895735539659398</v>
      </c>
      <c r="F20" s="3">
        <f t="shared" si="4"/>
        <v>-300</v>
      </c>
      <c r="G20" s="8">
        <f t="shared" si="5"/>
        <v>4.8493742095084578</v>
      </c>
      <c r="H20" s="8">
        <f t="shared" si="6"/>
        <v>-77.851259345666762</v>
      </c>
      <c r="I20" s="3">
        <f t="shared" si="7"/>
        <v>77.851259345666762</v>
      </c>
      <c r="J20" s="3">
        <f t="shared" si="8"/>
        <v>-141712.98760980801</v>
      </c>
      <c r="K20" s="3">
        <f t="shared" si="9"/>
        <v>19256.828764592246</v>
      </c>
      <c r="L20" s="1"/>
      <c r="M20" s="1"/>
      <c r="N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ht="15" customHeight="1" x14ac:dyDescent="0.2">
      <c r="B21" s="7">
        <f t="shared" si="0"/>
        <v>5.3999999999999968E-4</v>
      </c>
      <c r="C21" s="3">
        <f t="shared" si="1"/>
        <v>0.12662508353455035</v>
      </c>
      <c r="D21" s="3">
        <f t="shared" si="2"/>
        <v>0.81200000000000094</v>
      </c>
      <c r="E21" s="3">
        <f t="shared" si="3"/>
        <v>37.987525060365101</v>
      </c>
      <c r="F21" s="3">
        <f t="shared" si="4"/>
        <v>-300</v>
      </c>
      <c r="G21" s="8">
        <f t="shared" si="5"/>
        <v>5.427079072446225</v>
      </c>
      <c r="H21" s="8">
        <f t="shared" si="6"/>
        <v>-82.102648973960996</v>
      </c>
      <c r="I21" s="3">
        <f t="shared" si="7"/>
        <v>82.102648973960996</v>
      </c>
      <c r="J21" s="3">
        <f t="shared" si="8"/>
        <v>-139522.87780129281</v>
      </c>
      <c r="K21" s="3">
        <f t="shared" si="9"/>
        <v>20226.97445380958</v>
      </c>
      <c r="L21" s="1"/>
      <c r="M21" s="1"/>
      <c r="N21" s="1"/>
      <c r="Q21" s="18">
        <v>1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 x14ac:dyDescent="0.2">
      <c r="B22" s="7">
        <f t="shared" si="0"/>
        <v>5.6999999999999965E-4</v>
      </c>
      <c r="C22" s="3">
        <f t="shared" si="1"/>
        <v>0.13358646769815752</v>
      </c>
      <c r="D22" s="3">
        <f t="shared" si="2"/>
        <v>0.746000000000001</v>
      </c>
      <c r="E22" s="3">
        <f t="shared" si="3"/>
        <v>40.075940309447255</v>
      </c>
      <c r="F22" s="3">
        <f t="shared" si="4"/>
        <v>-300</v>
      </c>
      <c r="G22" s="8">
        <f t="shared" si="5"/>
        <v>6.0338883060605122</v>
      </c>
      <c r="H22" s="8">
        <f t="shared" si="6"/>
        <v>-86.288335307999773</v>
      </c>
      <c r="I22" s="3">
        <f t="shared" si="7"/>
        <v>86.288335307999773</v>
      </c>
      <c r="J22" s="3">
        <f t="shared" si="8"/>
        <v>-137366.61514436372</v>
      </c>
      <c r="K22" s="3">
        <f t="shared" si="9"/>
        <v>21180.081969270192</v>
      </c>
      <c r="L22" s="1"/>
      <c r="M22" s="1"/>
      <c r="N22" s="1"/>
      <c r="Q22" s="1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x14ac:dyDescent="0.2">
      <c r="B23" s="7">
        <f t="shared" si="0"/>
        <v>5.9999999999999962E-4</v>
      </c>
      <c r="C23" s="3">
        <f t="shared" si="1"/>
        <v>0.14053598593929337</v>
      </c>
      <c r="D23" s="3">
        <f t="shared" si="2"/>
        <v>0.68000000000000116</v>
      </c>
      <c r="E23" s="3">
        <f t="shared" si="3"/>
        <v>42.160795781788011</v>
      </c>
      <c r="F23" s="3">
        <f t="shared" si="4"/>
        <v>-300</v>
      </c>
      <c r="G23" s="8">
        <f t="shared" si="5"/>
        <v>6.6692907651386175</v>
      </c>
      <c r="H23" s="8">
        <f t="shared" si="6"/>
        <v>-90.409333762330689</v>
      </c>
      <c r="I23" s="3">
        <f t="shared" si="7"/>
        <v>90.409333762330689</v>
      </c>
      <c r="J23" s="3">
        <f t="shared" si="8"/>
        <v>-135243.67654667812</v>
      </c>
      <c r="K23" s="3">
        <f t="shared" si="9"/>
        <v>22116.302200860715</v>
      </c>
      <c r="L23" s="1"/>
      <c r="M23" s="1"/>
      <c r="N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x14ac:dyDescent="0.2">
      <c r="B24" s="7">
        <f t="shared" si="0"/>
        <v>6.2999999999999959E-4</v>
      </c>
      <c r="C24" s="3">
        <f t="shared" si="1"/>
        <v>0.14747302096156495</v>
      </c>
      <c r="D24" s="3">
        <f t="shared" si="2"/>
        <v>0.6140000000000011</v>
      </c>
      <c r="E24" s="3">
        <f t="shared" si="3"/>
        <v>44.241906288469487</v>
      </c>
      <c r="F24" s="3">
        <f t="shared" si="4"/>
        <v>-300</v>
      </c>
      <c r="G24" s="8">
        <f t="shared" si="5"/>
        <v>7.332779831164439</v>
      </c>
      <c r="H24" s="8">
        <f t="shared" si="6"/>
        <v>-94.466644058731035</v>
      </c>
      <c r="I24" s="3">
        <f t="shared" si="7"/>
        <v>94.466644058731035</v>
      </c>
      <c r="J24" s="3">
        <f t="shared" si="8"/>
        <v>-133153.54700004763</v>
      </c>
      <c r="K24" s="3">
        <f t="shared" si="9"/>
        <v>23035.78389816952</v>
      </c>
      <c r="L24" s="1"/>
      <c r="M24" s="1"/>
      <c r="N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 x14ac:dyDescent="0.2">
      <c r="B25" s="7">
        <f t="shared" si="0"/>
        <v>6.5999999999999956E-4</v>
      </c>
      <c r="C25" s="3">
        <f t="shared" si="1"/>
        <v>0.1543969565774109</v>
      </c>
      <c r="D25" s="3">
        <f t="shared" si="2"/>
        <v>0.54800000000000093</v>
      </c>
      <c r="E25" s="3">
        <f t="shared" si="3"/>
        <v>46.319086973223271</v>
      </c>
      <c r="F25" s="3">
        <f t="shared" si="4"/>
        <v>-300</v>
      </c>
      <c r="G25" s="8">
        <f t="shared" si="5"/>
        <v>8.0238533481095242</v>
      </c>
      <c r="H25" s="8">
        <f t="shared" si="6"/>
        <v>-98.461250468732459</v>
      </c>
      <c r="I25" s="3">
        <f t="shared" si="7"/>
        <v>98.461250468732459</v>
      </c>
      <c r="J25" s="3">
        <f t="shared" si="8"/>
        <v>-131095.71945550144</v>
      </c>
      <c r="K25" s="3">
        <f t="shared" si="9"/>
        <v>23938.673713533437</v>
      </c>
      <c r="L25" s="1"/>
      <c r="M25" s="1"/>
      <c r="N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B26" s="7">
        <f t="shared" si="0"/>
        <v>6.8999999999999953E-4</v>
      </c>
      <c r="C26" s="3">
        <f t="shared" si="1"/>
        <v>0.16130717776283493</v>
      </c>
      <c r="D26" s="3">
        <f t="shared" si="2"/>
        <v>0.48200000000000121</v>
      </c>
      <c r="E26" s="3">
        <f t="shared" si="3"/>
        <v>48.392153328850476</v>
      </c>
      <c r="F26" s="3">
        <f t="shared" si="4"/>
        <v>-300</v>
      </c>
      <c r="G26" s="8">
        <f t="shared" si="5"/>
        <v>8.7420135595155273</v>
      </c>
      <c r="H26" s="8">
        <f t="shared" si="6"/>
        <v>-102.39412205239751</v>
      </c>
      <c r="I26" s="3">
        <f t="shared" si="7"/>
        <v>102.39412205239751</v>
      </c>
      <c r="J26" s="3">
        <f t="shared" si="8"/>
        <v>-129069.69470028006</v>
      </c>
      <c r="K26" s="3">
        <f t="shared" si="9"/>
        <v>24825.116244401375</v>
      </c>
      <c r="L26" s="1"/>
      <c r="M26" s="1"/>
      <c r="N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 x14ac:dyDescent="0.2">
      <c r="B27" s="7">
        <f t="shared" si="0"/>
        <v>7.199999999999995E-4</v>
      </c>
      <c r="C27" s="3">
        <f t="shared" si="1"/>
        <v>0.16820307071203577</v>
      </c>
      <c r="D27" s="3">
        <f t="shared" si="2"/>
        <v>0.41600000000000137</v>
      </c>
      <c r="E27" s="3">
        <f t="shared" si="3"/>
        <v>50.460921213610732</v>
      </c>
      <c r="F27" s="3">
        <f t="shared" si="4"/>
        <v>-300</v>
      </c>
      <c r="G27" s="8">
        <f t="shared" si="5"/>
        <v>9.486767046847568</v>
      </c>
      <c r="H27" s="8">
        <f t="shared" si="6"/>
        <v>-106.26621289340591</v>
      </c>
      <c r="I27" s="3">
        <f t="shared" si="7"/>
        <v>106.26621289340591</v>
      </c>
      <c r="J27" s="3">
        <f t="shared" si="8"/>
        <v>-127074.98123673027</v>
      </c>
      <c r="K27" s="3">
        <f t="shared" si="9"/>
        <v>25695.254075024422</v>
      </c>
      <c r="L27" s="1"/>
      <c r="M27" s="1"/>
      <c r="N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B28" s="7">
        <f t="shared" si="0"/>
        <v>7.4999999999999947E-4</v>
      </c>
      <c r="C28" s="3">
        <f t="shared" si="1"/>
        <v>0.17508402289192893</v>
      </c>
      <c r="D28" s="3">
        <f t="shared" si="2"/>
        <v>0.35000000000000148</v>
      </c>
      <c r="E28" s="3">
        <f t="shared" si="3"/>
        <v>52.525206867578675</v>
      </c>
      <c r="F28" s="3">
        <f t="shared" si="4"/>
        <v>-300</v>
      </c>
      <c r="G28" s="8">
        <f t="shared" si="5"/>
        <v>10.2576246690983</v>
      </c>
      <c r="H28" s="8">
        <f t="shared" si="6"/>
        <v>-110.07846233050782</v>
      </c>
      <c r="I28" s="3">
        <f t="shared" si="7"/>
        <v>110.07846233050783</v>
      </c>
      <c r="J28" s="3">
        <f t="shared" si="8"/>
        <v>-125111.09516307172</v>
      </c>
      <c r="K28" s="3">
        <f t="shared" si="9"/>
        <v>26549.227817481889</v>
      </c>
      <c r="L28" s="1"/>
      <c r="M28" s="1"/>
      <c r="N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 x14ac:dyDescent="0.2">
      <c r="B29" s="7">
        <f t="shared" si="0"/>
        <v>7.7999999999999944E-4</v>
      </c>
      <c r="C29" s="3">
        <f t="shared" si="1"/>
        <v>0.18194942309655546</v>
      </c>
      <c r="D29" s="3">
        <f t="shared" si="2"/>
        <v>0.28400000000000136</v>
      </c>
      <c r="E29" s="3">
        <f t="shared" si="3"/>
        <v>54.584826928966635</v>
      </c>
      <c r="F29" s="3">
        <f t="shared" si="4"/>
        <v>-300</v>
      </c>
      <c r="G29" s="8">
        <f t="shared" si="5"/>
        <v>11.054101503622757</v>
      </c>
      <c r="H29" s="8">
        <f t="shared" si="6"/>
        <v>-113.83179518539997</v>
      </c>
      <c r="I29" s="3">
        <f t="shared" si="7"/>
        <v>113.83179518539997</v>
      </c>
      <c r="J29" s="3">
        <f t="shared" si="8"/>
        <v>-123177.56005600606</v>
      </c>
      <c r="K29" s="3">
        <f t="shared" si="9"/>
        <v>27387.1761520529</v>
      </c>
      <c r="L29" s="1"/>
      <c r="M29" s="1"/>
      <c r="N29" s="1"/>
      <c r="P29" s="16" t="b">
        <v>1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x14ac:dyDescent="0.2">
      <c r="B30" s="7">
        <f t="shared" si="0"/>
        <v>8.0999999999999941E-4</v>
      </c>
      <c r="C30" s="3">
        <f t="shared" si="1"/>
        <v>0.18879866150137267</v>
      </c>
      <c r="D30" s="3">
        <f t="shared" si="2"/>
        <v>0.2180000000000015</v>
      </c>
      <c r="E30" s="3">
        <f t="shared" si="3"/>
        <v>56.639598450411803</v>
      </c>
      <c r="F30" s="3">
        <f t="shared" si="4"/>
        <v>-300</v>
      </c>
      <c r="G30" s="8">
        <f t="shared" si="5"/>
        <v>11.875716788184343</v>
      </c>
      <c r="H30" s="8">
        <f t="shared" si="6"/>
        <v>-117.52712198708015</v>
      </c>
      <c r="I30" s="3">
        <f t="shared" si="7"/>
        <v>117.52712198708015</v>
      </c>
      <c r="J30" s="3">
        <f t="shared" si="8"/>
        <v>-121273.90685514051</v>
      </c>
      <c r="K30" s="3">
        <f t="shared" si="9"/>
        <v>28209.23586694249</v>
      </c>
      <c r="L30" s="1"/>
      <c r="M30" s="1"/>
      <c r="N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x14ac:dyDescent="0.2">
      <c r="B31" s="7">
        <f t="shared" si="0"/>
        <v>8.3999999999999938E-4</v>
      </c>
      <c r="C31" s="3">
        <f t="shared" si="1"/>
        <v>0.19563112971742252</v>
      </c>
      <c r="D31" s="3">
        <f t="shared" si="2"/>
        <v>0.15200000000000166</v>
      </c>
      <c r="E31" s="3">
        <f t="shared" si="3"/>
        <v>58.689338915226756</v>
      </c>
      <c r="F31" s="3">
        <f t="shared" si="4"/>
        <v>300</v>
      </c>
      <c r="G31" s="8">
        <f t="shared" si="5"/>
        <v>12.721993864192617</v>
      </c>
      <c r="H31" s="8">
        <f t="shared" si="6"/>
        <v>-121.16533919273436</v>
      </c>
      <c r="I31" s="3">
        <f t="shared" si="7"/>
        <v>-121.16533919273436</v>
      </c>
      <c r="J31" s="3">
        <f t="shared" si="8"/>
        <v>244236.68988716617</v>
      </c>
      <c r="K31" s="3">
        <f t="shared" si="9"/>
        <v>29015.541897371531</v>
      </c>
      <c r="L31" s="1"/>
      <c r="M31" s="1"/>
      <c r="N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x14ac:dyDescent="0.2">
      <c r="B32" s="7">
        <f t="shared" si="0"/>
        <v>8.6999999999999935E-4</v>
      </c>
      <c r="C32" s="3">
        <f t="shared" si="1"/>
        <v>0.20244622084537212</v>
      </c>
      <c r="D32" s="3">
        <f t="shared" si="2"/>
        <v>8.6000000000001811E-2</v>
      </c>
      <c r="E32" s="3">
        <f t="shared" si="3"/>
        <v>60.733866253611637</v>
      </c>
      <c r="F32" s="3">
        <f t="shared" si="4"/>
        <v>300</v>
      </c>
      <c r="G32" s="8">
        <f t="shared" si="5"/>
        <v>13.592460121113763</v>
      </c>
      <c r="H32" s="8">
        <f t="shared" si="6"/>
        <v>-113.83823849611937</v>
      </c>
      <c r="I32" s="3">
        <f t="shared" si="7"/>
        <v>-113.83823849611937</v>
      </c>
      <c r="J32" s="3">
        <f t="shared" si="8"/>
        <v>240462.12286163724</v>
      </c>
      <c r="K32" s="3">
        <f t="shared" si="9"/>
        <v>29806.227364039354</v>
      </c>
      <c r="L32" s="1"/>
      <c r="M32" s="1"/>
      <c r="N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B33" s="7">
        <f t="shared" si="0"/>
        <v>8.9999999999999932E-4</v>
      </c>
      <c r="C33" s="3">
        <f t="shared" si="1"/>
        <v>0.20924332952942179</v>
      </c>
      <c r="D33" s="3">
        <f t="shared" si="2"/>
        <v>2.0000000000001662E-2</v>
      </c>
      <c r="E33" s="3">
        <f t="shared" si="3"/>
        <v>62.77299885882654</v>
      </c>
      <c r="F33" s="3">
        <f t="shared" si="4"/>
        <v>300</v>
      </c>
      <c r="G33" s="8">
        <f t="shared" si="5"/>
        <v>14.486646942034945</v>
      </c>
      <c r="H33" s="8">
        <f t="shared" si="6"/>
        <v>-106.62437481027025</v>
      </c>
      <c r="I33" s="3">
        <f t="shared" si="7"/>
        <v>-106.62437481027025</v>
      </c>
      <c r="J33" s="3">
        <f t="shared" si="8"/>
        <v>236745.89005377554</v>
      </c>
      <c r="K33" s="3">
        <f t="shared" si="9"/>
        <v>30581.423610967777</v>
      </c>
      <c r="L33" s="1"/>
      <c r="M33" s="1"/>
      <c r="N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x14ac:dyDescent="0.2">
      <c r="B34" s="7">
        <f t="shared" si="0"/>
        <v>9.299999999999993E-4</v>
      </c>
      <c r="C34" s="3">
        <f t="shared" si="1"/>
        <v>0.21602185201107674</v>
      </c>
      <c r="D34" s="3">
        <f t="shared" si="2"/>
        <v>-4.5999999999998188E-2</v>
      </c>
      <c r="E34" s="3">
        <f t="shared" si="3"/>
        <v>64.806555603323019</v>
      </c>
      <c r="F34" s="3">
        <f t="shared" si="4"/>
        <v>300</v>
      </c>
      <c r="G34" s="8">
        <f t="shared" si="5"/>
        <v>15.404089650363979</v>
      </c>
      <c r="H34" s="8">
        <f t="shared" si="6"/>
        <v>-99.521998108656987</v>
      </c>
      <c r="I34" s="3">
        <f t="shared" si="7"/>
        <v>-99.521998108656987</v>
      </c>
      <c r="J34" s="3">
        <f t="shared" si="8"/>
        <v>233087.08993476265</v>
      </c>
      <c r="K34" s="3">
        <f t="shared" si="9"/>
        <v>31341.260242735534</v>
      </c>
      <c r="L34" s="1"/>
      <c r="M34" s="1"/>
      <c r="N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x14ac:dyDescent="0.2">
      <c r="B35" s="7">
        <f t="shared" si="0"/>
        <v>9.5999999999999927E-4</v>
      </c>
      <c r="C35" s="3">
        <f t="shared" si="1"/>
        <v>0.22278118618277604</v>
      </c>
      <c r="D35" s="3">
        <f t="shared" si="2"/>
        <v>-0.11199999999999803</v>
      </c>
      <c r="E35" s="3">
        <f t="shared" si="3"/>
        <v>66.834355854832808</v>
      </c>
      <c r="F35" s="3">
        <f t="shared" si="4"/>
        <v>300</v>
      </c>
      <c r="G35" s="8">
        <f t="shared" si="5"/>
        <v>16.344327457646045</v>
      </c>
      <c r="H35" s="8">
        <f t="shared" si="6"/>
        <v>-92.529385410614111</v>
      </c>
      <c r="I35" s="3">
        <f t="shared" si="7"/>
        <v>-92.529385410614111</v>
      </c>
      <c r="J35" s="3">
        <f t="shared" si="8"/>
        <v>229484.83490849816</v>
      </c>
      <c r="K35" s="3">
        <f t="shared" si="9"/>
        <v>32085.865161111309</v>
      </c>
      <c r="L35" s="1"/>
      <c r="M35" s="1"/>
      <c r="N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hidden="1" x14ac:dyDescent="0.2">
      <c r="B36" s="7">
        <f t="shared" si="0"/>
        <v>9.8999999999999934E-4</v>
      </c>
      <c r="C36" s="3">
        <f t="shared" si="1"/>
        <v>0.2295207316413754</v>
      </c>
      <c r="D36" s="3">
        <f t="shared" si="2"/>
        <v>-0.17799999999999816</v>
      </c>
      <c r="E36" s="3">
        <f t="shared" si="3"/>
        <v>68.85621949241262</v>
      </c>
      <c r="F36" s="3">
        <f t="shared" si="4"/>
        <v>300</v>
      </c>
      <c r="G36" s="8">
        <f t="shared" si="5"/>
        <v>17.306903412479386</v>
      </c>
      <c r="H36" s="8">
        <f t="shared" si="6"/>
        <v>-85.644840363359165</v>
      </c>
      <c r="I36" s="3">
        <f t="shared" si="7"/>
        <v>-85.644840363359165</v>
      </c>
      <c r="J36" s="3">
        <f t="shared" si="8"/>
        <v>225938.25109627593</v>
      </c>
      <c r="K36" s="3">
        <f t="shared" si="9"/>
        <v>32815.364601094021</v>
      </c>
      <c r="L36" s="1"/>
      <c r="M36" s="1"/>
      <c r="N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B37" s="7">
        <f t="shared" si="0"/>
        <v>1.0199999999999994E-3</v>
      </c>
      <c r="C37" s="3">
        <f t="shared" si="1"/>
        <v>0.23623988974147847</v>
      </c>
      <c r="D37" s="3">
        <f t="shared" si="2"/>
        <v>-0.24399999999999833</v>
      </c>
      <c r="E37" s="3">
        <f t="shared" si="3"/>
        <v>70.871966922443548</v>
      </c>
      <c r="F37" s="3">
        <f t="shared" si="4"/>
        <v>300</v>
      </c>
      <c r="G37" s="8">
        <f t="shared" si="5"/>
        <v>18.291364350512207</v>
      </c>
      <c r="H37" s="8">
        <f t="shared" si="6"/>
        <v>-78.866692830470882</v>
      </c>
      <c r="I37" s="3">
        <f t="shared" si="7"/>
        <v>-78.866692830470882</v>
      </c>
      <c r="J37" s="3">
        <f t="shared" si="8"/>
        <v>222446.478124788</v>
      </c>
      <c r="K37" s="3">
        <f t="shared" si="9"/>
        <v>33529.883166368585</v>
      </c>
      <c r="L37" s="1"/>
      <c r="M37" s="1"/>
      <c r="N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 x14ac:dyDescent="0.2">
      <c r="B38" s="7">
        <f t="shared" si="0"/>
        <v>1.0499999999999995E-3</v>
      </c>
      <c r="C38" s="3">
        <f t="shared" si="1"/>
        <v>0.24293806364861198</v>
      </c>
      <c r="D38" s="3">
        <f t="shared" si="2"/>
        <v>-0.30999999999999844</v>
      </c>
      <c r="E38" s="3">
        <f t="shared" si="3"/>
        <v>72.881419094583592</v>
      </c>
      <c r="F38" s="3">
        <f t="shared" si="4"/>
        <v>300</v>
      </c>
      <c r="G38" s="8">
        <f t="shared" si="5"/>
        <v>19.297260845503263</v>
      </c>
      <c r="H38" s="8">
        <f t="shared" si="6"/>
        <v>-72.193298486727244</v>
      </c>
      <c r="I38" s="3">
        <f t="shared" si="7"/>
        <v>-72.193298486727244</v>
      </c>
      <c r="J38" s="3">
        <f t="shared" si="8"/>
        <v>219008.66891740492</v>
      </c>
      <c r="K38" s="3">
        <f t="shared" si="9"/>
        <v>34229.54386418534</v>
      </c>
      <c r="L38" s="1"/>
      <c r="M38" s="1"/>
      <c r="N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 x14ac:dyDescent="0.2">
      <c r="B39" s="7">
        <f t="shared" si="0"/>
        <v>1.0799999999999996E-3</v>
      </c>
      <c r="C39" s="3">
        <f t="shared" si="1"/>
        <v>0.2496146583922399</v>
      </c>
      <c r="D39" s="3">
        <f t="shared" si="2"/>
        <v>-0.37599999999999895</v>
      </c>
      <c r="E39" s="3">
        <f t="shared" si="3"/>
        <v>74.884397517671971</v>
      </c>
      <c r="F39" s="3">
        <f t="shared" si="4"/>
        <v>300</v>
      </c>
      <c r="G39" s="8">
        <f t="shared" si="5"/>
        <v>20.324147161428822</v>
      </c>
      <c r="H39" s="8">
        <f t="shared" si="6"/>
        <v>-65.623038419205102</v>
      </c>
      <c r="I39" s="3">
        <f t="shared" si="7"/>
        <v>-65.623038419205102</v>
      </c>
      <c r="J39" s="3">
        <f t="shared" si="8"/>
        <v>215623.9894886814</v>
      </c>
      <c r="K39" s="3">
        <f t="shared" si="9"/>
        <v>34914.468139671189</v>
      </c>
      <c r="L39" s="1"/>
      <c r="M39" s="1"/>
      <c r="N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 x14ac:dyDescent="0.2">
      <c r="B40" s="7">
        <f t="shared" si="0"/>
        <v>1.1099999999999997E-3</v>
      </c>
      <c r="C40" s="3">
        <f t="shared" si="1"/>
        <v>0.25626908091861245</v>
      </c>
      <c r="D40" s="3">
        <f t="shared" si="2"/>
        <v>-0.441999999999999</v>
      </c>
      <c r="E40" s="3">
        <f t="shared" si="3"/>
        <v>76.880724275583731</v>
      </c>
      <c r="F40" s="3">
        <f t="shared" si="4"/>
        <v>300</v>
      </c>
      <c r="G40" s="8">
        <f t="shared" si="5"/>
        <v>21.371581205618959</v>
      </c>
      <c r="H40" s="8">
        <f t="shared" si="6"/>
        <v>-59.15431873454466</v>
      </c>
      <c r="I40" s="3">
        <f t="shared" si="7"/>
        <v>-59.15431873454466</v>
      </c>
      <c r="J40" s="3">
        <f t="shared" si="8"/>
        <v>212291.61874203815</v>
      </c>
      <c r="K40" s="3">
        <f t="shared" si="9"/>
        <v>35584.77590958037</v>
      </c>
      <c r="L40" s="1"/>
      <c r="M40" s="1"/>
      <c r="N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 x14ac:dyDescent="0.2">
      <c r="B41" s="7">
        <f t="shared" si="0"/>
        <v>1.1399999999999997E-3</v>
      </c>
      <c r="C41" s="3">
        <f t="shared" si="1"/>
        <v>0.26290074014344417</v>
      </c>
      <c r="D41" s="3">
        <f t="shared" si="2"/>
        <v>-0.50799999999999912</v>
      </c>
      <c r="E41" s="3">
        <f t="shared" si="3"/>
        <v>78.870222043033252</v>
      </c>
      <c r="F41" s="3">
        <f t="shared" si="4"/>
        <v>300</v>
      </c>
      <c r="G41" s="8">
        <f t="shared" si="5"/>
        <v>22.439124482906369</v>
      </c>
      <c r="H41" s="8">
        <f t="shared" si="6"/>
        <v>-52.785570172283514</v>
      </c>
      <c r="I41" s="3">
        <f t="shared" si="7"/>
        <v>-52.785570172283514</v>
      </c>
      <c r="J41" s="3">
        <f t="shared" si="8"/>
        <v>209010.74827057024</v>
      </c>
      <c r="K41" s="3">
        <f t="shared" si="9"/>
        <v>36240.585595492623</v>
      </c>
      <c r="L41" s="1"/>
      <c r="M41" s="1"/>
      <c r="N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B42" s="7">
        <f t="shared" si="0"/>
        <v>1.1699999999999998E-3</v>
      </c>
      <c r="C42" s="3">
        <f t="shared" si="1"/>
        <v>0.26950904700441797</v>
      </c>
      <c r="D42" s="3">
        <f t="shared" si="2"/>
        <v>-0.57399999999999929</v>
      </c>
      <c r="E42" s="3">
        <f t="shared" si="3"/>
        <v>80.85271410132539</v>
      </c>
      <c r="F42" s="3">
        <f t="shared" si="4"/>
        <v>300</v>
      </c>
      <c r="G42" s="8">
        <f t="shared" si="5"/>
        <v>23.526342050771149</v>
      </c>
      <c r="H42" s="8">
        <f t="shared" si="6"/>
        <v>-46.515247724166407</v>
      </c>
      <c r="I42" s="3">
        <f t="shared" si="7"/>
        <v>-46.515247724166407</v>
      </c>
      <c r="J42" s="3">
        <f t="shared" si="8"/>
        <v>205780.58216093417</v>
      </c>
      <c r="K42" s="3">
        <f t="shared" si="9"/>
        <v>36882.014156466612</v>
      </c>
      <c r="L42" s="1"/>
      <c r="M42" s="1"/>
      <c r="N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 x14ac:dyDescent="0.2">
      <c r="B43" s="7">
        <f t="shared" si="0"/>
        <v>1.1999999999999999E-3</v>
      </c>
      <c r="C43" s="3">
        <f t="shared" si="1"/>
        <v>0.27609341451350844</v>
      </c>
      <c r="D43" s="3">
        <f t="shared" si="2"/>
        <v>-0.63999999999999979</v>
      </c>
      <c r="E43" s="3">
        <f t="shared" si="3"/>
        <v>82.82802435405253</v>
      </c>
      <c r="F43" s="3">
        <f t="shared" si="4"/>
        <v>300</v>
      </c>
      <c r="G43" s="8">
        <f t="shared" si="5"/>
        <v>24.632802475465148</v>
      </c>
      <c r="H43" s="8">
        <f t="shared" si="6"/>
        <v>-40.34183025933838</v>
      </c>
      <c r="I43" s="3">
        <f t="shared" si="7"/>
        <v>-40.34183025933838</v>
      </c>
      <c r="J43" s="3">
        <f t="shared" si="8"/>
        <v>202600.33680026521</v>
      </c>
      <c r="K43" s="3">
        <f t="shared" si="9"/>
        <v>37509.177121155852</v>
      </c>
      <c r="L43" s="1"/>
      <c r="M43" s="1"/>
      <c r="N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B44" s="7">
        <f t="shared" si="0"/>
        <v>1.23E-3</v>
      </c>
      <c r="C44" s="3">
        <f t="shared" si="1"/>
        <v>0.28265325780912198</v>
      </c>
      <c r="D44" s="3">
        <f t="shared" si="2"/>
        <v>-0.70599999999999952</v>
      </c>
      <c r="E44" s="3">
        <f t="shared" si="3"/>
        <v>84.795977342736592</v>
      </c>
      <c r="F44" s="3">
        <f t="shared" si="4"/>
        <v>300</v>
      </c>
      <c r="G44" s="8">
        <f t="shared" si="5"/>
        <v>25.758077789099822</v>
      </c>
      <c r="H44" s="8">
        <f t="shared" si="6"/>
        <v>-34.263820155330421</v>
      </c>
      <c r="I44" s="3">
        <f t="shared" si="7"/>
        <v>-34.263820155330421</v>
      </c>
      <c r="J44" s="3">
        <f t="shared" si="8"/>
        <v>199469.24068607928</v>
      </c>
      <c r="K44" s="3">
        <f t="shared" si="9"/>
        <v>38122.18861939499</v>
      </c>
      <c r="L44" s="1"/>
      <c r="M44" s="1"/>
      <c r="N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x14ac:dyDescent="0.2">
      <c r="B45" s="7">
        <f t="shared" si="0"/>
        <v>1.2600000000000001E-3</v>
      </c>
      <c r="C45" s="3">
        <f t="shared" si="1"/>
        <v>0.28918799420804742</v>
      </c>
      <c r="D45" s="3">
        <f t="shared" si="2"/>
        <v>-0.77199999999999991</v>
      </c>
      <c r="E45" s="3">
        <f t="shared" si="3"/>
        <v>86.756398262414223</v>
      </c>
      <c r="F45" s="3">
        <f t="shared" si="4"/>
        <v>300</v>
      </c>
      <c r="G45" s="8">
        <f t="shared" si="5"/>
        <v>26.901743447681671</v>
      </c>
      <c r="H45" s="8">
        <f t="shared" si="6"/>
        <v>-28.279742934748043</v>
      </c>
      <c r="I45" s="3">
        <f t="shared" si="7"/>
        <v>-28.27974293474804</v>
      </c>
      <c r="J45" s="3">
        <f t="shared" si="8"/>
        <v>196386.53423911257</v>
      </c>
      <c r="K45" s="3">
        <f t="shared" si="9"/>
        <v>38721.161413263515</v>
      </c>
      <c r="L45" s="1"/>
      <c r="M45" s="1"/>
      <c r="N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x14ac:dyDescent="0.2">
      <c r="B46" s="7">
        <f t="shared" si="0"/>
        <v>1.2900000000000001E-3</v>
      </c>
      <c r="C46" s="3">
        <f t="shared" si="1"/>
        <v>0.29569704325721324</v>
      </c>
      <c r="D46" s="3">
        <f t="shared" si="2"/>
        <v>-0.83799999999999952</v>
      </c>
      <c r="E46" s="3">
        <f t="shared" si="3"/>
        <v>88.709112977163969</v>
      </c>
      <c r="F46" s="3">
        <f t="shared" si="4"/>
        <v>300</v>
      </c>
      <c r="G46" s="8">
        <f t="shared" si="5"/>
        <v>28.063378290079577</v>
      </c>
      <c r="H46" s="8">
        <f t="shared" si="6"/>
        <v>-22.388146907574665</v>
      </c>
      <c r="I46" s="3">
        <f t="shared" si="7"/>
        <v>-22.388146907574665</v>
      </c>
      <c r="J46" s="3">
        <f t="shared" si="8"/>
        <v>193351.46961905359</v>
      </c>
      <c r="K46" s="3">
        <f t="shared" si="9"/>
        <v>39306.206927634128</v>
      </c>
      <c r="L46" s="1"/>
      <c r="M46" s="1"/>
      <c r="N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x14ac:dyDescent="0.2">
      <c r="B47" s="7">
        <f t="shared" si="0"/>
        <v>1.3200000000000002E-3</v>
      </c>
      <c r="C47" s="3">
        <f t="shared" si="1"/>
        <v>0.30217982678524702</v>
      </c>
      <c r="D47" s="3">
        <f t="shared" si="2"/>
        <v>-0.9039999999999998</v>
      </c>
      <c r="E47" s="3">
        <f t="shared" si="3"/>
        <v>90.653948035574103</v>
      </c>
      <c r="F47" s="3">
        <f t="shared" si="4"/>
        <v>300</v>
      </c>
      <c r="G47" s="8">
        <f t="shared" si="5"/>
        <v>29.242564497908599</v>
      </c>
      <c r="H47" s="8">
        <f t="shared" si="6"/>
        <v>-16.58760281900306</v>
      </c>
      <c r="I47" s="3">
        <f t="shared" si="7"/>
        <v>-16.58760281900306</v>
      </c>
      <c r="J47" s="3">
        <f t="shared" si="8"/>
        <v>190363.31054312276</v>
      </c>
      <c r="K47" s="3">
        <f t="shared" si="9"/>
        <v>39877.435280213205</v>
      </c>
      <c r="L47" s="1"/>
      <c r="M47" s="1"/>
      <c r="N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x14ac:dyDescent="0.2">
      <c r="B48" s="7">
        <f t="shared" si="0"/>
        <v>1.3500000000000003E-3</v>
      </c>
      <c r="C48" s="3">
        <f t="shared" si="1"/>
        <v>0.30863576895383166</v>
      </c>
      <c r="D48" s="3">
        <f t="shared" si="2"/>
        <v>-0.97000000000000219</v>
      </c>
      <c r="E48" s="3">
        <f t="shared" si="3"/>
        <v>92.590730686149499</v>
      </c>
      <c r="F48" s="3">
        <f t="shared" si="4"/>
        <v>300</v>
      </c>
      <c r="G48" s="8">
        <f t="shared" si="5"/>
        <v>30.438887556314995</v>
      </c>
      <c r="H48" s="8">
        <f t="shared" si="6"/>
        <v>-10.876703502709377</v>
      </c>
      <c r="I48" s="3">
        <f t="shared" si="7"/>
        <v>-10.876703502709377</v>
      </c>
      <c r="J48" s="3">
        <f t="shared" si="8"/>
        <v>187421.33210745631</v>
      </c>
      <c r="K48" s="3">
        <f t="shared" si="9"/>
        <v>40434.955311079852</v>
      </c>
      <c r="L48" s="1"/>
      <c r="M48" s="1"/>
      <c r="N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 x14ac:dyDescent="0.2">
      <c r="B49" s="7">
        <f t="shared" si="0"/>
        <v>1.3800000000000004E-3</v>
      </c>
      <c r="C49" s="3">
        <f t="shared" si="1"/>
        <v>0.3150642963088548</v>
      </c>
      <c r="D49" s="3">
        <f t="shared" si="2"/>
        <v>-0.96400000000000108</v>
      </c>
      <c r="E49" s="3">
        <f t="shared" si="3"/>
        <v>94.519288892656434</v>
      </c>
      <c r="F49" s="3">
        <f t="shared" si="4"/>
        <v>300</v>
      </c>
      <c r="G49" s="8">
        <f t="shared" si="5"/>
        <v>31.651936215647389</v>
      </c>
      <c r="H49" s="8">
        <f t="shared" si="6"/>
        <v>-5.2540635394856885</v>
      </c>
      <c r="I49" s="3">
        <f t="shared" si="7"/>
        <v>-5.2540635394856885</v>
      </c>
      <c r="J49" s="3">
        <f t="shared" si="8"/>
        <v>184524.82061125018</v>
      </c>
      <c r="K49" s="3">
        <f t="shared" si="9"/>
        <v>40978.874611731</v>
      </c>
      <c r="L49" s="1"/>
      <c r="M49" s="1"/>
      <c r="N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 x14ac:dyDescent="0.2">
      <c r="B50" s="7">
        <f t="shared" si="0"/>
        <v>1.4100000000000004E-3</v>
      </c>
      <c r="C50" s="3">
        <f t="shared" si="1"/>
        <v>0.32146483783134633</v>
      </c>
      <c r="D50" s="3">
        <f t="shared" si="2"/>
        <v>-0.89799999999999991</v>
      </c>
      <c r="E50" s="3">
        <f t="shared" si="3"/>
        <v>96.439451349403896</v>
      </c>
      <c r="F50" s="3">
        <f t="shared" si="4"/>
        <v>300</v>
      </c>
      <c r="G50" s="8">
        <f t="shared" si="5"/>
        <v>32.881302453999318</v>
      </c>
      <c r="H50" s="8">
        <f t="shared" si="6"/>
        <v>0.28168107885181648</v>
      </c>
      <c r="I50" s="3">
        <f t="shared" si="7"/>
        <v>0.28168107885181648</v>
      </c>
      <c r="J50" s="3">
        <f t="shared" si="8"/>
        <v>181673.07338362176</v>
      </c>
      <c r="K50" s="3">
        <f t="shared" si="9"/>
        <v>41509.299553639074</v>
      </c>
      <c r="L50" s="1"/>
      <c r="M50" s="1"/>
      <c r="N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 x14ac:dyDescent="0.2">
      <c r="B51" s="7">
        <f t="shared" si="0"/>
        <v>1.4400000000000005E-3</v>
      </c>
      <c r="C51" s="3">
        <f t="shared" si="1"/>
        <v>0.32783682498819977</v>
      </c>
      <c r="D51" s="3">
        <f t="shared" si="2"/>
        <v>-0.83199999999999941</v>
      </c>
      <c r="E51" s="3">
        <f t="shared" si="3"/>
        <v>98.351047496459927</v>
      </c>
      <c r="F51" s="3">
        <f t="shared" si="4"/>
        <v>300</v>
      </c>
      <c r="G51" s="8">
        <f t="shared" si="5"/>
        <v>34.12658144060849</v>
      </c>
      <c r="H51" s="8">
        <f t="shared" si="6"/>
        <v>5.7318732803604684</v>
      </c>
      <c r="I51" s="3">
        <f t="shared" si="7"/>
        <v>5.7318732803604684</v>
      </c>
      <c r="J51" s="3">
        <f t="shared" si="8"/>
        <v>178865.39861314761</v>
      </c>
      <c r="K51" s="3">
        <f t="shared" si="9"/>
        <v>42026.335316328907</v>
      </c>
      <c r="L51" s="1"/>
      <c r="M51" s="1"/>
      <c r="N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 x14ac:dyDescent="0.2">
      <c r="B52" s="7">
        <f t="shared" si="0"/>
        <v>1.4700000000000006E-3</v>
      </c>
      <c r="C52" s="3">
        <f t="shared" si="1"/>
        <v>0.33417969178267232</v>
      </c>
      <c r="D52" s="3">
        <f t="shared" si="2"/>
        <v>-0.76599999999999957</v>
      </c>
      <c r="E52" s="3">
        <f t="shared" si="3"/>
        <v>100.2539075348017</v>
      </c>
      <c r="F52" s="3">
        <f t="shared" si="4"/>
        <v>300</v>
      </c>
      <c r="G52" s="8">
        <f t="shared" si="5"/>
        <v>35.387371500098354</v>
      </c>
      <c r="H52" s="8">
        <f t="shared" si="6"/>
        <v>11.097835238754897</v>
      </c>
      <c r="I52" s="3">
        <f t="shared" si="7"/>
        <v>11.097835238754897</v>
      </c>
      <c r="J52" s="3">
        <f t="shared" si="8"/>
        <v>176101.11518003535</v>
      </c>
      <c r="K52" s="3">
        <f t="shared" si="9"/>
        <v>42530.085914980664</v>
      </c>
      <c r="L52" s="1"/>
      <c r="M52" s="1"/>
      <c r="N52" s="1"/>
      <c r="Q52" s="3">
        <v>1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 x14ac:dyDescent="0.2">
      <c r="B53" s="7">
        <f t="shared" si="0"/>
        <v>1.5000000000000007E-3</v>
      </c>
      <c r="C53" s="3">
        <f t="shared" si="1"/>
        <v>0.34049287480466023</v>
      </c>
      <c r="D53" s="3">
        <f t="shared" si="2"/>
        <v>-0.69999999999999907</v>
      </c>
      <c r="E53" s="3">
        <f t="shared" si="3"/>
        <v>102.14786244139808</v>
      </c>
      <c r="F53" s="3">
        <f t="shared" si="4"/>
        <v>300</v>
      </c>
      <c r="G53" s="8">
        <f t="shared" si="5"/>
        <v>36.663274077547776</v>
      </c>
      <c r="H53" s="8">
        <f t="shared" si="6"/>
        <v>16.380868694155957</v>
      </c>
      <c r="I53" s="3">
        <f t="shared" si="7"/>
        <v>16.380868694155957</v>
      </c>
      <c r="J53" s="3">
        <f t="shared" si="8"/>
        <v>173379.55249088933</v>
      </c>
      <c r="K53" s="3">
        <f t="shared" si="9"/>
        <v>43020.65422756513</v>
      </c>
      <c r="L53" s="1"/>
      <c r="M53" s="1"/>
      <c r="N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 x14ac:dyDescent="0.2">
      <c r="B54" s="7">
        <f t="shared" si="0"/>
        <v>1.5300000000000008E-3</v>
      </c>
      <c r="C54" s="3">
        <f t="shared" si="1"/>
        <v>0.34677581328074397</v>
      </c>
      <c r="D54" s="3">
        <f t="shared" si="2"/>
        <v>-0.63399999999999856</v>
      </c>
      <c r="E54" s="3">
        <f t="shared" si="3"/>
        <v>104.03274398422319</v>
      </c>
      <c r="F54" s="3">
        <f t="shared" si="4"/>
        <v>300</v>
      </c>
      <c r="G54" s="8">
        <f t="shared" si="5"/>
        <v>37.953893704374728</v>
      </c>
      <c r="H54" s="8">
        <f t="shared" si="6"/>
        <v>21.582255268882637</v>
      </c>
      <c r="I54" s="3">
        <f t="shared" si="7"/>
        <v>21.582255268882637</v>
      </c>
      <c r="J54" s="3">
        <f t="shared" si="8"/>
        <v>170700.05031603013</v>
      </c>
      <c r="K54" s="3">
        <f t="shared" si="9"/>
        <v>43498.142021517975</v>
      </c>
      <c r="L54" s="1"/>
      <c r="M54" s="1"/>
      <c r="N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 x14ac:dyDescent="0.2">
      <c r="B55" s="7">
        <f t="shared" si="0"/>
        <v>1.5600000000000008E-3</v>
      </c>
      <c r="C55" s="3">
        <f t="shared" si="1"/>
        <v>0.3530279491239996</v>
      </c>
      <c r="D55" s="3">
        <f t="shared" si="2"/>
        <v>-0.56799999999999884</v>
      </c>
      <c r="E55" s="3">
        <f t="shared" si="3"/>
        <v>105.90838473719988</v>
      </c>
      <c r="F55" s="3">
        <f t="shared" si="4"/>
        <v>300</v>
      </c>
      <c r="G55" s="8">
        <f t="shared" si="5"/>
        <v>39.25883796502027</v>
      </c>
      <c r="H55" s="8">
        <f t="shared" si="6"/>
        <v>26.703256778363539</v>
      </c>
      <c r="I55" s="3">
        <f t="shared" si="7"/>
        <v>26.703256778363539</v>
      </c>
      <c r="J55" s="3">
        <f t="shared" si="8"/>
        <v>168061.95862932786</v>
      </c>
      <c r="K55" s="3">
        <f t="shared" si="9"/>
        <v>43962.649979959184</v>
      </c>
      <c r="L55" s="1"/>
      <c r="M55" s="1"/>
      <c r="N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B56" s="7">
        <f t="shared" si="0"/>
        <v>1.5900000000000009E-3</v>
      </c>
      <c r="C56" s="3">
        <f t="shared" si="1"/>
        <v>0.35924872698357097</v>
      </c>
      <c r="D56" s="3">
        <f t="shared" si="2"/>
        <v>-0.50199999999999845</v>
      </c>
      <c r="E56" s="3">
        <f t="shared" si="3"/>
        <v>107.77461809507129</v>
      </c>
      <c r="F56" s="3">
        <f t="shared" si="4"/>
        <v>300</v>
      </c>
      <c r="G56" s="8">
        <f t="shared" si="5"/>
        <v>40.577717464419045</v>
      </c>
      <c r="H56" s="8">
        <f t="shared" si="6"/>
        <v>31.745115537243372</v>
      </c>
      <c r="I56" s="3">
        <f t="shared" si="7"/>
        <v>31.745115537243372</v>
      </c>
      <c r="J56" s="3">
        <f t="shared" si="8"/>
        <v>165464.63745051099</v>
      </c>
      <c r="K56" s="3">
        <f t="shared" si="9"/>
        <v>44414.277727463697</v>
      </c>
      <c r="L56" s="1"/>
      <c r="M56" s="1"/>
      <c r="N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B57" s="7">
        <f t="shared" si="0"/>
        <v>1.620000000000001E-3</v>
      </c>
      <c r="C57" s="3">
        <f t="shared" si="1"/>
        <v>0.36543759429399941</v>
      </c>
      <c r="D57" s="3">
        <f t="shared" si="2"/>
        <v>-0.4359999999999985</v>
      </c>
      <c r="E57" s="3">
        <f t="shared" si="3"/>
        <v>109.63127828819982</v>
      </c>
      <c r="F57" s="3">
        <f t="shared" si="4"/>
        <v>300</v>
      </c>
      <c r="G57" s="8">
        <f t="shared" si="5"/>
        <v>41.910145796242958</v>
      </c>
      <c r="H57" s="8">
        <f t="shared" si="6"/>
        <v>36.709054660758703</v>
      </c>
      <c r="I57" s="3">
        <f t="shared" si="7"/>
        <v>36.709054660758703</v>
      </c>
      <c r="J57" s="3">
        <f t="shared" si="8"/>
        <v>162907.45668991216</v>
      </c>
      <c r="K57" s="3">
        <f t="shared" si="9"/>
        <v>44853.12385538988</v>
      </c>
      <c r="L57" s="1"/>
      <c r="M57" s="1"/>
      <c r="N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B58" s="7">
        <f t="shared" si="0"/>
        <v>1.6500000000000011E-3</v>
      </c>
      <c r="C58" s="3">
        <f t="shared" si="1"/>
        <v>0.37159400132430592</v>
      </c>
      <c r="D58" s="3">
        <f t="shared" si="2"/>
        <v>-0.36999999999999805</v>
      </c>
      <c r="E58" s="3">
        <f t="shared" si="3"/>
        <v>111.47820039729177</v>
      </c>
      <c r="F58" s="3">
        <f t="shared" si="4"/>
        <v>300</v>
      </c>
      <c r="G58" s="8">
        <f t="shared" si="5"/>
        <v>43.255739511904657</v>
      </c>
      <c r="H58" s="8">
        <f t="shared" si="6"/>
        <v>41.596278361456065</v>
      </c>
      <c r="I58" s="3">
        <f t="shared" si="7"/>
        <v>41.596278361456065</v>
      </c>
      <c r="J58" s="3">
        <f t="shared" si="8"/>
        <v>160389.79599561353</v>
      </c>
      <c r="K58" s="3">
        <f t="shared" si="9"/>
        <v>45279.285946771393</v>
      </c>
      <c r="L58" s="1"/>
      <c r="M58" s="1"/>
      <c r="N58" s="1"/>
      <c r="Q58" s="3" t="b">
        <v>1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B59" s="7">
        <f t="shared" si="0"/>
        <v>1.6800000000000012E-3</v>
      </c>
      <c r="C59" s="3">
        <f t="shared" si="1"/>
        <v>0.37771740122682085</v>
      </c>
      <c r="D59" s="3">
        <f t="shared" si="2"/>
        <v>-0.30399999999999822</v>
      </c>
      <c r="E59" s="3">
        <f t="shared" si="3"/>
        <v>113.31522036804625</v>
      </c>
      <c r="F59" s="3">
        <f t="shared" si="4"/>
        <v>300</v>
      </c>
      <c r="G59" s="8">
        <f t="shared" si="5"/>
        <v>44.614118090307798</v>
      </c>
      <c r="H59" s="8">
        <f t="shared" si="6"/>
        <v>46.407972241324472</v>
      </c>
      <c r="I59" s="3">
        <f t="shared" si="7"/>
        <v>46.407972241324472</v>
      </c>
      <c r="J59" s="3">
        <f t="shared" si="8"/>
        <v>157911.04460295406</v>
      </c>
      <c r="K59" s="3">
        <f t="shared" si="9"/>
        <v>45692.860600778557</v>
      </c>
      <c r="L59" s="1"/>
      <c r="M59" s="1"/>
      <c r="N59" s="1"/>
      <c r="Q59" s="3" t="b">
        <v>1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B60" s="7">
        <f t="shared" si="0"/>
        <v>1.7100000000000012E-3</v>
      </c>
      <c r="C60" s="3">
        <f t="shared" si="1"/>
        <v>0.38380725008575894</v>
      </c>
      <c r="D60" s="3">
        <f t="shared" si="2"/>
        <v>-0.2379999999999978</v>
      </c>
      <c r="E60" s="3">
        <f t="shared" si="3"/>
        <v>115.14217502572768</v>
      </c>
      <c r="F60" s="3">
        <f t="shared" si="4"/>
        <v>300</v>
      </c>
      <c r="G60" s="8">
        <f t="shared" si="5"/>
        <v>45.984903908331155</v>
      </c>
      <c r="H60" s="8">
        <f t="shared" si="6"/>
        <v>51.145303579413095</v>
      </c>
      <c r="I60" s="3">
        <f t="shared" si="7"/>
        <v>51.145303579413095</v>
      </c>
      <c r="J60" s="3">
        <f t="shared" si="8"/>
        <v>155470.60118636294</v>
      </c>
      <c r="K60" s="3">
        <f t="shared" si="9"/>
        <v>46093.943456755267</v>
      </c>
      <c r="L60" s="1"/>
      <c r="M60" s="1"/>
      <c r="N60" s="1"/>
      <c r="Q60" s="3" t="b">
        <v>1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B61" s="7">
        <f t="shared" si="0"/>
        <v>1.7400000000000013E-3</v>
      </c>
      <c r="C61" s="3">
        <f t="shared" si="1"/>
        <v>0.38986300696553233</v>
      </c>
      <c r="D61" s="3">
        <f t="shared" si="2"/>
        <v>-0.17199999999999796</v>
      </c>
      <c r="E61" s="3">
        <f t="shared" si="3"/>
        <v>116.9589020896597</v>
      </c>
      <c r="F61" s="3">
        <f t="shared" si="4"/>
        <v>300</v>
      </c>
      <c r="G61" s="8">
        <f t="shared" si="5"/>
        <v>47.367722212033812</v>
      </c>
      <c r="H61" s="8">
        <f t="shared" si="6"/>
        <v>55.809421615003984</v>
      </c>
      <c r="I61" s="3">
        <f t="shared" si="7"/>
        <v>55.809421615003984</v>
      </c>
      <c r="J61" s="3">
        <f t="shared" si="8"/>
        <v>153067.87371348278</v>
      </c>
      <c r="K61" s="3">
        <f t="shared" si="9"/>
        <v>46482.62921783694</v>
      </c>
      <c r="L61" s="1"/>
      <c r="M61" s="1"/>
      <c r="N61" s="1"/>
      <c r="Q61" s="3" t="b">
        <v>1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B62" s="7">
        <f t="shared" si="0"/>
        <v>1.7700000000000014E-3</v>
      </c>
      <c r="C62" s="3">
        <f t="shared" si="1"/>
        <v>0.39588413395880007</v>
      </c>
      <c r="D62" s="3">
        <f t="shared" si="2"/>
        <v>-0.10599999999999753</v>
      </c>
      <c r="E62" s="3">
        <f t="shared" si="3"/>
        <v>118.76524018764002</v>
      </c>
      <c r="F62" s="3">
        <f t="shared" si="4"/>
        <v>300</v>
      </c>
      <c r="G62" s="8">
        <f t="shared" si="5"/>
        <v>48.762201088568922</v>
      </c>
      <c r="H62" s="8">
        <f t="shared" si="6"/>
        <v>60.401457826408468</v>
      </c>
      <c r="I62" s="3">
        <f t="shared" si="7"/>
        <v>60.401457826408468</v>
      </c>
      <c r="J62" s="3">
        <f t="shared" si="8"/>
        <v>150702.27930154713</v>
      </c>
      <c r="K62" s="3">
        <f t="shared" si="9"/>
        <v>46859.011674155408</v>
      </c>
      <c r="L62" s="1"/>
      <c r="M62" s="1"/>
      <c r="N62" s="1"/>
      <c r="Q62" s="3" t="b">
        <v>1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B63" s="7">
        <f t="shared" si="0"/>
        <v>1.8000000000000015E-3</v>
      </c>
      <c r="C63" s="3">
        <f t="shared" si="1"/>
        <v>0.40187009623424774</v>
      </c>
      <c r="D63" s="3">
        <f t="shared" si="2"/>
        <v>-3.9999999999997107E-2</v>
      </c>
      <c r="E63" s="3">
        <f t="shared" si="3"/>
        <v>120.56102887027433</v>
      </c>
      <c r="F63" s="3">
        <f t="shared" si="4"/>
        <v>300</v>
      </c>
      <c r="G63" s="8">
        <f t="shared" si="5"/>
        <v>50.167971438793586</v>
      </c>
      <c r="H63" s="8">
        <f t="shared" si="6"/>
        <v>64.922526205454886</v>
      </c>
      <c r="I63" s="3">
        <f t="shared" si="7"/>
        <v>64.922526205454886</v>
      </c>
      <c r="J63" s="3">
        <f t="shared" si="8"/>
        <v>148373.24407597777</v>
      </c>
      <c r="K63" s="3">
        <f t="shared" si="9"/>
        <v>47223.183725636227</v>
      </c>
      <c r="L63" s="1"/>
      <c r="M63" s="1"/>
      <c r="N63" s="1"/>
      <c r="Q63" s="3" t="b">
        <v>1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B64" s="7">
        <f t="shared" si="0"/>
        <v>1.8300000000000015E-3</v>
      </c>
      <c r="C64" s="3">
        <f t="shared" si="1"/>
        <v>0.40782036208409472</v>
      </c>
      <c r="D64" s="3">
        <f t="shared" si="2"/>
        <v>2.6000000000002747E-2</v>
      </c>
      <c r="E64" s="3">
        <f t="shared" si="3"/>
        <v>122.34610862522841</v>
      </c>
      <c r="F64" s="3">
        <f t="shared" si="4"/>
        <v>300</v>
      </c>
      <c r="G64" s="8">
        <f t="shared" si="5"/>
        <v>51.584666950562671</v>
      </c>
      <c r="H64" s="8">
        <f t="shared" si="6"/>
        <v>69.373723527734214</v>
      </c>
      <c r="I64" s="3">
        <f t="shared" si="7"/>
        <v>69.373723527734214</v>
      </c>
      <c r="J64" s="3">
        <f t="shared" si="8"/>
        <v>146080.20303116718</v>
      </c>
      <c r="K64" s="3">
        <f t="shared" si="9"/>
        <v>47575.237404394022</v>
      </c>
      <c r="L64" s="1"/>
      <c r="M64" s="1"/>
      <c r="N64" s="1"/>
      <c r="Q64" s="3" t="b">
        <v>1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x14ac:dyDescent="0.2">
      <c r="B65" s="7">
        <f t="shared" si="0"/>
        <v>1.8600000000000016E-3</v>
      </c>
      <c r="C65" s="3">
        <f t="shared" si="1"/>
        <v>0.41373440297132297</v>
      </c>
      <c r="D65" s="3">
        <f t="shared" si="2"/>
        <v>9.2000000000003149E-2</v>
      </c>
      <c r="E65" s="3">
        <f t="shared" si="3"/>
        <v>124.12032089139689</v>
      </c>
      <c r="F65" s="3">
        <f t="shared" si="4"/>
        <v>300</v>
      </c>
      <c r="G65" s="8">
        <f t="shared" si="5"/>
        <v>53.011924072694491</v>
      </c>
      <c r="H65" s="8">
        <f t="shared" si="6"/>
        <v>73.756129618669235</v>
      </c>
      <c r="I65" s="3">
        <f t="shared" si="7"/>
        <v>73.756129618669235</v>
      </c>
      <c r="J65" s="3">
        <f t="shared" si="8"/>
        <v>143822.59989341279</v>
      </c>
      <c r="K65" s="3">
        <f t="shared" si="9"/>
        <v>47915.263896731252</v>
      </c>
      <c r="L65" s="1"/>
      <c r="M65" s="1"/>
      <c r="N65" s="1"/>
      <c r="Q65" s="3" t="b">
        <v>1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x14ac:dyDescent="0.2">
      <c r="B66" s="7">
        <f t="shared" si="0"/>
        <v>1.8900000000000017E-3</v>
      </c>
      <c r="C66" s="3">
        <f t="shared" si="1"/>
        <v>0.41961169357662559</v>
      </c>
      <c r="D66" s="3">
        <f t="shared" si="2"/>
        <v>0.15800000000000303</v>
      </c>
      <c r="E66" s="3">
        <f t="shared" si="3"/>
        <v>125.88350807298768</v>
      </c>
      <c r="F66" s="3">
        <f t="shared" si="4"/>
        <v>300</v>
      </c>
      <c r="G66" s="8">
        <f t="shared" si="5"/>
        <v>54.449381989596425</v>
      </c>
      <c r="H66" s="8">
        <f t="shared" si="6"/>
        <v>78.070807615471622</v>
      </c>
      <c r="I66" s="3">
        <f t="shared" si="7"/>
        <v>78.070807615471622</v>
      </c>
      <c r="J66" s="3">
        <f t="shared" si="8"/>
        <v>141599.88698596915</v>
      </c>
      <c r="K66" s="3">
        <f t="shared" si="9"/>
        <v>48243.353564745885</v>
      </c>
      <c r="L66" s="1"/>
      <c r="M66" s="1"/>
      <c r="N66" s="1"/>
      <c r="Q66" s="3" t="b">
        <v>1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x14ac:dyDescent="0.2">
      <c r="B67" s="7">
        <f t="shared" si="0"/>
        <v>1.9200000000000018E-3</v>
      </c>
      <c r="C67" s="3">
        <f t="shared" si="1"/>
        <v>0.42545171184506769</v>
      </c>
      <c r="D67" s="3">
        <f t="shared" si="2"/>
        <v>0.22400000000000342</v>
      </c>
      <c r="E67" s="3">
        <f t="shared" si="3"/>
        <v>127.63551355352031</v>
      </c>
      <c r="F67" s="3">
        <f t="shared" si="4"/>
        <v>300</v>
      </c>
      <c r="G67" s="8">
        <f t="shared" si="5"/>
        <v>55.896682596538803</v>
      </c>
      <c r="H67" s="8">
        <f t="shared" si="6"/>
        <v>82.318804225050698</v>
      </c>
      <c r="I67" s="3">
        <f t="shared" si="7"/>
        <v>82.318804225050698</v>
      </c>
      <c r="J67" s="3">
        <f t="shared" si="8"/>
        <v>139411.525096186</v>
      </c>
      <c r="K67" s="3">
        <f t="shared" si="9"/>
        <v>48559.595967552923</v>
      </c>
      <c r="L67" s="1"/>
      <c r="M67" s="1"/>
      <c r="N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x14ac:dyDescent="0.2">
      <c r="B68" s="7">
        <f t="shared" si="0"/>
        <v>1.9500000000000019E-3</v>
      </c>
      <c r="C68" s="3">
        <f t="shared" si="1"/>
        <v>0.43125393903245934</v>
      </c>
      <c r="D68" s="3">
        <f t="shared" si="2"/>
        <v>0.29000000000000326</v>
      </c>
      <c r="E68" s="3">
        <f t="shared" si="3"/>
        <v>129.37618170973781</v>
      </c>
      <c r="F68" s="3">
        <f t="shared" si="4"/>
        <v>300</v>
      </c>
      <c r="G68" s="8">
        <f t="shared" si="5"/>
        <v>57.353470475565388</v>
      </c>
      <c r="H68" s="8">
        <f t="shared" si="6"/>
        <v>86.501149977936279</v>
      </c>
      <c r="I68" s="3">
        <f t="shared" si="7"/>
        <v>86.501149977936279</v>
      </c>
      <c r="J68" s="3">
        <f t="shared" si="8"/>
        <v>137256.98334469949</v>
      </c>
      <c r="K68" s="3">
        <f t="shared" si="9"/>
        <v>48864.079882125588</v>
      </c>
      <c r="L68" s="1"/>
      <c r="M68" s="1"/>
      <c r="N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x14ac:dyDescent="0.2">
      <c r="B69" s="7">
        <f t="shared" ref="B69:B132" si="10">tPrec+pas</f>
        <v>1.9800000000000017E-3</v>
      </c>
      <c r="C69" s="3">
        <f t="shared" ref="C69:C132" si="11">ma*SIN(2*PI()*f_1*t)</f>
        <v>0.43701785975143242</v>
      </c>
      <c r="D69" s="3">
        <f t="shared" ref="D69:D132" si="12">2/PI()*ASIN(SIN(mf*2*PI()*f_1*t))</f>
        <v>0.35600000000000315</v>
      </c>
      <c r="E69" s="3">
        <f t="shared" ref="E69:E132" si="13">E*vct</f>
        <v>131.10535792542973</v>
      </c>
      <c r="F69" s="3">
        <f t="shared" ref="F69:F132" si="14">IF(clBipUnip=1,E*SIGN(vct-vtri),E*((SIGN(vct-vtri)+1)/2-(SIGN(-vct-vtri)+1)/2))</f>
        <v>300</v>
      </c>
      <c r="G69" s="8">
        <f t="shared" ref="G69:G132" si="15">io_1Prec+dio_1Prec*pas</f>
        <v>58.819392872029155</v>
      </c>
      <c r="H69" s="8">
        <f t="shared" ref="H69:H132" si="16">ioPrec+dioPrec*pas</f>
        <v>90.618859478277258</v>
      </c>
      <c r="I69" s="3">
        <f t="shared" ref="I69:I132" si="17">vo*io/E</f>
        <v>90.618859478277258</v>
      </c>
      <c r="J69" s="3">
        <f t="shared" ref="J69:J132" si="18">(vo-Ro*io)/Lo</f>
        <v>135135.73905664505</v>
      </c>
      <c r="K69" s="3">
        <f t="shared" ref="K69:K132" si="19">(vo_1-Ro*io_1)/Lo</f>
        <v>49156.893323760567</v>
      </c>
      <c r="L69" s="1"/>
      <c r="M69" s="1"/>
      <c r="N69" s="1"/>
      <c r="Q69" s="3" t="b">
        <v>1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x14ac:dyDescent="0.2">
      <c r="B70" s="7">
        <f t="shared" si="10"/>
        <v>2.0100000000000018E-3</v>
      </c>
      <c r="C70" s="3">
        <f t="shared" si="11"/>
        <v>0.44274296201722119</v>
      </c>
      <c r="D70" s="3">
        <f t="shared" si="12"/>
        <v>0.42200000000000354</v>
      </c>
      <c r="E70" s="3">
        <f t="shared" si="13"/>
        <v>132.82288860516636</v>
      </c>
      <c r="F70" s="3">
        <f t="shared" si="14"/>
        <v>300</v>
      </c>
      <c r="G70" s="8">
        <f t="shared" si="15"/>
        <v>60.294099671741975</v>
      </c>
      <c r="H70" s="8">
        <f t="shared" si="16"/>
        <v>94.672931649976604</v>
      </c>
      <c r="I70" s="3">
        <f t="shared" si="17"/>
        <v>94.672931649976604</v>
      </c>
      <c r="J70" s="3">
        <f t="shared" si="18"/>
        <v>133047.27763486051</v>
      </c>
      <c r="K70" s="3">
        <f t="shared" si="19"/>
        <v>49438.123566173133</v>
      </c>
      <c r="L70" s="1"/>
      <c r="M70" s="1"/>
      <c r="N70" s="1"/>
      <c r="Q70" s="3" t="b">
        <v>1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x14ac:dyDescent="0.2">
      <c r="B71" s="7">
        <f t="shared" si="10"/>
        <v>2.0400000000000019E-3</v>
      </c>
      <c r="C71" s="3">
        <f t="shared" si="11"/>
        <v>0.44842873729313953</v>
      </c>
      <c r="D71" s="3">
        <f t="shared" si="12"/>
        <v>0.48800000000000343</v>
      </c>
      <c r="E71" s="3">
        <f t="shared" si="13"/>
        <v>134.52862118794187</v>
      </c>
      <c r="F71" s="3">
        <f t="shared" si="14"/>
        <v>-300</v>
      </c>
      <c r="G71" s="8">
        <f t="shared" si="15"/>
        <v>61.777243378727171</v>
      </c>
      <c r="H71" s="8">
        <f t="shared" si="16"/>
        <v>98.664349979022418</v>
      </c>
      <c r="I71" s="3">
        <f t="shared" si="17"/>
        <v>-98.664349979022418</v>
      </c>
      <c r="J71" s="3">
        <f t="shared" si="18"/>
        <v>-232645.27120131455</v>
      </c>
      <c r="K71" s="3">
        <f t="shared" si="19"/>
        <v>49707.85716122653</v>
      </c>
      <c r="L71" s="1"/>
      <c r="M71" s="1"/>
      <c r="N71" s="1"/>
      <c r="Q71" s="3" t="b">
        <v>1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x14ac:dyDescent="0.2">
      <c r="B72" s="7">
        <f t="shared" si="10"/>
        <v>2.070000000000002E-3</v>
      </c>
      <c r="C72" s="3">
        <f t="shared" si="11"/>
        <v>0.4540746805357514</v>
      </c>
      <c r="D72" s="3">
        <f t="shared" si="12"/>
        <v>0.55400000000000382</v>
      </c>
      <c r="E72" s="3">
        <f t="shared" si="13"/>
        <v>136.22240416072543</v>
      </c>
      <c r="F72" s="3">
        <f t="shared" si="14"/>
        <v>-300</v>
      </c>
      <c r="G72" s="8">
        <f t="shared" si="15"/>
        <v>63.268479093563968</v>
      </c>
      <c r="H72" s="8">
        <f t="shared" si="16"/>
        <v>91.684991842982981</v>
      </c>
      <c r="I72" s="3">
        <f t="shared" si="17"/>
        <v>-91.684991842982981</v>
      </c>
      <c r="J72" s="3">
        <f t="shared" si="18"/>
        <v>-229049.84428274879</v>
      </c>
      <c r="K72" s="3">
        <f t="shared" si="19"/>
        <v>49966.179958300636</v>
      </c>
      <c r="L72" s="1"/>
      <c r="M72" s="1"/>
      <c r="N72" s="1"/>
      <c r="Q72" s="3" t="b">
        <v>1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x14ac:dyDescent="0.2">
      <c r="B73" s="7">
        <f t="shared" si="10"/>
        <v>2.100000000000002E-3</v>
      </c>
      <c r="C73" s="3">
        <f t="shared" si="11"/>
        <v>0.45968029023973278</v>
      </c>
      <c r="D73" s="3">
        <f t="shared" si="12"/>
        <v>0.62000000000000366</v>
      </c>
      <c r="E73" s="3">
        <f t="shared" si="13"/>
        <v>137.90408707191983</v>
      </c>
      <c r="F73" s="3">
        <f t="shared" si="14"/>
        <v>-300</v>
      </c>
      <c r="G73" s="8">
        <f t="shared" si="15"/>
        <v>64.767464492312982</v>
      </c>
      <c r="H73" s="8">
        <f t="shared" si="16"/>
        <v>84.813496514500514</v>
      </c>
      <c r="I73" s="3">
        <f t="shared" si="17"/>
        <v>-84.813496514500514</v>
      </c>
      <c r="J73" s="3">
        <f t="shared" si="18"/>
        <v>-225509.98305292448</v>
      </c>
      <c r="K73" s="3">
        <f t="shared" si="19"/>
        <v>50213.17712330533</v>
      </c>
      <c r="L73" s="1"/>
      <c r="M73" s="1"/>
      <c r="N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x14ac:dyDescent="0.2">
      <c r="B74" s="7">
        <f t="shared" si="10"/>
        <v>2.1300000000000021E-3</v>
      </c>
      <c r="C74" s="3">
        <f t="shared" si="11"/>
        <v>0.46524506848241742</v>
      </c>
      <c r="D74" s="3">
        <f t="shared" si="12"/>
        <v>0.68600000000000405</v>
      </c>
      <c r="E74" s="3">
        <f t="shared" si="13"/>
        <v>139.57352054472523</v>
      </c>
      <c r="F74" s="3">
        <f t="shared" si="14"/>
        <v>-300</v>
      </c>
      <c r="G74" s="8">
        <f t="shared" si="15"/>
        <v>66.27385980601214</v>
      </c>
      <c r="H74" s="8">
        <f t="shared" si="16"/>
        <v>78.048197022912774</v>
      </c>
      <c r="I74" s="3">
        <f t="shared" si="17"/>
        <v>-78.048197022912774</v>
      </c>
      <c r="J74" s="3">
        <f t="shared" si="18"/>
        <v>-222024.82876937927</v>
      </c>
      <c r="K74" s="3">
        <f t="shared" si="19"/>
        <v>50448.933157342355</v>
      </c>
      <c r="L74" s="1"/>
      <c r="M74" s="1"/>
      <c r="N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x14ac:dyDescent="0.2">
      <c r="B75" s="7">
        <f t="shared" si="10"/>
        <v>2.1600000000000022E-3</v>
      </c>
      <c r="C75" s="3">
        <f t="shared" si="11"/>
        <v>0.47076852096802579</v>
      </c>
      <c r="D75" s="3">
        <f t="shared" si="12"/>
        <v>0.752000000000004</v>
      </c>
      <c r="E75" s="3">
        <f t="shared" si="13"/>
        <v>141.23055629040775</v>
      </c>
      <c r="F75" s="3">
        <f t="shared" si="14"/>
        <v>-300</v>
      </c>
      <c r="G75" s="8">
        <f t="shared" si="15"/>
        <v>67.787327800732413</v>
      </c>
      <c r="H75" s="8">
        <f t="shared" si="16"/>
        <v>71.387452159831398</v>
      </c>
      <c r="I75" s="3">
        <f t="shared" si="17"/>
        <v>-71.387452159831398</v>
      </c>
      <c r="J75" s="3">
        <f t="shared" si="18"/>
        <v>-218593.53596112525</v>
      </c>
      <c r="K75" s="3">
        <f t="shared" si="19"/>
        <v>50673.531915021318</v>
      </c>
      <c r="L75" s="1"/>
      <c r="M75" s="1"/>
      <c r="N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x14ac:dyDescent="0.2">
      <c r="B76" s="7">
        <f t="shared" si="10"/>
        <v>2.1900000000000023E-3</v>
      </c>
      <c r="C76" s="3">
        <f t="shared" si="11"/>
        <v>0.47625015707157092</v>
      </c>
      <c r="D76" s="3">
        <f t="shared" si="12"/>
        <v>0.81800000000000439</v>
      </c>
      <c r="E76" s="3">
        <f t="shared" si="13"/>
        <v>142.87504712147128</v>
      </c>
      <c r="F76" s="3">
        <f t="shared" si="14"/>
        <v>-300</v>
      </c>
      <c r="G76" s="8">
        <f t="shared" si="15"/>
        <v>69.307533758183055</v>
      </c>
      <c r="H76" s="8">
        <f t="shared" si="16"/>
        <v>64.829646080997634</v>
      </c>
      <c r="I76" s="3">
        <f t="shared" si="17"/>
        <v>-64.829646080997634</v>
      </c>
      <c r="J76" s="3">
        <f t="shared" si="18"/>
        <v>-215215.27222354422</v>
      </c>
      <c r="K76" s="3">
        <f t="shared" si="19"/>
        <v>50887.056622433738</v>
      </c>
      <c r="L76" s="1"/>
      <c r="M76" s="1"/>
      <c r="N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x14ac:dyDescent="0.2">
      <c r="B77" s="7">
        <f t="shared" si="10"/>
        <v>2.2200000000000024E-3</v>
      </c>
      <c r="C77" s="3">
        <f t="shared" si="11"/>
        <v>0.48168948988243876</v>
      </c>
      <c r="D77" s="3">
        <f t="shared" si="12"/>
        <v>0.88400000000000478</v>
      </c>
      <c r="E77" s="3">
        <f t="shared" si="13"/>
        <v>144.50684696473164</v>
      </c>
      <c r="F77" s="3">
        <f t="shared" si="14"/>
        <v>-300</v>
      </c>
      <c r="G77" s="8">
        <f t="shared" si="15"/>
        <v>70.834145456856064</v>
      </c>
      <c r="H77" s="8">
        <f t="shared" si="16"/>
        <v>58.373187914291307</v>
      </c>
      <c r="I77" s="3">
        <f t="shared" si="17"/>
        <v>-58.3731879142913</v>
      </c>
      <c r="J77" s="3">
        <f t="shared" si="18"/>
        <v>-211889.21801645306</v>
      </c>
      <c r="K77" s="3">
        <f t="shared" si="19"/>
        <v>51089.58989479029</v>
      </c>
      <c r="L77" s="1"/>
      <c r="M77" s="1"/>
      <c r="N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x14ac:dyDescent="0.2">
      <c r="B78" s="7">
        <f t="shared" si="10"/>
        <v>2.2500000000000024E-3</v>
      </c>
      <c r="C78" s="3">
        <f t="shared" si="11"/>
        <v>0.48708603624763813</v>
      </c>
      <c r="D78" s="3">
        <f t="shared" si="12"/>
        <v>0.9500000000000044</v>
      </c>
      <c r="E78" s="3">
        <f t="shared" si="13"/>
        <v>146.12581087429143</v>
      </c>
      <c r="F78" s="3">
        <f t="shared" si="14"/>
        <v>-300</v>
      </c>
      <c r="G78" s="8">
        <f t="shared" si="15"/>
        <v>72.366833153699773</v>
      </c>
      <c r="H78" s="8">
        <f t="shared" si="16"/>
        <v>52.016511373797712</v>
      </c>
      <c r="I78" s="3">
        <f t="shared" si="17"/>
        <v>-52.016511373797712</v>
      </c>
      <c r="J78" s="3">
        <f t="shared" si="18"/>
        <v>-208614.56646528971</v>
      </c>
      <c r="K78" s="3">
        <f t="shared" si="19"/>
        <v>51281.21375372522</v>
      </c>
      <c r="L78" s="1"/>
      <c r="M78" s="1"/>
      <c r="N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x14ac:dyDescent="0.2">
      <c r="B79" s="7">
        <f t="shared" si="10"/>
        <v>2.2800000000000025E-3</v>
      </c>
      <c r="C79" s="3">
        <f t="shared" si="11"/>
        <v>0.49243931681471781</v>
      </c>
      <c r="D79" s="3">
        <f t="shared" si="12"/>
        <v>0.98399999999999621</v>
      </c>
      <c r="E79" s="3">
        <f t="shared" si="13"/>
        <v>147.73179504441535</v>
      </c>
      <c r="F79" s="3">
        <f t="shared" si="14"/>
        <v>-300</v>
      </c>
      <c r="G79" s="8">
        <f t="shared" si="15"/>
        <v>73.905269566311532</v>
      </c>
      <c r="H79" s="8">
        <f t="shared" si="16"/>
        <v>45.758074379839023</v>
      </c>
      <c r="I79" s="3">
        <f t="shared" si="17"/>
        <v>-45.758074379839023</v>
      </c>
      <c r="J79" s="3">
        <f t="shared" si="18"/>
        <v>-205390.52316537159</v>
      </c>
      <c r="K79" s="3">
        <f t="shared" si="19"/>
        <v>51462.00964427305</v>
      </c>
      <c r="L79" s="1"/>
      <c r="M79" s="1"/>
      <c r="N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x14ac:dyDescent="0.2">
      <c r="B80" s="7">
        <f t="shared" si="10"/>
        <v>2.3100000000000026E-3</v>
      </c>
      <c r="C80" s="3">
        <f t="shared" si="11"/>
        <v>0.49774885607434438</v>
      </c>
      <c r="D80" s="3">
        <f t="shared" si="12"/>
        <v>0.91799999999999538</v>
      </c>
      <c r="E80" s="3">
        <f t="shared" si="13"/>
        <v>149.32465682230333</v>
      </c>
      <c r="F80" s="3">
        <f t="shared" si="14"/>
        <v>-300</v>
      </c>
      <c r="G80" s="8">
        <f t="shared" si="15"/>
        <v>75.449129855639725</v>
      </c>
      <c r="H80" s="8">
        <f t="shared" si="16"/>
        <v>39.596358684877877</v>
      </c>
      <c r="I80" s="3">
        <f t="shared" si="17"/>
        <v>-39.596358684877877</v>
      </c>
      <c r="J80" s="3">
        <f t="shared" si="18"/>
        <v>-202216.3059891795</v>
      </c>
      <c r="K80" s="3">
        <f t="shared" si="19"/>
        <v>51632.058451520941</v>
      </c>
      <c r="L80" s="1"/>
      <c r="M80" s="1"/>
      <c r="N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x14ac:dyDescent="0.2">
      <c r="B81" s="7">
        <f t="shared" si="10"/>
        <v>2.3400000000000027E-3</v>
      </c>
      <c r="C81" s="3">
        <f t="shared" si="11"/>
        <v>0.50301418240254048</v>
      </c>
      <c r="D81" s="3">
        <f t="shared" si="12"/>
        <v>0.85199999999999476</v>
      </c>
      <c r="E81" s="3">
        <f t="shared" si="13"/>
        <v>150.90425472076214</v>
      </c>
      <c r="F81" s="3">
        <f t="shared" si="14"/>
        <v>-300</v>
      </c>
      <c r="G81" s="8">
        <f t="shared" si="15"/>
        <v>76.998091609185352</v>
      </c>
      <c r="H81" s="8">
        <f t="shared" si="16"/>
        <v>33.529869505202491</v>
      </c>
      <c r="I81" s="3">
        <f t="shared" si="17"/>
        <v>-33.529869505202491</v>
      </c>
      <c r="J81" s="3">
        <f t="shared" si="18"/>
        <v>-199091.14489661943</v>
      </c>
      <c r="K81" s="3">
        <f t="shared" si="19"/>
        <v>51791.440516942166</v>
      </c>
      <c r="L81" s="1"/>
      <c r="M81" s="1"/>
      <c r="N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x14ac:dyDescent="0.2">
      <c r="B82" s="7">
        <f t="shared" si="10"/>
        <v>2.3700000000000027E-3</v>
      </c>
      <c r="C82" s="3">
        <f t="shared" si="11"/>
        <v>0.50823482810257714</v>
      </c>
      <c r="D82" s="3">
        <f t="shared" si="12"/>
        <v>0.78599999999999437</v>
      </c>
      <c r="E82" s="3">
        <f t="shared" si="13"/>
        <v>152.47044843077313</v>
      </c>
      <c r="F82" s="3">
        <f t="shared" si="14"/>
        <v>-300</v>
      </c>
      <c r="G82" s="8">
        <f t="shared" si="15"/>
        <v>78.551834824693614</v>
      </c>
      <c r="H82" s="8">
        <f t="shared" si="16"/>
        <v>27.557135158303907</v>
      </c>
      <c r="I82" s="3">
        <f t="shared" si="17"/>
        <v>-27.557135158303904</v>
      </c>
      <c r="J82" s="3">
        <f t="shared" si="18"/>
        <v>-196014.28174821715</v>
      </c>
      <c r="K82" s="3">
        <f t="shared" si="19"/>
        <v>51940.235654414275</v>
      </c>
      <c r="L82" s="1"/>
      <c r="M82" s="1"/>
      <c r="N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x14ac:dyDescent="0.2">
      <c r="B83" s="7">
        <f t="shared" si="10"/>
        <v>2.4000000000000028E-3</v>
      </c>
      <c r="C83" s="3">
        <f t="shared" si="11"/>
        <v>0.5134103294465171</v>
      </c>
      <c r="D83" s="3">
        <f t="shared" si="12"/>
        <v>0.71999999999999498</v>
      </c>
      <c r="E83" s="3">
        <f t="shared" si="13"/>
        <v>154.02309883395512</v>
      </c>
      <c r="F83" s="3">
        <f t="shared" si="14"/>
        <v>-300</v>
      </c>
      <c r="G83" s="8">
        <f t="shared" si="15"/>
        <v>80.110041894326045</v>
      </c>
      <c r="H83" s="8">
        <f t="shared" si="16"/>
        <v>21.676706705857391</v>
      </c>
      <c r="I83" s="3">
        <f t="shared" si="17"/>
        <v>-21.676706705857391</v>
      </c>
      <c r="J83" s="3">
        <f t="shared" si="18"/>
        <v>-192984.97012119924</v>
      </c>
      <c r="K83" s="3">
        <f t="shared" si="19"/>
        <v>52078.523165926039</v>
      </c>
      <c r="L83" s="1"/>
      <c r="M83" s="1"/>
      <c r="N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x14ac:dyDescent="0.2">
      <c r="B84" s="7">
        <f t="shared" si="10"/>
        <v>2.4300000000000029E-3</v>
      </c>
      <c r="C84" s="3">
        <f t="shared" si="11"/>
        <v>0.51854022671640521</v>
      </c>
      <c r="D84" s="3">
        <f t="shared" si="12"/>
        <v>0.6539999999999947</v>
      </c>
      <c r="E84" s="3">
        <f t="shared" si="13"/>
        <v>155.56206801492155</v>
      </c>
      <c r="F84" s="3">
        <f t="shared" si="14"/>
        <v>-300</v>
      </c>
      <c r="G84" s="8">
        <f t="shared" si="15"/>
        <v>81.672397589303827</v>
      </c>
      <c r="H84" s="8">
        <f t="shared" si="16"/>
        <v>15.887157602221414</v>
      </c>
      <c r="I84" s="3">
        <f t="shared" si="17"/>
        <v>-15.887157602221414</v>
      </c>
      <c r="J84" s="3">
        <f t="shared" si="18"/>
        <v>-190002.47512841708</v>
      </c>
      <c r="K84" s="3">
        <f t="shared" si="19"/>
        <v>52206.38185697775</v>
      </c>
      <c r="L84" s="1"/>
      <c r="M84" s="1"/>
      <c r="N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x14ac:dyDescent="0.2">
      <c r="B85" s="7">
        <f t="shared" si="10"/>
        <v>2.460000000000003E-3</v>
      </c>
      <c r="C85" s="3">
        <f t="shared" si="11"/>
        <v>0.5236240642451051</v>
      </c>
      <c r="D85" s="3">
        <f t="shared" si="12"/>
        <v>0.58799999999999408</v>
      </c>
      <c r="E85" s="3">
        <f t="shared" si="13"/>
        <v>157.08721927353153</v>
      </c>
      <c r="F85" s="3">
        <f t="shared" si="14"/>
        <v>-300</v>
      </c>
      <c r="G85" s="8">
        <f t="shared" si="15"/>
        <v>83.238589045013157</v>
      </c>
      <c r="H85" s="8">
        <f t="shared" si="16"/>
        <v>10.187083348368901</v>
      </c>
      <c r="I85" s="3">
        <f t="shared" si="17"/>
        <v>-10.187083348368901</v>
      </c>
      <c r="J85" s="3">
        <f t="shared" si="18"/>
        <v>-187066.0732400688</v>
      </c>
      <c r="K85" s="3">
        <f t="shared" si="19"/>
        <v>52323.890051678994</v>
      </c>
      <c r="L85" s="1"/>
      <c r="M85" s="1"/>
      <c r="N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x14ac:dyDescent="0.2">
      <c r="B86" s="7">
        <f t="shared" si="10"/>
        <v>2.4900000000000031E-3</v>
      </c>
      <c r="C86" s="3">
        <f t="shared" si="11"/>
        <v>0.52866139045677152</v>
      </c>
      <c r="D86" s="3">
        <f t="shared" si="12"/>
        <v>0.5219999999999938</v>
      </c>
      <c r="E86" s="3">
        <f t="shared" si="13"/>
        <v>158.59841713703145</v>
      </c>
      <c r="F86" s="3">
        <f t="shared" si="14"/>
        <v>300</v>
      </c>
      <c r="G86" s="8">
        <f t="shared" si="15"/>
        <v>84.808305746563533</v>
      </c>
      <c r="H86" s="8">
        <f t="shared" si="16"/>
        <v>4.5751011511668374</v>
      </c>
      <c r="I86" s="3">
        <f t="shared" si="17"/>
        <v>4.5751011511668374</v>
      </c>
      <c r="J86" s="3">
        <f t="shared" si="18"/>
        <v>179461.31152818678</v>
      </c>
      <c r="K86" s="3">
        <f t="shared" si="19"/>
        <v>52431.125607546928</v>
      </c>
      <c r="L86" s="1"/>
      <c r="M86" s="1"/>
      <c r="N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 x14ac:dyDescent="0.2">
      <c r="B87" s="7">
        <f t="shared" si="10"/>
        <v>2.5200000000000031E-3</v>
      </c>
      <c r="C87" s="3">
        <f t="shared" si="11"/>
        <v>0.53365175790696451</v>
      </c>
      <c r="D87" s="3">
        <f t="shared" si="12"/>
        <v>0.45599999999999336</v>
      </c>
      <c r="E87" s="3">
        <f t="shared" si="13"/>
        <v>160.09552737208935</v>
      </c>
      <c r="F87" s="3">
        <f t="shared" si="14"/>
        <v>300</v>
      </c>
      <c r="G87" s="8">
        <f t="shared" si="15"/>
        <v>86.381239514789939</v>
      </c>
      <c r="H87" s="8">
        <f t="shared" si="16"/>
        <v>9.9589404970124402</v>
      </c>
      <c r="I87" s="3">
        <f t="shared" si="17"/>
        <v>9.9589404970124402</v>
      </c>
      <c r="J87" s="3">
        <f t="shared" si="18"/>
        <v>176687.81853184206</v>
      </c>
      <c r="K87" s="3">
        <f t="shared" si="19"/>
        <v>52528.165930010844</v>
      </c>
      <c r="L87" s="1"/>
      <c r="M87" s="1"/>
      <c r="N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 x14ac:dyDescent="0.2">
      <c r="B88" s="7">
        <f t="shared" si="10"/>
        <v>2.5500000000000032E-3</v>
      </c>
      <c r="C88" s="3">
        <f t="shared" si="11"/>
        <v>0.53859472332239211</v>
      </c>
      <c r="D88" s="3">
        <f t="shared" si="12"/>
        <v>0.38999999999999413</v>
      </c>
      <c r="E88" s="3">
        <f t="shared" si="13"/>
        <v>161.57841699671764</v>
      </c>
      <c r="F88" s="3">
        <f t="shared" si="14"/>
        <v>300</v>
      </c>
      <c r="G88" s="8">
        <f t="shared" si="15"/>
        <v>87.957084492690271</v>
      </c>
      <c r="H88" s="8">
        <f t="shared" si="16"/>
        <v>15.259575052967701</v>
      </c>
      <c r="I88" s="3">
        <f t="shared" si="17"/>
        <v>15.259575052967703</v>
      </c>
      <c r="J88" s="3">
        <f t="shared" si="18"/>
        <v>173957.18860907725</v>
      </c>
      <c r="K88" s="3">
        <f t="shared" si="19"/>
        <v>52615.087986624785</v>
      </c>
      <c r="L88" s="1"/>
      <c r="M88" s="1"/>
      <c r="N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 x14ac:dyDescent="0.2">
      <c r="B89" s="7">
        <f t="shared" si="10"/>
        <v>2.5800000000000033E-3</v>
      </c>
      <c r="C89" s="3">
        <f t="shared" si="11"/>
        <v>0.54348984764028552</v>
      </c>
      <c r="D89" s="3">
        <f t="shared" si="12"/>
        <v>0.32399999999999368</v>
      </c>
      <c r="E89" s="3">
        <f t="shared" si="13"/>
        <v>163.04695429208564</v>
      </c>
      <c r="F89" s="3">
        <f t="shared" si="14"/>
        <v>300</v>
      </c>
      <c r="G89" s="8">
        <f t="shared" si="15"/>
        <v>89.535537132289008</v>
      </c>
      <c r="H89" s="8">
        <f t="shared" si="16"/>
        <v>20.478290711240017</v>
      </c>
      <c r="I89" s="3">
        <f t="shared" si="17"/>
        <v>20.478290711240017</v>
      </c>
      <c r="J89" s="3">
        <f t="shared" si="18"/>
        <v>171268.75933057329</v>
      </c>
      <c r="K89" s="3">
        <f t="shared" si="19"/>
        <v>52691.968320993925</v>
      </c>
      <c r="L89" s="1"/>
      <c r="M89" s="1"/>
      <c r="N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 x14ac:dyDescent="0.2">
      <c r="B90" s="7">
        <f t="shared" si="10"/>
        <v>2.6100000000000034E-3</v>
      </c>
      <c r="C90" s="3">
        <f t="shared" si="11"/>
        <v>0.54833669604739865</v>
      </c>
      <c r="D90" s="3">
        <f t="shared" si="12"/>
        <v>0.25799999999999323</v>
      </c>
      <c r="E90" s="3">
        <f t="shared" si="13"/>
        <v>164.5010088142196</v>
      </c>
      <c r="F90" s="3">
        <f t="shared" si="14"/>
        <v>300</v>
      </c>
      <c r="G90" s="8">
        <f t="shared" si="15"/>
        <v>91.116296181918827</v>
      </c>
      <c r="H90" s="8">
        <f t="shared" si="16"/>
        <v>25.616353491157216</v>
      </c>
      <c r="I90" s="3">
        <f t="shared" si="17"/>
        <v>25.616353491157216</v>
      </c>
      <c r="J90" s="3">
        <f t="shared" si="18"/>
        <v>168621.87850455535</v>
      </c>
      <c r="K90" s="3">
        <f t="shared" si="19"/>
        <v>52758.883066417322</v>
      </c>
      <c r="L90" s="1"/>
      <c r="M90" s="1"/>
      <c r="N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 x14ac:dyDescent="0.2">
      <c r="B91" s="7">
        <f t="shared" si="10"/>
        <v>2.6400000000000035E-3</v>
      </c>
      <c r="C91" s="3">
        <f t="shared" si="11"/>
        <v>0.55313483801863106</v>
      </c>
      <c r="D91" s="3">
        <f t="shared" si="12"/>
        <v>0.19199999999999284</v>
      </c>
      <c r="E91" s="3">
        <f t="shared" si="13"/>
        <v>165.94045140558933</v>
      </c>
      <c r="F91" s="3">
        <f t="shared" si="14"/>
        <v>300</v>
      </c>
      <c r="G91" s="8">
        <f t="shared" si="15"/>
        <v>92.699062673911342</v>
      </c>
      <c r="H91" s="8">
        <f t="shared" si="16"/>
        <v>30.675009846293875</v>
      </c>
      <c r="I91" s="3">
        <f t="shared" si="17"/>
        <v>30.675009846293875</v>
      </c>
      <c r="J91" s="3">
        <f t="shared" si="18"/>
        <v>166015.90401857588</v>
      </c>
      <c r="K91" s="3">
        <f t="shared" si="19"/>
        <v>52815.907959251315</v>
      </c>
      <c r="L91" s="1"/>
      <c r="M91" s="1"/>
      <c r="N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 x14ac:dyDescent="0.2">
      <c r="B92" s="7">
        <f t="shared" si="10"/>
        <v>2.6700000000000035E-3</v>
      </c>
      <c r="C92" s="3">
        <f t="shared" si="11"/>
        <v>0.5578838473552693</v>
      </c>
      <c r="D92" s="3">
        <f t="shared" si="12"/>
        <v>0.12599999999999353</v>
      </c>
      <c r="E92" s="3">
        <f t="shared" si="13"/>
        <v>167.3651542065808</v>
      </c>
      <c r="F92" s="3">
        <f t="shared" si="14"/>
        <v>300</v>
      </c>
      <c r="G92" s="8">
        <f t="shared" si="15"/>
        <v>94.28353991268888</v>
      </c>
      <c r="H92" s="8">
        <f t="shared" si="16"/>
        <v>35.65548696685115</v>
      </c>
      <c r="I92" s="3">
        <f t="shared" si="17"/>
        <v>35.65548696685115</v>
      </c>
      <c r="J92" s="3">
        <f t="shared" si="18"/>
        <v>163450.20368374334</v>
      </c>
      <c r="K92" s="3">
        <f t="shared" si="19"/>
        <v>52863.118351997116</v>
      </c>
      <c r="L92" s="1"/>
      <c r="M92" s="1"/>
      <c r="N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 x14ac:dyDescent="0.2">
      <c r="B93" s="7">
        <f t="shared" si="10"/>
        <v>2.7000000000000036E-3</v>
      </c>
      <c r="C93" s="3">
        <f t="shared" si="11"/>
        <v>0.56258330222284525</v>
      </c>
      <c r="D93" s="3">
        <f t="shared" si="12"/>
        <v>5.9999999999993114E-2</v>
      </c>
      <c r="E93" s="3">
        <f t="shared" si="13"/>
        <v>168.77499066685357</v>
      </c>
      <c r="F93" s="3">
        <f t="shared" si="14"/>
        <v>300</v>
      </c>
      <c r="G93" s="8">
        <f t="shared" si="15"/>
        <v>95.869433463248797</v>
      </c>
      <c r="H93" s="8">
        <f t="shared" si="16"/>
        <v>40.558993077363453</v>
      </c>
      <c r="I93" s="3">
        <f t="shared" si="17"/>
        <v>40.558993077363453</v>
      </c>
      <c r="J93" s="3">
        <f t="shared" si="18"/>
        <v>160924.15508135819</v>
      </c>
      <c r="K93" s="3">
        <f t="shared" si="19"/>
        <v>52900.589226116412</v>
      </c>
      <c r="L93" s="1"/>
      <c r="M93" s="1"/>
      <c r="N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 x14ac:dyDescent="0.2">
      <c r="B94" s="7">
        <f t="shared" si="10"/>
        <v>2.7300000000000037E-3</v>
      </c>
      <c r="C94" s="3">
        <f t="shared" si="11"/>
        <v>0.56723278518860454</v>
      </c>
      <c r="D94" s="3">
        <f t="shared" si="12"/>
        <v>-6.0000000000073076E-3</v>
      </c>
      <c r="E94" s="3">
        <f t="shared" si="13"/>
        <v>170.16983555658135</v>
      </c>
      <c r="F94" s="3">
        <f t="shared" si="14"/>
        <v>300</v>
      </c>
      <c r="G94" s="8">
        <f t="shared" si="15"/>
        <v>97.456451140032286</v>
      </c>
      <c r="H94" s="8">
        <f t="shared" si="16"/>
        <v>45.386717729804197</v>
      </c>
      <c r="I94" s="3">
        <f t="shared" si="17"/>
        <v>45.386717729804197</v>
      </c>
      <c r="J94" s="3">
        <f t="shared" si="18"/>
        <v>158437.14541191905</v>
      </c>
      <c r="K94" s="3">
        <f t="shared" si="19"/>
        <v>52928.395204578119</v>
      </c>
      <c r="L94" s="1"/>
      <c r="M94" s="1"/>
      <c r="N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 x14ac:dyDescent="0.2">
      <c r="B95" s="7">
        <f t="shared" si="10"/>
        <v>2.7600000000000038E-3</v>
      </c>
      <c r="C95" s="3">
        <f t="shared" si="11"/>
        <v>0.57183188325858647</v>
      </c>
      <c r="D95" s="3">
        <f t="shared" si="12"/>
        <v>-7.2000000000007724E-2</v>
      </c>
      <c r="E95" s="3">
        <f t="shared" si="13"/>
        <v>171.54956497757595</v>
      </c>
      <c r="F95" s="3">
        <f t="shared" si="14"/>
        <v>300</v>
      </c>
      <c r="G95" s="8">
        <f t="shared" si="15"/>
        <v>99.044302996169634</v>
      </c>
      <c r="H95" s="8">
        <f t="shared" si="16"/>
        <v>50.139832092161768</v>
      </c>
      <c r="I95" s="3">
        <f t="shared" si="17"/>
        <v>50.139832092161768</v>
      </c>
      <c r="J95" s="3">
        <f t="shared" si="18"/>
        <v>155988.57134646212</v>
      </c>
      <c r="K95" s="3">
        <f t="shared" si="19"/>
        <v>52946.610564140457</v>
      </c>
      <c r="L95" s="1"/>
      <c r="M95" s="1"/>
      <c r="N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 x14ac:dyDescent="0.2">
      <c r="B96" s="7">
        <f t="shared" si="10"/>
        <v>2.7900000000000038E-3</v>
      </c>
      <c r="C96" s="3">
        <f t="shared" si="11"/>
        <v>0.57638018791430801</v>
      </c>
      <c r="D96" s="3">
        <f t="shared" si="12"/>
        <v>-0.13800000000000814</v>
      </c>
      <c r="E96" s="3">
        <f t="shared" si="13"/>
        <v>172.91405637429241</v>
      </c>
      <c r="F96" s="3">
        <f t="shared" si="14"/>
        <v>300</v>
      </c>
      <c r="G96" s="8">
        <f t="shared" si="15"/>
        <v>100.63270131309385</v>
      </c>
      <c r="H96" s="8">
        <f t="shared" si="16"/>
        <v>54.819489232555632</v>
      </c>
      <c r="I96" s="3">
        <f t="shared" si="17"/>
        <v>54.819489232555632</v>
      </c>
      <c r="J96" s="3">
        <f t="shared" si="18"/>
        <v>153577.8388801986</v>
      </c>
      <c r="K96" s="3">
        <f t="shared" si="19"/>
        <v>52955.309247371297</v>
      </c>
      <c r="L96" s="1"/>
      <c r="M96" s="1"/>
      <c r="N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 x14ac:dyDescent="0.2">
      <c r="B97" s="7">
        <f t="shared" si="10"/>
        <v>2.8200000000000039E-3</v>
      </c>
      <c r="C97" s="3">
        <f t="shared" si="11"/>
        <v>0.58087729514905095</v>
      </c>
      <c r="D97" s="3">
        <f t="shared" si="12"/>
        <v>-0.20400000000000743</v>
      </c>
      <c r="E97" s="3">
        <f t="shared" si="13"/>
        <v>174.26318854471529</v>
      </c>
      <c r="F97" s="3">
        <f t="shared" si="14"/>
        <v>300</v>
      </c>
      <c r="G97" s="8">
        <f t="shared" si="15"/>
        <v>102.22136059051499</v>
      </c>
      <c r="H97" s="8">
        <f t="shared" si="16"/>
        <v>59.426824398961593</v>
      </c>
      <c r="I97" s="3">
        <f t="shared" si="17"/>
        <v>59.426824398961593</v>
      </c>
      <c r="J97" s="3">
        <f t="shared" si="18"/>
        <v>151204.3631884137</v>
      </c>
      <c r="K97" s="3">
        <f t="shared" si="19"/>
        <v>52954.564874410629</v>
      </c>
      <c r="L97" s="1"/>
      <c r="M97" s="1"/>
      <c r="N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 x14ac:dyDescent="0.2">
      <c r="B98" s="7">
        <f t="shared" si="10"/>
        <v>2.850000000000004E-3</v>
      </c>
      <c r="C98" s="3">
        <f t="shared" si="11"/>
        <v>0.58532280550374782</v>
      </c>
      <c r="D98" s="3">
        <f t="shared" si="12"/>
        <v>-0.27000000000000784</v>
      </c>
      <c r="E98" s="3">
        <f t="shared" si="13"/>
        <v>175.59684165112435</v>
      </c>
      <c r="F98" s="3">
        <f t="shared" si="14"/>
        <v>300</v>
      </c>
      <c r="G98" s="8">
        <f t="shared" si="15"/>
        <v>103.8099975367473</v>
      </c>
      <c r="H98" s="8">
        <f t="shared" si="16"/>
        <v>63.962955294614005</v>
      </c>
      <c r="I98" s="3">
        <f t="shared" si="17"/>
        <v>63.962955294614005</v>
      </c>
      <c r="J98" s="3">
        <f t="shared" si="18"/>
        <v>148867.56848459278</v>
      </c>
      <c r="K98" s="3">
        <f t="shared" si="19"/>
        <v>52944.450754478261</v>
      </c>
      <c r="L98" s="1"/>
      <c r="M98" s="1"/>
      <c r="N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 x14ac:dyDescent="0.2">
      <c r="B99" s="7">
        <f t="shared" si="10"/>
        <v>2.8800000000000041E-3</v>
      </c>
      <c r="C99" s="3">
        <f t="shared" si="11"/>
        <v>0.58971632410246477</v>
      </c>
      <c r="D99" s="3">
        <f t="shared" si="12"/>
        <v>-0.33600000000000824</v>
      </c>
      <c r="E99" s="3">
        <f t="shared" si="13"/>
        <v>176.91489723073943</v>
      </c>
      <c r="F99" s="3">
        <f t="shared" si="14"/>
        <v>300</v>
      </c>
      <c r="G99" s="8">
        <f t="shared" si="15"/>
        <v>105.39833105938165</v>
      </c>
      <c r="H99" s="8">
        <f t="shared" si="16"/>
        <v>68.428982349151795</v>
      </c>
      <c r="I99" s="3">
        <f t="shared" si="17"/>
        <v>68.428982349151795</v>
      </c>
      <c r="J99" s="3">
        <f t="shared" si="18"/>
        <v>146566.88788073996</v>
      </c>
      <c r="K99" s="3">
        <f t="shared" si="19"/>
        <v>52925.039897130315</v>
      </c>
      <c r="L99" s="1"/>
      <c r="M99" s="1"/>
      <c r="N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 x14ac:dyDescent="0.2">
      <c r="B100" s="7">
        <f t="shared" si="10"/>
        <v>2.9100000000000042E-3</v>
      </c>
      <c r="C100" s="3">
        <f t="shared" si="11"/>
        <v>0.59405746068747578</v>
      </c>
      <c r="D100" s="3">
        <f t="shared" si="12"/>
        <v>-0.40200000000000874</v>
      </c>
      <c r="E100" s="3">
        <f t="shared" si="13"/>
        <v>178.21723820624274</v>
      </c>
      <c r="F100" s="3">
        <f t="shared" si="14"/>
        <v>300</v>
      </c>
      <c r="G100" s="8">
        <f t="shared" si="15"/>
        <v>106.98608225629556</v>
      </c>
      <c r="H100" s="8">
        <f t="shared" si="16"/>
        <v>72.825988985574</v>
      </c>
      <c r="I100" s="3">
        <f t="shared" si="17"/>
        <v>72.825988985574</v>
      </c>
      <c r="J100" s="3">
        <f t="shared" si="18"/>
        <v>144301.76324985581</v>
      </c>
      <c r="K100" s="3">
        <f t="shared" si="19"/>
        <v>52896.40502326758</v>
      </c>
      <c r="L100" s="1"/>
      <c r="M100" s="1"/>
      <c r="N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x14ac:dyDescent="0.2">
      <c r="B101" s="7">
        <f t="shared" si="10"/>
        <v>2.9400000000000042E-3</v>
      </c>
      <c r="C101" s="3">
        <f t="shared" si="11"/>
        <v>0.5983458296539288</v>
      </c>
      <c r="D101" s="3">
        <f t="shared" si="12"/>
        <v>-0.46800000000000797</v>
      </c>
      <c r="E101" s="3">
        <f t="shared" si="13"/>
        <v>179.50374889617865</v>
      </c>
      <c r="F101" s="3">
        <f t="shared" si="14"/>
        <v>300</v>
      </c>
      <c r="G101" s="8">
        <f t="shared" si="15"/>
        <v>108.57297440699359</v>
      </c>
      <c r="H101" s="8">
        <f t="shared" si="16"/>
        <v>77.155041883069671</v>
      </c>
      <c r="I101" s="3">
        <f t="shared" si="17"/>
        <v>77.155041883069671</v>
      </c>
      <c r="J101" s="3">
        <f t="shared" si="18"/>
        <v>142071.64509053985</v>
      </c>
      <c r="K101" s="3">
        <f t="shared" si="19"/>
        <v>52858.618575899447</v>
      </c>
      <c r="L101" s="1"/>
      <c r="M101" s="1"/>
      <c r="N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x14ac:dyDescent="0.2">
      <c r="B102" s="7">
        <f t="shared" si="10"/>
        <v>2.9700000000000043E-3</v>
      </c>
      <c r="C102" s="3">
        <f t="shared" si="11"/>
        <v>0.60258105008409624</v>
      </c>
      <c r="D102" s="3">
        <f t="shared" si="12"/>
        <v>-0.53400000000000847</v>
      </c>
      <c r="E102" s="3">
        <f t="shared" si="13"/>
        <v>180.77431502522887</v>
      </c>
      <c r="F102" s="3">
        <f t="shared" si="14"/>
        <v>300</v>
      </c>
      <c r="G102" s="8">
        <f t="shared" si="15"/>
        <v>110.15873296427058</v>
      </c>
      <c r="H102" s="8">
        <f t="shared" si="16"/>
        <v>81.417191235785864</v>
      </c>
      <c r="I102" s="3">
        <f t="shared" si="17"/>
        <v>81.417191235785864</v>
      </c>
      <c r="J102" s="3">
        <f t="shared" si="18"/>
        <v>139875.99239368606</v>
      </c>
      <c r="K102" s="3">
        <f t="shared" si="19"/>
        <v>52811.752730665983</v>
      </c>
      <c r="L102" s="1"/>
      <c r="M102" s="1"/>
      <c r="N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x14ac:dyDescent="0.2">
      <c r="B103" s="7">
        <f t="shared" si="10"/>
        <v>3.0000000000000044E-3</v>
      </c>
      <c r="C103" s="3">
        <f t="shared" si="11"/>
        <v>0.60676274578121114</v>
      </c>
      <c r="D103" s="3">
        <f t="shared" si="12"/>
        <v>-0.60000000000000875</v>
      </c>
      <c r="E103" s="3">
        <f t="shared" si="13"/>
        <v>182.02882373436336</v>
      </c>
      <c r="F103" s="3">
        <f t="shared" si="14"/>
        <v>300</v>
      </c>
      <c r="G103" s="8">
        <f t="shared" si="15"/>
        <v>111.74308554619056</v>
      </c>
      <c r="H103" s="8">
        <f t="shared" si="16"/>
        <v>85.613471007596445</v>
      </c>
      <c r="I103" s="3">
        <f t="shared" si="17"/>
        <v>85.613471007596445</v>
      </c>
      <c r="J103" s="3">
        <f t="shared" si="18"/>
        <v>137714.27251123817</v>
      </c>
      <c r="K103" s="3">
        <f t="shared" si="19"/>
        <v>52755.879406122047</v>
      </c>
      <c r="L103" s="1"/>
      <c r="M103" s="1"/>
      <c r="N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x14ac:dyDescent="0.2">
      <c r="B104" s="7">
        <f t="shared" si="10"/>
        <v>3.0300000000000045E-3</v>
      </c>
      <c r="C104" s="3">
        <f t="shared" si="11"/>
        <v>0.61089054530288256</v>
      </c>
      <c r="D104" s="3">
        <f t="shared" si="12"/>
        <v>-0.66600000000000936</v>
      </c>
      <c r="E104" s="3">
        <f t="shared" si="13"/>
        <v>183.26716359086475</v>
      </c>
      <c r="F104" s="3">
        <f t="shared" si="14"/>
        <v>300</v>
      </c>
      <c r="G104" s="8">
        <f t="shared" si="15"/>
        <v>113.32576192837422</v>
      </c>
      <c r="H104" s="8">
        <f t="shared" si="16"/>
        <v>89.744899182933594</v>
      </c>
      <c r="I104" s="3">
        <f t="shared" si="17"/>
        <v>89.744899182933594</v>
      </c>
      <c r="J104" s="3">
        <f t="shared" si="18"/>
        <v>135585.96102697359</v>
      </c>
      <c r="K104" s="3">
        <f t="shared" si="19"/>
        <v>52691.070273785852</v>
      </c>
      <c r="L104" s="1"/>
      <c r="M104" s="1"/>
      <c r="N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x14ac:dyDescent="0.2">
      <c r="B105" s="7">
        <f t="shared" si="10"/>
        <v>3.0600000000000046E-3</v>
      </c>
      <c r="C105" s="3">
        <f t="shared" si="11"/>
        <v>0.61496408199408981</v>
      </c>
      <c r="D105" s="3">
        <f t="shared" si="12"/>
        <v>-0.73200000000000975</v>
      </c>
      <c r="E105" s="3">
        <f t="shared" si="13"/>
        <v>184.48922459822694</v>
      </c>
      <c r="F105" s="3">
        <f t="shared" si="14"/>
        <v>300</v>
      </c>
      <c r="G105" s="8">
        <f t="shared" si="15"/>
        <v>114.9064940365878</v>
      </c>
      <c r="H105" s="8">
        <f t="shared" si="16"/>
        <v>93.812478013742805</v>
      </c>
      <c r="I105" s="3">
        <f t="shared" si="17"/>
        <v>93.812478013742805</v>
      </c>
      <c r="J105" s="3">
        <f t="shared" si="18"/>
        <v>133490.54162928401</v>
      </c>
      <c r="K105" s="3">
        <f t="shared" si="19"/>
        <v>52617.396767955936</v>
      </c>
      <c r="L105" s="1"/>
      <c r="M105" s="1"/>
      <c r="N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x14ac:dyDescent="0.2">
      <c r="B106" s="7">
        <f t="shared" si="10"/>
        <v>3.0900000000000046E-3</v>
      </c>
      <c r="C106" s="3">
        <f t="shared" si="11"/>
        <v>0.61898299401975021</v>
      </c>
      <c r="D106" s="3">
        <f t="shared" si="12"/>
        <v>-0.79800000000000892</v>
      </c>
      <c r="E106" s="3">
        <f t="shared" si="13"/>
        <v>185.69489820592506</v>
      </c>
      <c r="F106" s="3">
        <f t="shared" si="14"/>
        <v>300</v>
      </c>
      <c r="G106" s="8">
        <f t="shared" si="15"/>
        <v>116.48501593962648</v>
      </c>
      <c r="H106" s="8">
        <f t="shared" si="16"/>
        <v>97.817194262621328</v>
      </c>
      <c r="I106" s="3">
        <f t="shared" si="17"/>
        <v>97.817194262621328</v>
      </c>
      <c r="J106" s="3">
        <f t="shared" si="18"/>
        <v>131427.50598592235</v>
      </c>
      <c r="K106" s="3">
        <f t="shared" si="19"/>
        <v>52534.930095298514</v>
      </c>
      <c r="L106" s="1"/>
      <c r="M106" s="1"/>
      <c r="N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 x14ac:dyDescent="0.2">
      <c r="B107" s="7">
        <f t="shared" si="10"/>
        <v>3.1200000000000047E-3</v>
      </c>
      <c r="C107" s="3">
        <f t="shared" si="11"/>
        <v>0.62294692439686006</v>
      </c>
      <c r="D107" s="3">
        <f t="shared" si="12"/>
        <v>-0.86400000000000943</v>
      </c>
      <c r="E107" s="3">
        <f t="shared" si="13"/>
        <v>186.88407731905801</v>
      </c>
      <c r="F107" s="3">
        <f t="shared" si="14"/>
        <v>300</v>
      </c>
      <c r="G107" s="8">
        <f t="shared" si="15"/>
        <v>118.06106384248544</v>
      </c>
      <c r="H107" s="8">
        <f t="shared" si="16"/>
        <v>101.760019442199</v>
      </c>
      <c r="I107" s="3">
        <f t="shared" si="17"/>
        <v>101.760019442199</v>
      </c>
      <c r="J107" s="3">
        <f t="shared" si="18"/>
        <v>129396.35362068535</v>
      </c>
      <c r="K107" s="3">
        <f t="shared" si="19"/>
        <v>52443.741244209319</v>
      </c>
      <c r="L107" s="1"/>
      <c r="M107" s="1"/>
      <c r="N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 x14ac:dyDescent="0.2">
      <c r="B108" s="7">
        <f t="shared" si="10"/>
        <v>3.1500000000000048E-3</v>
      </c>
      <c r="C108" s="3">
        <f t="shared" si="11"/>
        <v>0.62685552102620323</v>
      </c>
      <c r="D108" s="3">
        <f t="shared" si="12"/>
        <v>-0.93000000000000993</v>
      </c>
      <c r="E108" s="3">
        <f t="shared" si="13"/>
        <v>188.05665630786098</v>
      </c>
      <c r="F108" s="3">
        <f t="shared" si="14"/>
        <v>300</v>
      </c>
      <c r="G108" s="8">
        <f t="shared" si="15"/>
        <v>119.63437607981172</v>
      </c>
      <c r="H108" s="8">
        <f t="shared" si="16"/>
        <v>105.64191005081956</v>
      </c>
      <c r="I108" s="3">
        <f t="shared" si="17"/>
        <v>105.64191005081956</v>
      </c>
      <c r="J108" s="3">
        <f t="shared" si="18"/>
        <v>127396.59179200203</v>
      </c>
      <c r="K108" s="3">
        <f t="shared" si="19"/>
        <v>52343.900993952127</v>
      </c>
      <c r="L108" s="1"/>
      <c r="M108" s="1"/>
      <c r="N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 x14ac:dyDescent="0.2">
      <c r="B109" s="7">
        <f t="shared" si="10"/>
        <v>3.1800000000000049E-3</v>
      </c>
      <c r="C109" s="3">
        <f t="shared" si="11"/>
        <v>0.63070843672362742</v>
      </c>
      <c r="D109" s="3">
        <f t="shared" si="12"/>
        <v>-0.99600000000000988</v>
      </c>
      <c r="E109" s="3">
        <f t="shared" si="13"/>
        <v>189.21253101708822</v>
      </c>
      <c r="F109" s="3">
        <f t="shared" si="14"/>
        <v>300</v>
      </c>
      <c r="G109" s="8">
        <f t="shared" si="15"/>
        <v>121.20469310963028</v>
      </c>
      <c r="H109" s="8">
        <f t="shared" si="16"/>
        <v>109.46380780457962</v>
      </c>
      <c r="I109" s="3">
        <f t="shared" si="17"/>
        <v>109.46380780457963</v>
      </c>
      <c r="J109" s="3">
        <f t="shared" si="18"/>
        <v>125427.73537339836</v>
      </c>
      <c r="K109" s="3">
        <f t="shared" si="19"/>
        <v>52235.479923577252</v>
      </c>
      <c r="L109" s="1"/>
      <c r="M109" s="1"/>
      <c r="N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 x14ac:dyDescent="0.2">
      <c r="B110" s="7">
        <f t="shared" si="10"/>
        <v>3.210000000000005E-3</v>
      </c>
      <c r="C110" s="3">
        <f t="shared" si="11"/>
        <v>0.63450532925088232</v>
      </c>
      <c r="D110" s="3">
        <f t="shared" si="12"/>
        <v>-0.93799999999999062</v>
      </c>
      <c r="E110" s="3">
        <f t="shared" si="13"/>
        <v>190.3515987752647</v>
      </c>
      <c r="F110" s="3">
        <f t="shared" si="14"/>
        <v>300</v>
      </c>
      <c r="G110" s="8">
        <f t="shared" si="15"/>
        <v>122.7717575073376</v>
      </c>
      <c r="H110" s="8">
        <f t="shared" si="16"/>
        <v>113.22663986578156</v>
      </c>
      <c r="I110" s="3">
        <f t="shared" si="17"/>
        <v>113.22663986578156</v>
      </c>
      <c r="J110" s="3">
        <f t="shared" si="18"/>
        <v>123489.30673580948</v>
      </c>
      <c r="K110" s="3">
        <f t="shared" si="19"/>
        <v>52118.548420622872</v>
      </c>
      <c r="L110" s="1"/>
      <c r="M110" s="1"/>
      <c r="N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 x14ac:dyDescent="0.2">
      <c r="B111" s="7">
        <f t="shared" si="10"/>
        <v>3.240000000000005E-3</v>
      </c>
      <c r="C111" s="3">
        <f t="shared" si="11"/>
        <v>0.63824586134601946</v>
      </c>
      <c r="D111" s="3">
        <f t="shared" si="12"/>
        <v>-0.87199999999999012</v>
      </c>
      <c r="E111" s="3">
        <f t="shared" si="13"/>
        <v>191.47375840380585</v>
      </c>
      <c r="F111" s="3">
        <f t="shared" si="14"/>
        <v>300</v>
      </c>
      <c r="G111" s="8">
        <f t="shared" si="15"/>
        <v>124.33531395995628</v>
      </c>
      <c r="H111" s="8">
        <f t="shared" si="16"/>
        <v>116.93131906785585</v>
      </c>
      <c r="I111" s="3">
        <f t="shared" si="17"/>
        <v>116.93131906785585</v>
      </c>
      <c r="J111" s="3">
        <f t="shared" si="18"/>
        <v>121580.83563171061</v>
      </c>
      <c r="K111" s="3">
        <f t="shared" si="19"/>
        <v>51993.176689601816</v>
      </c>
      <c r="L111" s="1"/>
      <c r="M111" s="1"/>
      <c r="N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 x14ac:dyDescent="0.2">
      <c r="B112" s="7">
        <f t="shared" si="10"/>
        <v>3.2700000000000051E-3</v>
      </c>
      <c r="C112" s="3">
        <f t="shared" si="11"/>
        <v>0.64192970075335032</v>
      </c>
      <c r="D112" s="3">
        <f t="shared" si="12"/>
        <v>-0.80599999999998972</v>
      </c>
      <c r="E112" s="3">
        <f t="shared" si="13"/>
        <v>192.57891022600509</v>
      </c>
      <c r="F112" s="3">
        <f t="shared" si="14"/>
        <v>300</v>
      </c>
      <c r="G112" s="8">
        <f t="shared" si="15"/>
        <v>125.89510926064433</v>
      </c>
      <c r="H112" s="8">
        <f t="shared" si="16"/>
        <v>120.57874413680717</v>
      </c>
      <c r="I112" s="3">
        <f t="shared" si="17"/>
        <v>120.57874413680717</v>
      </c>
      <c r="J112" s="3">
        <f t="shared" si="18"/>
        <v>119701.85908103871</v>
      </c>
      <c r="K112" s="3">
        <f t="shared" si="19"/>
        <v>51859.43476027721</v>
      </c>
      <c r="L112" s="1"/>
      <c r="M112" s="1"/>
      <c r="N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x14ac:dyDescent="0.2">
      <c r="B113" s="7">
        <f t="shared" si="10"/>
        <v>3.3000000000000052E-3</v>
      </c>
      <c r="C113" s="3">
        <f t="shared" si="11"/>
        <v>0.64555652025295829</v>
      </c>
      <c r="D113" s="3">
        <f t="shared" si="12"/>
        <v>-0.73999999999998922</v>
      </c>
      <c r="E113" s="3">
        <f t="shared" si="13"/>
        <v>193.6669560758875</v>
      </c>
      <c r="F113" s="3">
        <f t="shared" si="14"/>
        <v>300</v>
      </c>
      <c r="G113" s="8">
        <f t="shared" si="15"/>
        <v>127.45089230345265</v>
      </c>
      <c r="H113" s="8">
        <f t="shared" si="16"/>
        <v>124.16979990923834</v>
      </c>
      <c r="I113" s="3">
        <f t="shared" si="17"/>
        <v>124.16979990923834</v>
      </c>
      <c r="J113" s="3">
        <f t="shared" si="18"/>
        <v>117851.92125887722</v>
      </c>
      <c r="K113" s="3">
        <f t="shared" si="19"/>
        <v>51717.392495728935</v>
      </c>
      <c r="L113" s="1"/>
      <c r="M113" s="1"/>
      <c r="N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x14ac:dyDescent="0.2">
      <c r="B114" s="7">
        <f t="shared" si="10"/>
        <v>3.3300000000000053E-3</v>
      </c>
      <c r="C114" s="3">
        <f t="shared" si="11"/>
        <v>0.64912599768976487</v>
      </c>
      <c r="D114" s="3">
        <f t="shared" si="12"/>
        <v>-0.67399999999998894</v>
      </c>
      <c r="E114" s="3">
        <f t="shared" si="13"/>
        <v>194.73779930692945</v>
      </c>
      <c r="F114" s="3">
        <f t="shared" si="14"/>
        <v>300</v>
      </c>
      <c r="G114" s="8">
        <f t="shared" si="15"/>
        <v>129.00241407832451</v>
      </c>
      <c r="H114" s="8">
        <f t="shared" si="16"/>
        <v>127.70535754700465</v>
      </c>
      <c r="I114" s="3">
        <f t="shared" si="17"/>
        <v>127.70535754700465</v>
      </c>
      <c r="J114" s="3">
        <f t="shared" si="18"/>
        <v>116030.57338487638</v>
      </c>
      <c r="K114" s="3">
        <f t="shared" si="19"/>
        <v>51567.119600214312</v>
      </c>
      <c r="L114" s="1"/>
      <c r="M114" s="1"/>
      <c r="N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x14ac:dyDescent="0.2">
      <c r="B115" s="7">
        <f t="shared" si="10"/>
        <v>3.3600000000000053E-3</v>
      </c>
      <c r="C115" s="3">
        <f t="shared" si="11"/>
        <v>0.65263781600214488</v>
      </c>
      <c r="D115" s="3">
        <f t="shared" si="12"/>
        <v>-0.60799999999998966</v>
      </c>
      <c r="E115" s="3">
        <f t="shared" si="13"/>
        <v>195.79134480064346</v>
      </c>
      <c r="F115" s="3">
        <f t="shared" si="14"/>
        <v>300</v>
      </c>
      <c r="G115" s="8">
        <f t="shared" si="15"/>
        <v>130.54942766633093</v>
      </c>
      <c r="H115" s="8">
        <f t="shared" si="16"/>
        <v>131.18627474855094</v>
      </c>
      <c r="I115" s="3">
        <f t="shared" si="17"/>
        <v>131.18627474855094</v>
      </c>
      <c r="J115" s="3">
        <f t="shared" si="18"/>
        <v>114237.37361438283</v>
      </c>
      <c r="K115" s="3">
        <f t="shared" si="19"/>
        <v>51408.685626825551</v>
      </c>
      <c r="L115" s="1"/>
      <c r="M115" s="1"/>
      <c r="N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x14ac:dyDescent="0.2">
      <c r="B116" s="7">
        <f t="shared" si="10"/>
        <v>3.3900000000000054E-3</v>
      </c>
      <c r="C116" s="3">
        <f t="shared" si="11"/>
        <v>0.65609166325009016</v>
      </c>
      <c r="D116" s="3">
        <f t="shared" si="12"/>
        <v>-0.54199999999998938</v>
      </c>
      <c r="E116" s="3">
        <f t="shared" si="13"/>
        <v>196.82749897502705</v>
      </c>
      <c r="F116" s="3">
        <f t="shared" si="14"/>
        <v>300</v>
      </c>
      <c r="G116" s="8">
        <f t="shared" si="15"/>
        <v>132.09168823513571</v>
      </c>
      <c r="H116" s="8">
        <f t="shared" si="16"/>
        <v>134.61339595698243</v>
      </c>
      <c r="I116" s="3">
        <f t="shared" si="17"/>
        <v>134.61339595698243</v>
      </c>
      <c r="J116" s="3">
        <f t="shared" si="18"/>
        <v>112471.88693125146</v>
      </c>
      <c r="K116" s="3">
        <f t="shared" si="19"/>
        <v>51242.159984946484</v>
      </c>
      <c r="L116" s="1"/>
      <c r="M116" s="1"/>
      <c r="N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x14ac:dyDescent="0.2">
      <c r="B117" s="7">
        <f t="shared" si="10"/>
        <v>3.4200000000000055E-3</v>
      </c>
      <c r="C117" s="3">
        <f t="shared" si="11"/>
        <v>0.65948723264291786</v>
      </c>
      <c r="D117" s="3">
        <f t="shared" si="12"/>
        <v>-0.47599999999998871</v>
      </c>
      <c r="E117" s="3">
        <f t="shared" si="13"/>
        <v>197.84616979287537</v>
      </c>
      <c r="F117" s="3">
        <f t="shared" si="14"/>
        <v>300</v>
      </c>
      <c r="G117" s="8">
        <f t="shared" si="15"/>
        <v>133.62895303468409</v>
      </c>
      <c r="H117" s="8">
        <f t="shared" si="16"/>
        <v>137.98755256491998</v>
      </c>
      <c r="I117" s="3">
        <f t="shared" si="17"/>
        <v>137.98755256491998</v>
      </c>
      <c r="J117" s="3">
        <f t="shared" si="18"/>
        <v>110733.68504231393</v>
      </c>
      <c r="K117" s="3">
        <f t="shared" si="19"/>
        <v>51067.611947511454</v>
      </c>
      <c r="L117" s="1"/>
      <c r="M117" s="1"/>
      <c r="N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x14ac:dyDescent="0.2">
      <c r="B118" s="7">
        <f t="shared" si="10"/>
        <v>3.4500000000000056E-3</v>
      </c>
      <c r="C118" s="3">
        <f t="shared" si="11"/>
        <v>0.66282422256652063</v>
      </c>
      <c r="D118" s="3">
        <f t="shared" si="12"/>
        <v>-0.40999999999998843</v>
      </c>
      <c r="E118" s="3">
        <f t="shared" si="13"/>
        <v>198.84726676995618</v>
      </c>
      <c r="F118" s="3">
        <f t="shared" si="14"/>
        <v>300</v>
      </c>
      <c r="G118" s="8">
        <f t="shared" si="15"/>
        <v>135.16098139310944</v>
      </c>
      <c r="H118" s="8">
        <f t="shared" si="16"/>
        <v>141.30956311618939</v>
      </c>
      <c r="I118" s="3">
        <f t="shared" si="17"/>
        <v>141.30956311618939</v>
      </c>
      <c r="J118" s="3">
        <f t="shared" si="18"/>
        <v>109022.34627347818</v>
      </c>
      <c r="K118" s="3">
        <f t="shared" si="19"/>
        <v>50885.110658068581</v>
      </c>
      <c r="L118" s="1"/>
      <c r="M118" s="1"/>
      <c r="N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x14ac:dyDescent="0.2">
      <c r="B119" s="7">
        <f t="shared" si="10"/>
        <v>3.4800000000000057E-3</v>
      </c>
      <c r="C119" s="3">
        <f t="shared" si="11"/>
        <v>0.66610233661015894</v>
      </c>
      <c r="D119" s="3">
        <f t="shared" si="12"/>
        <v>-0.34399999999998909</v>
      </c>
      <c r="E119" s="3">
        <f t="shared" si="13"/>
        <v>199.83070098304768</v>
      </c>
      <c r="F119" s="3">
        <f t="shared" si="14"/>
        <v>300</v>
      </c>
      <c r="G119" s="8">
        <f t="shared" si="15"/>
        <v>136.68753471285149</v>
      </c>
      <c r="H119" s="8">
        <f t="shared" si="16"/>
        <v>144.58023350439373</v>
      </c>
      <c r="I119" s="3">
        <f t="shared" si="17"/>
        <v>144.58023350439373</v>
      </c>
      <c r="J119" s="3">
        <f t="shared" si="18"/>
        <v>107337.45546743351</v>
      </c>
      <c r="K119" s="3">
        <f t="shared" si="19"/>
        <v>50694.72513765085</v>
      </c>
      <c r="L119" s="1"/>
      <c r="M119" s="1"/>
      <c r="N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x14ac:dyDescent="0.2">
      <c r="B120" s="7">
        <f t="shared" si="10"/>
        <v>3.5100000000000057E-3</v>
      </c>
      <c r="C120" s="3">
        <f t="shared" si="11"/>
        <v>0.66932128359278897</v>
      </c>
      <c r="D120" s="3">
        <f t="shared" si="12"/>
        <v>-0.2779999999999887</v>
      </c>
      <c r="E120" s="3">
        <f t="shared" si="13"/>
        <v>200.7963850778367</v>
      </c>
      <c r="F120" s="3">
        <f t="shared" si="14"/>
        <v>300</v>
      </c>
      <c r="G120" s="8">
        <f t="shared" si="15"/>
        <v>138.20837646698101</v>
      </c>
      <c r="H120" s="8">
        <f t="shared" si="16"/>
        <v>147.80035716841672</v>
      </c>
      <c r="I120" s="3">
        <f t="shared" si="17"/>
        <v>147.80035716841672</v>
      </c>
      <c r="J120" s="3">
        <f t="shared" si="18"/>
        <v>105678.60388293682</v>
      </c>
      <c r="K120" s="3">
        <f t="shared" si="19"/>
        <v>50496.52429145627</v>
      </c>
      <c r="L120" s="1"/>
      <c r="M120" s="1"/>
      <c r="N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x14ac:dyDescent="0.2">
      <c r="B121" s="7">
        <f t="shared" si="10"/>
        <v>3.5400000000000058E-3</v>
      </c>
      <c r="C121" s="3">
        <f t="shared" si="11"/>
        <v>0.67248077758892744</v>
      </c>
      <c r="D121" s="3">
        <f t="shared" si="12"/>
        <v>-0.21199999999998823</v>
      </c>
      <c r="E121" s="3">
        <f t="shared" si="13"/>
        <v>201.74423327667824</v>
      </c>
      <c r="F121" s="3">
        <f t="shared" si="14"/>
        <v>300</v>
      </c>
      <c r="G121" s="8">
        <f t="shared" si="15"/>
        <v>139.72327219572469</v>
      </c>
      <c r="H121" s="8">
        <f t="shared" si="16"/>
        <v>150.97071528490483</v>
      </c>
      <c r="I121" s="3">
        <f t="shared" si="17"/>
        <v>150.97071528490483</v>
      </c>
      <c r="J121" s="3">
        <f t="shared" si="18"/>
        <v>104045.38909565507</v>
      </c>
      <c r="K121" s="3">
        <f t="shared" si="19"/>
        <v>50290.57691534076</v>
      </c>
      <c r="L121" s="1"/>
      <c r="M121" s="1"/>
      <c r="N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x14ac:dyDescent="0.2">
      <c r="B122" s="7">
        <f t="shared" si="10"/>
        <v>3.5700000000000059E-3</v>
      </c>
      <c r="C122" s="3">
        <f t="shared" si="11"/>
        <v>0.67558053795404915</v>
      </c>
      <c r="D122" s="3">
        <f t="shared" si="12"/>
        <v>-0.14599999999998783</v>
      </c>
      <c r="E122" s="3">
        <f t="shared" si="13"/>
        <v>202.67416138621473</v>
      </c>
      <c r="F122" s="3">
        <f t="shared" si="14"/>
        <v>300</v>
      </c>
      <c r="G122" s="8">
        <f t="shared" si="15"/>
        <v>141.23198950318491</v>
      </c>
      <c r="H122" s="8">
        <f t="shared" si="16"/>
        <v>154.09207695777448</v>
      </c>
      <c r="I122" s="3">
        <f t="shared" si="17"/>
        <v>154.09207695777448</v>
      </c>
      <c r="J122" s="3">
        <f t="shared" si="18"/>
        <v>102437.4149005404</v>
      </c>
      <c r="K122" s="3">
        <f t="shared" si="19"/>
        <v>50076.951702125793</v>
      </c>
      <c r="L122" s="1"/>
      <c r="M122" s="1"/>
      <c r="N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x14ac:dyDescent="0.2">
      <c r="B123" s="7">
        <f t="shared" si="10"/>
        <v>3.600000000000006E-3</v>
      </c>
      <c r="C123" s="3">
        <f t="shared" si="11"/>
        <v>0.67862028934951524</v>
      </c>
      <c r="D123" s="3">
        <f t="shared" si="12"/>
        <v>-7.9999999999988552E-2</v>
      </c>
      <c r="E123" s="3">
        <f t="shared" si="13"/>
        <v>203.58608680485457</v>
      </c>
      <c r="F123" s="3">
        <f t="shared" si="14"/>
        <v>300</v>
      </c>
      <c r="G123" s="8">
        <f t="shared" si="15"/>
        <v>142.73429805424868</v>
      </c>
      <c r="H123" s="8">
        <f t="shared" si="16"/>
        <v>157.16519940479068</v>
      </c>
      <c r="I123" s="3">
        <f t="shared" si="17"/>
        <v>157.16519940479068</v>
      </c>
      <c r="J123" s="3">
        <f t="shared" si="18"/>
        <v>100854.29121571388</v>
      </c>
      <c r="K123" s="3">
        <f t="shared" si="19"/>
        <v>49855.717247723143</v>
      </c>
      <c r="L123" s="1"/>
      <c r="M123" s="1"/>
      <c r="N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x14ac:dyDescent="0.2">
      <c r="B124" s="7">
        <f t="shared" si="10"/>
        <v>3.6300000000000061E-3</v>
      </c>
      <c r="C124" s="3">
        <f t="shared" si="11"/>
        <v>0.68159976176703063</v>
      </c>
      <c r="D124" s="3">
        <f t="shared" si="12"/>
        <v>-1.3999999999988133E-2</v>
      </c>
      <c r="E124" s="3">
        <f t="shared" si="13"/>
        <v>204.47992853010919</v>
      </c>
      <c r="F124" s="3">
        <f t="shared" si="14"/>
        <v>300</v>
      </c>
      <c r="G124" s="8">
        <f t="shared" si="15"/>
        <v>144.22996957168039</v>
      </c>
      <c r="H124" s="8">
        <f t="shared" si="16"/>
        <v>160.1908281412621</v>
      </c>
      <c r="I124" s="3">
        <f t="shared" si="17"/>
        <v>160.1908281412621</v>
      </c>
      <c r="J124" s="3">
        <f t="shared" si="18"/>
        <v>99295.633987834663</v>
      </c>
      <c r="K124" s="3">
        <f t="shared" si="19"/>
        <v>49626.942057079308</v>
      </c>
      <c r="L124" s="1"/>
      <c r="M124" s="1"/>
      <c r="N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x14ac:dyDescent="0.2">
      <c r="B125" s="7">
        <f t="shared" si="10"/>
        <v>3.6600000000000061E-3</v>
      </c>
      <c r="C125" s="3">
        <f t="shared" si="11"/>
        <v>0.68451869055262771</v>
      </c>
      <c r="D125" s="3">
        <f t="shared" si="12"/>
        <v>5.2000000000012279E-2</v>
      </c>
      <c r="E125" s="3">
        <f t="shared" si="13"/>
        <v>205.35560716578831</v>
      </c>
      <c r="F125" s="3">
        <f t="shared" si="14"/>
        <v>300</v>
      </c>
      <c r="G125" s="8">
        <f t="shared" si="15"/>
        <v>145.71877783339278</v>
      </c>
      <c r="H125" s="8">
        <f t="shared" si="16"/>
        <v>163.16969716089713</v>
      </c>
      <c r="I125" s="3">
        <f t="shared" si="17"/>
        <v>163.16969716089713</v>
      </c>
      <c r="J125" s="3">
        <f t="shared" si="18"/>
        <v>97761.065098931766</v>
      </c>
      <c r="K125" s="3">
        <f t="shared" si="19"/>
        <v>49390.694549942091</v>
      </c>
      <c r="L125" s="1"/>
      <c r="M125" s="1"/>
      <c r="N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x14ac:dyDescent="0.2">
      <c r="B126" s="7">
        <f t="shared" si="10"/>
        <v>3.6900000000000062E-3</v>
      </c>
      <c r="C126" s="3">
        <f t="shared" si="11"/>
        <v>0.68737681643017412</v>
      </c>
      <c r="D126" s="3">
        <f t="shared" si="12"/>
        <v>0.11800000000001271</v>
      </c>
      <c r="E126" s="3">
        <f t="shared" si="13"/>
        <v>206.21304492905224</v>
      </c>
      <c r="F126" s="3">
        <f t="shared" si="14"/>
        <v>300</v>
      </c>
      <c r="G126" s="8">
        <f t="shared" si="15"/>
        <v>147.20049866989103</v>
      </c>
      <c r="H126" s="8">
        <f t="shared" si="16"/>
        <v>166.10252911386507</v>
      </c>
      <c r="I126" s="3">
        <f t="shared" si="17"/>
        <v>166.10252911386507</v>
      </c>
      <c r="J126" s="3">
        <f t="shared" si="18"/>
        <v>96250.212274675563</v>
      </c>
      <c r="K126" s="3">
        <f t="shared" si="19"/>
        <v>49147.043066451428</v>
      </c>
      <c r="L126" s="1"/>
      <c r="M126" s="1"/>
      <c r="N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x14ac:dyDescent="0.2">
      <c r="B127" s="7">
        <f t="shared" si="10"/>
        <v>3.7200000000000063E-3</v>
      </c>
      <c r="C127" s="3">
        <f t="shared" si="11"/>
        <v>0.69017388552440329</v>
      </c>
      <c r="D127" s="3">
        <f t="shared" si="12"/>
        <v>0.18400000000001313</v>
      </c>
      <c r="E127" s="3">
        <f t="shared" si="13"/>
        <v>207.05216565732098</v>
      </c>
      <c r="F127" s="3">
        <f t="shared" si="14"/>
        <v>300</v>
      </c>
      <c r="G127" s="8">
        <f t="shared" si="15"/>
        <v>148.67490996188457</v>
      </c>
      <c r="H127" s="8">
        <f t="shared" si="16"/>
        <v>168.99003548210533</v>
      </c>
      <c r="I127" s="3">
        <f t="shared" si="17"/>
        <v>168.99003548210533</v>
      </c>
      <c r="J127" s="3">
        <f t="shared" si="18"/>
        <v>94762.708994066954</v>
      </c>
      <c r="K127" s="3">
        <f t="shared" si="19"/>
        <v>48896.05587255703</v>
      </c>
      <c r="L127" s="1"/>
      <c r="M127" s="1"/>
      <c r="N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x14ac:dyDescent="0.2">
      <c r="B128" s="7">
        <f t="shared" si="10"/>
        <v>3.7500000000000064E-3</v>
      </c>
      <c r="C128" s="3">
        <f t="shared" si="11"/>
        <v>0.69290964938346566</v>
      </c>
      <c r="D128" s="3">
        <f t="shared" si="12"/>
        <v>0.25000000000001243</v>
      </c>
      <c r="E128" s="3">
        <f t="shared" si="13"/>
        <v>207.8728948150397</v>
      </c>
      <c r="F128" s="3">
        <f t="shared" si="14"/>
        <v>300</v>
      </c>
      <c r="G128" s="8">
        <f t="shared" si="15"/>
        <v>150.14179163806128</v>
      </c>
      <c r="H128" s="8">
        <f t="shared" si="16"/>
        <v>171.83291675192734</v>
      </c>
      <c r="I128" s="3">
        <f t="shared" si="17"/>
        <v>171.83291675192734</v>
      </c>
      <c r="J128" s="3">
        <f t="shared" si="18"/>
        <v>93298.194400522276</v>
      </c>
      <c r="K128" s="3">
        <f t="shared" si="19"/>
        <v>48637.801165265213</v>
      </c>
      <c r="L128" s="1"/>
      <c r="M128" s="1"/>
      <c r="N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x14ac:dyDescent="0.2">
      <c r="B129" s="7">
        <f t="shared" si="10"/>
        <v>3.7800000000000064E-3</v>
      </c>
      <c r="C129" s="3">
        <f t="shared" si="11"/>
        <v>0.69558386500099656</v>
      </c>
      <c r="D129" s="3">
        <f t="shared" si="12"/>
        <v>0.31600000000001288</v>
      </c>
      <c r="E129" s="3">
        <f t="shared" si="13"/>
        <v>208.67515950029897</v>
      </c>
      <c r="F129" s="3">
        <f t="shared" si="14"/>
        <v>300</v>
      </c>
      <c r="G129" s="8">
        <f t="shared" si="15"/>
        <v>151.60092567301925</v>
      </c>
      <c r="H129" s="8">
        <f t="shared" si="16"/>
        <v>174.63186258394302</v>
      </c>
      <c r="I129" s="3">
        <f t="shared" si="17"/>
        <v>174.63186258394302</v>
      </c>
      <c r="J129" s="3">
        <f t="shared" si="18"/>
        <v>91856.313214332375</v>
      </c>
      <c r="K129" s="3">
        <f t="shared" si="19"/>
        <v>48372.347077716731</v>
      </c>
      <c r="L129" s="1"/>
      <c r="M129" s="1"/>
      <c r="N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x14ac:dyDescent="0.2">
      <c r="B130" s="7">
        <f t="shared" si="10"/>
        <v>3.8100000000000065E-3</v>
      </c>
      <c r="C130" s="3">
        <f t="shared" si="11"/>
        <v>0.6981962948377024</v>
      </c>
      <c r="D130" s="3">
        <f t="shared" si="12"/>
        <v>0.38200000000001327</v>
      </c>
      <c r="E130" s="3">
        <f t="shared" si="13"/>
        <v>209.45888845131071</v>
      </c>
      <c r="F130" s="3">
        <f t="shared" si="14"/>
        <v>300</v>
      </c>
      <c r="G130" s="8">
        <f t="shared" si="15"/>
        <v>153.05209608535074</v>
      </c>
      <c r="H130" s="8">
        <f t="shared" si="16"/>
        <v>177.38755198037299</v>
      </c>
      <c r="I130" s="3">
        <f t="shared" si="17"/>
        <v>177.38755198037299</v>
      </c>
      <c r="J130" s="3">
        <f t="shared" si="18"/>
        <v>90436.71564647452</v>
      </c>
      <c r="K130" s="3">
        <f t="shared" si="19"/>
        <v>48099.761684098528</v>
      </c>
      <c r="L130" s="1"/>
      <c r="M130" s="1"/>
      <c r="N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x14ac:dyDescent="0.2">
      <c r="B131" s="7">
        <f t="shared" si="10"/>
        <v>3.8400000000000066E-3</v>
      </c>
      <c r="C131" s="3">
        <f t="shared" si="11"/>
        <v>0.70074670684245954</v>
      </c>
      <c r="D131" s="3">
        <f t="shared" si="12"/>
        <v>0.44800000000001372</v>
      </c>
      <c r="E131" s="3">
        <f t="shared" si="13"/>
        <v>210.22401205273786</v>
      </c>
      <c r="F131" s="3">
        <f t="shared" si="14"/>
        <v>300</v>
      </c>
      <c r="G131" s="8">
        <f t="shared" si="15"/>
        <v>154.4950889358737</v>
      </c>
      <c r="H131" s="8">
        <f t="shared" si="16"/>
        <v>180.10065344976724</v>
      </c>
      <c r="I131" s="3">
        <f t="shared" si="17"/>
        <v>180.10065344976724</v>
      </c>
      <c r="J131" s="3">
        <f t="shared" si="18"/>
        <v>89039.057313756261</v>
      </c>
      <c r="K131" s="3">
        <f t="shared" si="19"/>
        <v>47820.113004391038</v>
      </c>
      <c r="L131" s="1"/>
      <c r="M131" s="1"/>
      <c r="N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x14ac:dyDescent="0.2">
      <c r="B132" s="7">
        <f t="shared" si="10"/>
        <v>3.8700000000000067E-3</v>
      </c>
      <c r="C132" s="3">
        <f t="shared" si="11"/>
        <v>0.70323487447292721</v>
      </c>
      <c r="D132" s="3">
        <f t="shared" si="12"/>
        <v>0.514000000000013</v>
      </c>
      <c r="E132" s="3">
        <f t="shared" si="13"/>
        <v>210.97046234187818</v>
      </c>
      <c r="F132" s="3">
        <f t="shared" si="14"/>
        <v>300</v>
      </c>
      <c r="G132" s="8">
        <f t="shared" si="15"/>
        <v>155.92969232600544</v>
      </c>
      <c r="H132" s="8">
        <f t="shared" si="16"/>
        <v>182.77182516917992</v>
      </c>
      <c r="I132" s="3">
        <f t="shared" si="17"/>
        <v>182.77182516917992</v>
      </c>
      <c r="J132" s="3">
        <f t="shared" si="18"/>
        <v>87662.999155270954</v>
      </c>
      <c r="K132" s="3">
        <f t="shared" si="19"/>
        <v>47533.46900895366</v>
      </c>
      <c r="L132" s="1"/>
      <c r="M132" s="1"/>
      <c r="N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x14ac:dyDescent="0.2">
      <c r="B133" s="7">
        <f t="shared" ref="B133:B196" si="20">tPrec+pas</f>
        <v>3.9000000000000068E-3</v>
      </c>
      <c r="C133" s="3">
        <f t="shared" ref="C133:C196" si="21">ma*SIN(2*PI()*f_1*t)</f>
        <v>0.70566057671566962</v>
      </c>
      <c r="D133" s="3">
        <f t="shared" ref="D133:D196" si="22">2/PI()*ASIN(SIN(mf*2*PI()*f_1*t))</f>
        <v>0.58000000000001339</v>
      </c>
      <c r="E133" s="3">
        <f t="shared" ref="E133:E196" si="23">E*vct</f>
        <v>211.6981730147009</v>
      </c>
      <c r="F133" s="3">
        <f t="shared" ref="F133:F196" si="24">IF(clBipUnip=1,E*SIGN(vct-vtri),E*((SIGN(vct-vtri)+1)/2-(SIGN(-vct-vtri)+1)/2))</f>
        <v>300</v>
      </c>
      <c r="G133" s="8">
        <f t="shared" ref="G133:G196" si="25">io_1Prec+dio_1Prec*pas</f>
        <v>157.35569639627406</v>
      </c>
      <c r="H133" s="8">
        <f t="shared" ref="H133:H196" si="26">ioPrec+dioPrec*pas</f>
        <v>185.40171514383806</v>
      </c>
      <c r="I133" s="3">
        <f t="shared" ref="I133:I196" si="27">vo*io/E</f>
        <v>185.40171514383806</v>
      </c>
      <c r="J133" s="3">
        <f t="shared" ref="J133:J196" si="28">(vo-Ro*io)/Lo</f>
        <v>86308.207350144032</v>
      </c>
      <c r="K133" s="3">
        <f t="shared" ref="K133:K196" si="29">(vo_1-Ro*io_1)/Lo</f>
        <v>47239.897622950266</v>
      </c>
      <c r="L133" s="1"/>
      <c r="M133" s="1"/>
      <c r="N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x14ac:dyDescent="0.2">
      <c r="B134" s="7">
        <f t="shared" si="20"/>
        <v>3.9300000000000064E-3</v>
      </c>
      <c r="C134" s="3">
        <f t="shared" si="21"/>
        <v>0.70802359810578785</v>
      </c>
      <c r="D134" s="3">
        <f t="shared" si="22"/>
        <v>0.64600000000001268</v>
      </c>
      <c r="E134" s="3">
        <f t="shared" si="23"/>
        <v>212.40707943173635</v>
      </c>
      <c r="F134" s="3">
        <f t="shared" si="24"/>
        <v>300</v>
      </c>
      <c r="G134" s="8">
        <f t="shared" si="25"/>
        <v>158.77289332496255</v>
      </c>
      <c r="H134" s="8">
        <f t="shared" si="26"/>
        <v>187.99096136434238</v>
      </c>
      <c r="I134" s="3">
        <f t="shared" si="27"/>
        <v>187.99096136434238</v>
      </c>
      <c r="J134" s="3">
        <f t="shared" si="28"/>
        <v>84974.353236550887</v>
      </c>
      <c r="K134" s="3">
        <f t="shared" si="29"/>
        <v>46939.466730617074</v>
      </c>
      <c r="L134" s="1"/>
      <c r="M134" s="1"/>
      <c r="N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x14ac:dyDescent="0.2">
      <c r="B135" s="7">
        <f t="shared" si="20"/>
        <v>3.960000000000006E-3</v>
      </c>
      <c r="C135" s="3">
        <f t="shared" si="21"/>
        <v>0.71032372874605865</v>
      </c>
      <c r="D135" s="3">
        <f t="shared" si="22"/>
        <v>0.71200000000001196</v>
      </c>
      <c r="E135" s="3">
        <f t="shared" si="23"/>
        <v>213.09711862381761</v>
      </c>
      <c r="F135" s="3">
        <f t="shared" si="24"/>
        <v>-300</v>
      </c>
      <c r="G135" s="8">
        <f t="shared" si="25"/>
        <v>160.18107732688105</v>
      </c>
      <c r="H135" s="8">
        <f t="shared" si="26"/>
        <v>190.54019196143892</v>
      </c>
      <c r="I135" s="3">
        <f t="shared" si="27"/>
        <v>-190.54019196143892</v>
      </c>
      <c r="J135" s="3">
        <f t="shared" si="28"/>
        <v>-279975.25040437758</v>
      </c>
      <c r="K135" s="3">
        <f t="shared" si="29"/>
        <v>46632.244179374968</v>
      </c>
      <c r="L135" s="1"/>
      <c r="M135" s="1"/>
      <c r="N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x14ac:dyDescent="0.2">
      <c r="B136" s="7">
        <f t="shared" si="20"/>
        <v>3.9900000000000057E-3</v>
      </c>
      <c r="C136" s="3">
        <f t="shared" si="21"/>
        <v>0.71256076432557913</v>
      </c>
      <c r="D136" s="3">
        <f t="shared" si="22"/>
        <v>0.77800000000001113</v>
      </c>
      <c r="E136" s="3">
        <f t="shared" si="23"/>
        <v>213.76822929767374</v>
      </c>
      <c r="F136" s="3">
        <f t="shared" si="24"/>
        <v>-300</v>
      </c>
      <c r="G136" s="8">
        <f t="shared" si="25"/>
        <v>161.5800446522623</v>
      </c>
      <c r="H136" s="8">
        <f t="shared" si="26"/>
        <v>182.14093444930759</v>
      </c>
      <c r="I136" s="3">
        <f t="shared" si="27"/>
        <v>-182.14093444930759</v>
      </c>
      <c r="J136" s="3">
        <f t="shared" si="28"/>
        <v>-275648.36017085536</v>
      </c>
      <c r="K136" s="3">
        <f t="shared" si="29"/>
        <v>46318.297783788352</v>
      </c>
      <c r="L136" s="1"/>
      <c r="M136" s="1"/>
      <c r="N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x14ac:dyDescent="0.2">
      <c r="B137" s="7">
        <f t="shared" si="20"/>
        <v>4.0200000000000053E-3</v>
      </c>
      <c r="C137" s="3">
        <f t="shared" si="21"/>
        <v>0.71473450613791445</v>
      </c>
      <c r="D137" s="3">
        <f t="shared" si="22"/>
        <v>0.84400000000001041</v>
      </c>
      <c r="E137" s="3">
        <f t="shared" si="23"/>
        <v>214.42035184137433</v>
      </c>
      <c r="F137" s="3">
        <f t="shared" si="24"/>
        <v>-300</v>
      </c>
      <c r="G137" s="8">
        <f t="shared" si="25"/>
        <v>162.96959358577595</v>
      </c>
      <c r="H137" s="8">
        <f t="shared" si="26"/>
        <v>173.87148364418192</v>
      </c>
      <c r="I137" s="3">
        <f t="shared" si="27"/>
        <v>-173.87148364418192</v>
      </c>
      <c r="J137" s="3">
        <f t="shared" si="28"/>
        <v>-271388.34005912399</v>
      </c>
      <c r="K137" s="3">
        <f t="shared" si="29"/>
        <v>45997.695329372589</v>
      </c>
      <c r="L137" s="1"/>
      <c r="M137" s="1"/>
      <c r="N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x14ac:dyDescent="0.2">
      <c r="B138" s="7">
        <f t="shared" si="20"/>
        <v>4.050000000000005E-3</v>
      </c>
      <c r="C138" s="3">
        <f t="shared" si="21"/>
        <v>0.71684476109874795</v>
      </c>
      <c r="D138" s="3">
        <f t="shared" si="22"/>
        <v>0.91000000000001002</v>
      </c>
      <c r="E138" s="3">
        <f t="shared" si="23"/>
        <v>215.05342832962438</v>
      </c>
      <c r="F138" s="3">
        <f t="shared" si="24"/>
        <v>-300</v>
      </c>
      <c r="G138" s="8">
        <f t="shared" si="25"/>
        <v>164.34952444565712</v>
      </c>
      <c r="H138" s="8">
        <f t="shared" si="26"/>
        <v>165.72983344240819</v>
      </c>
      <c r="I138" s="3">
        <f t="shared" si="27"/>
        <v>-165.72983344240819</v>
      </c>
      <c r="J138" s="3">
        <f t="shared" si="28"/>
        <v>-267194.1566218466</v>
      </c>
      <c r="K138" s="3">
        <f t="shared" si="29"/>
        <v>45670.504576252017</v>
      </c>
      <c r="L138" s="1"/>
      <c r="M138" s="1"/>
      <c r="N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x14ac:dyDescent="0.2">
      <c r="B139" s="7">
        <f t="shared" si="20"/>
        <v>4.0800000000000046E-3</v>
      </c>
      <c r="C139" s="3">
        <f t="shared" si="21"/>
        <v>0.71889134176303227</v>
      </c>
      <c r="D139" s="3">
        <f t="shared" si="22"/>
        <v>0.97600000000000875</v>
      </c>
      <c r="E139" s="3">
        <f t="shared" si="23"/>
        <v>215.66740252890969</v>
      </c>
      <c r="F139" s="3">
        <f t="shared" si="24"/>
        <v>-300</v>
      </c>
      <c r="G139" s="8">
        <f t="shared" si="25"/>
        <v>165.71963958294469</v>
      </c>
      <c r="H139" s="8">
        <f t="shared" si="26"/>
        <v>157.7140087437528</v>
      </c>
      <c r="I139" s="3">
        <f t="shared" si="27"/>
        <v>-157.7140087437528</v>
      </c>
      <c r="J139" s="3">
        <f t="shared" si="28"/>
        <v>-263064.79238314531</v>
      </c>
      <c r="K139" s="3">
        <f t="shared" si="29"/>
        <v>45336.793262670726</v>
      </c>
      <c r="L139" s="1"/>
      <c r="M139" s="1"/>
      <c r="N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x14ac:dyDescent="0.2">
      <c r="B140" s="7">
        <f t="shared" si="20"/>
        <v>4.1100000000000043E-3</v>
      </c>
      <c r="C140" s="3">
        <f t="shared" si="21"/>
        <v>0.72087406634163931</v>
      </c>
      <c r="D140" s="3">
        <f t="shared" si="22"/>
        <v>0.95799999999999186</v>
      </c>
      <c r="E140" s="3">
        <f t="shared" si="23"/>
        <v>216.26221990249178</v>
      </c>
      <c r="F140" s="3">
        <f t="shared" si="24"/>
        <v>-300</v>
      </c>
      <c r="G140" s="8">
        <f t="shared" si="25"/>
        <v>167.07974338082482</v>
      </c>
      <c r="H140" s="8">
        <f t="shared" si="26"/>
        <v>149.82206497225843</v>
      </c>
      <c r="I140" s="3">
        <f t="shared" si="27"/>
        <v>-149.82206497225843</v>
      </c>
      <c r="J140" s="3">
        <f t="shared" si="28"/>
        <v>-258999.24559176946</v>
      </c>
      <c r="K140" s="3">
        <f t="shared" si="29"/>
        <v>44996.629108357985</v>
      </c>
      <c r="L140" s="1"/>
      <c r="M140" s="1"/>
      <c r="N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x14ac:dyDescent="0.2">
      <c r="B141" s="7">
        <f t="shared" si="20"/>
        <v>4.1400000000000039E-3</v>
      </c>
      <c r="C141" s="3">
        <f t="shared" si="21"/>
        <v>0.72279275871750759</v>
      </c>
      <c r="D141" s="3">
        <f t="shared" si="22"/>
        <v>0.89199999999999258</v>
      </c>
      <c r="E141" s="3">
        <f t="shared" si="23"/>
        <v>216.83782761525228</v>
      </c>
      <c r="F141" s="3">
        <f t="shared" si="24"/>
        <v>-300</v>
      </c>
      <c r="G141" s="8">
        <f t="shared" si="25"/>
        <v>168.42964225407556</v>
      </c>
      <c r="H141" s="8">
        <f t="shared" si="26"/>
        <v>142.05208760450535</v>
      </c>
      <c r="I141" s="3">
        <f t="shared" si="27"/>
        <v>-142.05208760450535</v>
      </c>
      <c r="J141" s="3">
        <f t="shared" si="28"/>
        <v>-254996.52997807847</v>
      </c>
      <c r="K141" s="3">
        <f t="shared" si="29"/>
        <v>44650.079817750324</v>
      </c>
      <c r="L141" s="1"/>
      <c r="M141" s="1"/>
      <c r="N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x14ac:dyDescent="0.2">
      <c r="B142" s="7">
        <f t="shared" si="20"/>
        <v>4.1700000000000036E-3</v>
      </c>
      <c r="C142" s="3">
        <f t="shared" si="21"/>
        <v>0.72464724846128625</v>
      </c>
      <c r="D142" s="3">
        <f t="shared" si="22"/>
        <v>0.82599999999999307</v>
      </c>
      <c r="E142" s="3">
        <f t="shared" si="23"/>
        <v>217.39417453838587</v>
      </c>
      <c r="F142" s="3">
        <f t="shared" si="24"/>
        <v>-300</v>
      </c>
      <c r="G142" s="8">
        <f t="shared" si="25"/>
        <v>169.76914464860806</v>
      </c>
      <c r="H142" s="8">
        <f t="shared" si="26"/>
        <v>134.40219170516301</v>
      </c>
      <c r="I142" s="3">
        <f t="shared" si="27"/>
        <v>-134.40219170516301</v>
      </c>
      <c r="J142" s="3">
        <f t="shared" si="28"/>
        <v>-251055.6745147809</v>
      </c>
      <c r="K142" s="3">
        <f t="shared" si="29"/>
        <v>44297.213083072122</v>
      </c>
      <c r="L142" s="1"/>
      <c r="M142" s="1"/>
      <c r="N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x14ac:dyDescent="0.2">
      <c r="B143" s="7">
        <f t="shared" si="20"/>
        <v>4.2000000000000032E-3</v>
      </c>
      <c r="C143" s="3">
        <f t="shared" si="21"/>
        <v>0.72643737084647353</v>
      </c>
      <c r="D143" s="3">
        <f t="shared" si="22"/>
        <v>0.75999999999999379</v>
      </c>
      <c r="E143" s="3">
        <f t="shared" si="23"/>
        <v>217.93121125394205</v>
      </c>
      <c r="F143" s="3">
        <f t="shared" si="24"/>
        <v>-300</v>
      </c>
      <c r="G143" s="8">
        <f t="shared" si="25"/>
        <v>171.09806104110024</v>
      </c>
      <c r="H143" s="8">
        <f t="shared" si="26"/>
        <v>126.87052146971958</v>
      </c>
      <c r="I143" s="3">
        <f t="shared" si="27"/>
        <v>-126.87052146971958</v>
      </c>
      <c r="J143" s="3">
        <f t="shared" si="28"/>
        <v>-247175.72318137065</v>
      </c>
      <c r="K143" s="3">
        <f t="shared" si="29"/>
        <v>43938.096587276872</v>
      </c>
      <c r="L143" s="1"/>
      <c r="M143" s="1"/>
      <c r="N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x14ac:dyDescent="0.2">
      <c r="B144" s="7">
        <f t="shared" si="20"/>
        <v>4.2300000000000029E-3</v>
      </c>
      <c r="C144" s="3">
        <f t="shared" si="21"/>
        <v>0.72816296686404836</v>
      </c>
      <c r="D144" s="3">
        <f t="shared" si="22"/>
        <v>0.69399999999999462</v>
      </c>
      <c r="E144" s="3">
        <f t="shared" si="23"/>
        <v>218.44889005921451</v>
      </c>
      <c r="F144" s="3">
        <f t="shared" si="24"/>
        <v>300</v>
      </c>
      <c r="G144" s="8">
        <f t="shared" si="25"/>
        <v>172.41620393871855</v>
      </c>
      <c r="H144" s="8">
        <f t="shared" si="26"/>
        <v>119.45524977427846</v>
      </c>
      <c r="I144" s="3">
        <f t="shared" si="27"/>
        <v>119.45524977427847</v>
      </c>
      <c r="J144" s="3">
        <f t="shared" si="28"/>
        <v>120280.62890415957</v>
      </c>
      <c r="K144" s="3">
        <f t="shared" si="29"/>
        <v>43572.798006850739</v>
      </c>
      <c r="L144" s="1"/>
      <c r="M144" s="1"/>
      <c r="N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x14ac:dyDescent="0.2">
      <c r="B145" s="7">
        <f t="shared" si="20"/>
        <v>4.2600000000000025E-3</v>
      </c>
      <c r="C145" s="3">
        <f t="shared" si="21"/>
        <v>0.72982388323659508</v>
      </c>
      <c r="D145" s="3">
        <f t="shared" si="22"/>
        <v>0.62799999999999634</v>
      </c>
      <c r="E145" s="3">
        <f t="shared" si="23"/>
        <v>218.94716497097852</v>
      </c>
      <c r="F145" s="3">
        <f t="shared" si="24"/>
        <v>300</v>
      </c>
      <c r="G145" s="8">
        <f t="shared" si="25"/>
        <v>173.72338787892409</v>
      </c>
      <c r="H145" s="8">
        <f t="shared" si="26"/>
        <v>123.06366864140324</v>
      </c>
      <c r="I145" s="3">
        <f t="shared" si="27"/>
        <v>123.06366864140325</v>
      </c>
      <c r="J145" s="3">
        <f t="shared" si="28"/>
        <v>118421.74645745892</v>
      </c>
      <c r="K145" s="3">
        <f t="shared" si="29"/>
        <v>43201.385014480635</v>
      </c>
      <c r="L145" s="1"/>
      <c r="M145" s="1"/>
      <c r="N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x14ac:dyDescent="0.2">
      <c r="B146" s="7">
        <f t="shared" si="20"/>
        <v>4.2900000000000021E-3</v>
      </c>
      <c r="C146" s="3">
        <f t="shared" si="21"/>
        <v>0.7314199724319177</v>
      </c>
      <c r="D146" s="3">
        <f t="shared" si="22"/>
        <v>0.56199999999999717</v>
      </c>
      <c r="E146" s="3">
        <f t="shared" si="23"/>
        <v>219.42599172957532</v>
      </c>
      <c r="F146" s="3">
        <f t="shared" si="24"/>
        <v>300</v>
      </c>
      <c r="G146" s="8">
        <f t="shared" si="25"/>
        <v>175.0194294293585</v>
      </c>
      <c r="H146" s="8">
        <f t="shared" si="26"/>
        <v>126.616321035127</v>
      </c>
      <c r="I146" s="3">
        <f t="shared" si="27"/>
        <v>126.61632103512699</v>
      </c>
      <c r="J146" s="3">
        <f t="shared" si="28"/>
        <v>116591.59219402548</v>
      </c>
      <c r="K146" s="3">
        <f t="shared" si="29"/>
        <v>42823.925281588243</v>
      </c>
      <c r="L146" s="1"/>
      <c r="M146" s="1"/>
      <c r="N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x14ac:dyDescent="0.2">
      <c r="B147" s="7">
        <f t="shared" si="20"/>
        <v>4.3200000000000018E-3</v>
      </c>
      <c r="C147" s="3">
        <f t="shared" si="21"/>
        <v>0.73295109267614522</v>
      </c>
      <c r="D147" s="3">
        <f t="shared" si="22"/>
        <v>0.49599999999999783</v>
      </c>
      <c r="E147" s="3">
        <f t="shared" si="23"/>
        <v>219.88532780284356</v>
      </c>
      <c r="F147" s="3">
        <f t="shared" si="24"/>
        <v>300</v>
      </c>
      <c r="G147" s="8">
        <f t="shared" si="25"/>
        <v>176.30414718780614</v>
      </c>
      <c r="H147" s="8">
        <f t="shared" si="26"/>
        <v>130.11406880094776</v>
      </c>
      <c r="I147" s="3">
        <f t="shared" si="27"/>
        <v>130.11406880094776</v>
      </c>
      <c r="J147" s="3">
        <f t="shared" si="28"/>
        <v>114789.72213284508</v>
      </c>
      <c r="K147" s="3">
        <f t="shared" si="29"/>
        <v>42440.486480732325</v>
      </c>
      <c r="L147" s="1"/>
      <c r="M147" s="1"/>
      <c r="N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x14ac:dyDescent="0.2">
      <c r="B148" s="7">
        <f t="shared" si="20"/>
        <v>4.3500000000000014E-3</v>
      </c>
      <c r="C148" s="3">
        <f t="shared" si="21"/>
        <v>0.73441710796632442</v>
      </c>
      <c r="D148" s="3">
        <f t="shared" si="22"/>
        <v>0.42999999999999849</v>
      </c>
      <c r="E148" s="3">
        <f t="shared" si="23"/>
        <v>220.32513238989733</v>
      </c>
      <c r="F148" s="3">
        <f t="shared" si="24"/>
        <v>300</v>
      </c>
      <c r="G148" s="8">
        <f t="shared" si="25"/>
        <v>177.57736178222811</v>
      </c>
      <c r="H148" s="8">
        <f t="shared" si="26"/>
        <v>133.55776046493312</v>
      </c>
      <c r="I148" s="3">
        <f t="shared" si="27"/>
        <v>133.55776046493312</v>
      </c>
      <c r="J148" s="3">
        <f t="shared" si="28"/>
        <v>113015.69915442837</v>
      </c>
      <c r="K148" s="3">
        <f t="shared" si="29"/>
        <v>42051.136287880865</v>
      </c>
      <c r="L148" s="1"/>
      <c r="M148" s="1"/>
      <c r="N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x14ac:dyDescent="0.2">
      <c r="B149" s="7">
        <f t="shared" si="20"/>
        <v>4.3800000000000011E-3</v>
      </c>
      <c r="C149" s="3">
        <f t="shared" si="21"/>
        <v>0.73581788808250059</v>
      </c>
      <c r="D149" s="3">
        <f t="shared" si="22"/>
        <v>0.36399999999999921</v>
      </c>
      <c r="E149" s="3">
        <f t="shared" si="23"/>
        <v>220.74536642475019</v>
      </c>
      <c r="F149" s="3">
        <f t="shared" si="24"/>
        <v>300</v>
      </c>
      <c r="G149" s="8">
        <f t="shared" si="25"/>
        <v>178.83889587086455</v>
      </c>
      <c r="H149" s="8">
        <f t="shared" si="26"/>
        <v>136.94823143956597</v>
      </c>
      <c r="I149" s="3">
        <f t="shared" si="27"/>
        <v>136.94823143956597</v>
      </c>
      <c r="J149" s="3">
        <f t="shared" si="28"/>
        <v>111269.09289476904</v>
      </c>
      <c r="K149" s="3">
        <f t="shared" si="29"/>
        <v>41655.942384554735</v>
      </c>
      <c r="L149" s="1"/>
      <c r="M149" s="1"/>
      <c r="N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x14ac:dyDescent="0.2">
      <c r="B150" s="7">
        <f t="shared" si="20"/>
        <v>4.4100000000000007E-3</v>
      </c>
      <c r="C150" s="3">
        <f t="shared" si="21"/>
        <v>0.73715330859928452</v>
      </c>
      <c r="D150" s="3">
        <f t="shared" si="22"/>
        <v>0.29799999999999993</v>
      </c>
      <c r="E150" s="3">
        <f t="shared" si="23"/>
        <v>221.14599257978534</v>
      </c>
      <c r="F150" s="3">
        <f t="shared" si="24"/>
        <v>300</v>
      </c>
      <c r="G150" s="8">
        <f t="shared" si="25"/>
        <v>180.0885741424012</v>
      </c>
      <c r="H150" s="8">
        <f t="shared" si="26"/>
        <v>140.28630422640904</v>
      </c>
      <c r="I150" s="3">
        <f t="shared" si="27"/>
        <v>140.28630422640904</v>
      </c>
      <c r="J150" s="3">
        <f t="shared" si="28"/>
        <v>109549.47964094079</v>
      </c>
      <c r="K150" s="3">
        <f t="shared" si="29"/>
        <v>41254.972459845041</v>
      </c>
      <c r="L150" s="1"/>
      <c r="M150" s="1"/>
      <c r="N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x14ac:dyDescent="0.2">
      <c r="B151" s="7">
        <f t="shared" si="20"/>
        <v>4.4400000000000004E-3</v>
      </c>
      <c r="C151" s="3">
        <f t="shared" si="21"/>
        <v>0.73842325089690408</v>
      </c>
      <c r="D151" s="3">
        <f t="shared" si="22"/>
        <v>0.23200000000000068</v>
      </c>
      <c r="E151" s="3">
        <f t="shared" si="23"/>
        <v>221.52697526907122</v>
      </c>
      <c r="F151" s="3">
        <f t="shared" si="24"/>
        <v>300</v>
      </c>
      <c r="G151" s="8">
        <f t="shared" si="25"/>
        <v>181.32622331619655</v>
      </c>
      <c r="H151" s="8">
        <f t="shared" si="26"/>
        <v>143.57278861563728</v>
      </c>
      <c r="I151" s="3">
        <f t="shared" si="27"/>
        <v>143.57278861563728</v>
      </c>
      <c r="J151" s="3">
        <f t="shared" si="28"/>
        <v>107856.44222830806</v>
      </c>
      <c r="K151" s="3">
        <f t="shared" si="29"/>
        <v>40848.294212305547</v>
      </c>
      <c r="L151" s="1"/>
      <c r="M151" s="1"/>
      <c r="N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 x14ac:dyDescent="0.2">
      <c r="B152" s="7">
        <f t="shared" si="20"/>
        <v>4.47E-3</v>
      </c>
      <c r="C152" s="3">
        <f t="shared" si="21"/>
        <v>0.73962760217174162</v>
      </c>
      <c r="D152" s="3">
        <f t="shared" si="22"/>
        <v>0.16600000000000137</v>
      </c>
      <c r="E152" s="3">
        <f t="shared" si="23"/>
        <v>221.88828065152248</v>
      </c>
      <c r="F152" s="3">
        <f t="shared" si="24"/>
        <v>300</v>
      </c>
      <c r="G152" s="8">
        <f t="shared" si="25"/>
        <v>182.55167214256571</v>
      </c>
      <c r="H152" s="8">
        <f t="shared" si="26"/>
        <v>146.80848188248652</v>
      </c>
      <c r="I152" s="3">
        <f t="shared" si="27"/>
        <v>146.80848188248652</v>
      </c>
      <c r="J152" s="3">
        <f t="shared" si="28"/>
        <v>106189.5699393251</v>
      </c>
      <c r="K152" s="3">
        <f t="shared" si="29"/>
        <v>40435.975351722198</v>
      </c>
      <c r="L152" s="1"/>
      <c r="M152" s="1"/>
      <c r="N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 x14ac:dyDescent="0.2">
      <c r="B153" s="7">
        <f t="shared" si="20"/>
        <v>4.4999999999999997E-3</v>
      </c>
      <c r="C153" s="3">
        <f t="shared" si="21"/>
        <v>0.74076625544635333</v>
      </c>
      <c r="D153" s="3">
        <f t="shared" si="22"/>
        <v>0.10000000000000209</v>
      </c>
      <c r="E153" s="3">
        <f t="shared" si="23"/>
        <v>222.229876633906</v>
      </c>
      <c r="F153" s="3">
        <f t="shared" si="24"/>
        <v>300</v>
      </c>
      <c r="G153" s="8">
        <f t="shared" si="25"/>
        <v>183.76475140311737</v>
      </c>
      <c r="H153" s="8">
        <f t="shared" si="26"/>
        <v>149.99416898066627</v>
      </c>
      <c r="I153" s="3">
        <f t="shared" si="27"/>
        <v>149.99416898066627</v>
      </c>
      <c r="J153" s="3">
        <f t="shared" si="28"/>
        <v>104548.45840389919</v>
      </c>
      <c r="K153" s="3">
        <f t="shared" si="29"/>
        <v>40018.083600761347</v>
      </c>
      <c r="L153" s="1"/>
      <c r="M153" s="1"/>
      <c r="N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 x14ac:dyDescent="0.2">
      <c r="B154" s="7">
        <f t="shared" si="20"/>
        <v>4.5299999999999993E-3</v>
      </c>
      <c r="C154" s="3">
        <f t="shared" si="21"/>
        <v>0.74183910957897137</v>
      </c>
      <c r="D154" s="3">
        <f t="shared" si="22"/>
        <v>3.4000000000002799E-2</v>
      </c>
      <c r="E154" s="3">
        <f t="shared" si="23"/>
        <v>222.55173287369141</v>
      </c>
      <c r="F154" s="3">
        <f t="shared" si="24"/>
        <v>300</v>
      </c>
      <c r="G154" s="8">
        <f t="shared" si="25"/>
        <v>184.96529391114021</v>
      </c>
      <c r="H154" s="8">
        <f t="shared" si="26"/>
        <v>153.13062273278325</v>
      </c>
      <c r="I154" s="3">
        <f t="shared" si="27"/>
        <v>153.13062273278325</v>
      </c>
      <c r="J154" s="3">
        <f t="shared" si="28"/>
        <v>102932.70950129346</v>
      </c>
      <c r="K154" s="3">
        <f t="shared" si="29"/>
        <v>39594.686696498313</v>
      </c>
      <c r="L154" s="1"/>
      <c r="M154" s="1"/>
      <c r="N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 x14ac:dyDescent="0.2">
      <c r="B155" s="7">
        <f t="shared" si="20"/>
        <v>4.559999999999999E-3</v>
      </c>
      <c r="C155" s="3">
        <f t="shared" si="21"/>
        <v>0.74284606927248842</v>
      </c>
      <c r="D155" s="3">
        <f t="shared" si="22"/>
        <v>-3.199999999999649E-2</v>
      </c>
      <c r="E155" s="3">
        <f t="shared" si="23"/>
        <v>222.85382078174652</v>
      </c>
      <c r="F155" s="3">
        <f t="shared" si="24"/>
        <v>300</v>
      </c>
      <c r="G155" s="8">
        <f t="shared" si="25"/>
        <v>186.15313451203517</v>
      </c>
      <c r="H155" s="8">
        <f t="shared" si="26"/>
        <v>156.21860401782206</v>
      </c>
      <c r="I155" s="3">
        <f t="shared" si="27"/>
        <v>156.21860401782206</v>
      </c>
      <c r="J155" s="3">
        <f t="shared" si="28"/>
        <v>101341.93126354621</v>
      </c>
      <c r="K155" s="3">
        <f t="shared" si="29"/>
        <v>39165.852391828259</v>
      </c>
      <c r="L155" s="1"/>
      <c r="M155" s="1"/>
      <c r="N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 x14ac:dyDescent="0.2">
      <c r="B156" s="7">
        <f t="shared" si="20"/>
        <v>4.5899999999999986E-3</v>
      </c>
      <c r="C156" s="3">
        <f t="shared" si="21"/>
        <v>0.74378704508292204</v>
      </c>
      <c r="D156" s="3">
        <f t="shared" si="22"/>
        <v>-9.7999999999995799E-2</v>
      </c>
      <c r="E156" s="3">
        <f t="shared" si="23"/>
        <v>223.13611352487661</v>
      </c>
      <c r="F156" s="3">
        <f t="shared" si="24"/>
        <v>300</v>
      </c>
      <c r="G156" s="8">
        <f t="shared" si="25"/>
        <v>187.32811008379002</v>
      </c>
      <c r="H156" s="8">
        <f t="shared" si="26"/>
        <v>159.25886195572843</v>
      </c>
      <c r="I156" s="3">
        <f t="shared" si="27"/>
        <v>159.25886195572843</v>
      </c>
      <c r="J156" s="3">
        <f t="shared" si="28"/>
        <v>99775.737780382304</v>
      </c>
      <c r="K156" s="3">
        <f t="shared" si="29"/>
        <v>38731.64845676066</v>
      </c>
      <c r="L156" s="1"/>
      <c r="M156" s="1"/>
      <c r="N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 x14ac:dyDescent="0.2">
      <c r="B157" s="7">
        <f t="shared" si="20"/>
        <v>4.6199999999999982E-3</v>
      </c>
      <c r="C157" s="3">
        <f t="shared" si="21"/>
        <v>0.74466195342736019</v>
      </c>
      <c r="D157" s="3">
        <f t="shared" si="22"/>
        <v>-0.16399999999999507</v>
      </c>
      <c r="E157" s="3">
        <f t="shared" si="23"/>
        <v>223.39858602820806</v>
      </c>
      <c r="F157" s="3">
        <f t="shared" si="24"/>
        <v>300</v>
      </c>
      <c r="G157" s="8">
        <f t="shared" si="25"/>
        <v>188.49005953749284</v>
      </c>
      <c r="H157" s="8">
        <f t="shared" si="26"/>
        <v>162.2521340891399</v>
      </c>
      <c r="I157" s="3">
        <f t="shared" si="27"/>
        <v>162.2521340891399</v>
      </c>
      <c r="J157" s="3">
        <f t="shared" si="28"/>
        <v>98233.749105594587</v>
      </c>
      <c r="K157" s="3">
        <f t="shared" si="29"/>
        <v>38292.142679599478</v>
      </c>
      <c r="L157" s="1"/>
      <c r="M157" s="1"/>
      <c r="N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 x14ac:dyDescent="0.2">
      <c r="B158" s="7">
        <f t="shared" si="20"/>
        <v>4.6499999999999979E-3</v>
      </c>
      <c r="C158" s="3">
        <f t="shared" si="21"/>
        <v>0.74547071659138475</v>
      </c>
      <c r="D158" s="3">
        <f t="shared" si="22"/>
        <v>-0.22999999999999324</v>
      </c>
      <c r="E158" s="3">
        <f t="shared" si="23"/>
        <v>223.64121497741542</v>
      </c>
      <c r="F158" s="3">
        <f t="shared" si="24"/>
        <v>300</v>
      </c>
      <c r="G158" s="8">
        <f t="shared" si="25"/>
        <v>189.63882381788082</v>
      </c>
      <c r="H158" s="8">
        <f t="shared" si="26"/>
        <v>165.19914656230773</v>
      </c>
      <c r="I158" s="3">
        <f t="shared" si="27"/>
        <v>165.19914656230773</v>
      </c>
      <c r="J158" s="3">
        <f t="shared" si="28"/>
        <v>96715.591164871759</v>
      </c>
      <c r="K158" s="3">
        <f t="shared" si="29"/>
        <v>37847.402868010126</v>
      </c>
      <c r="L158" s="1"/>
      <c r="M158" s="1"/>
      <c r="N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 x14ac:dyDescent="0.2">
      <c r="B159" s="7">
        <f t="shared" si="20"/>
        <v>4.6799999999999975E-3</v>
      </c>
      <c r="C159" s="3">
        <f t="shared" si="21"/>
        <v>0.74621326273597499</v>
      </c>
      <c r="D159" s="3">
        <f t="shared" si="22"/>
        <v>-0.29599999999999249</v>
      </c>
      <c r="E159" s="3">
        <f t="shared" si="23"/>
        <v>223.86397882079251</v>
      </c>
      <c r="F159" s="3">
        <f t="shared" si="24"/>
        <v>300</v>
      </c>
      <c r="G159" s="8">
        <f t="shared" si="25"/>
        <v>190.77424590392113</v>
      </c>
      <c r="H159" s="8">
        <f t="shared" si="26"/>
        <v>168.10061429725388</v>
      </c>
      <c r="I159" s="3">
        <f t="shared" si="27"/>
        <v>168.10061429725388</v>
      </c>
      <c r="J159" s="3">
        <f t="shared" si="28"/>
        <v>95220.895665051023</v>
      </c>
      <c r="K159" s="3">
        <f t="shared" si="29"/>
        <v>37397.496849975476</v>
      </c>
      <c r="L159" s="1"/>
      <c r="M159" s="1"/>
      <c r="N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 x14ac:dyDescent="0.2">
      <c r="B160" s="7">
        <f t="shared" si="20"/>
        <v>4.7099999999999972E-3</v>
      </c>
      <c r="C160" s="3">
        <f t="shared" si="21"/>
        <v>0.74688952590388924</v>
      </c>
      <c r="D160" s="3">
        <f t="shared" si="22"/>
        <v>-0.36199999999999188</v>
      </c>
      <c r="E160" s="3">
        <f t="shared" si="23"/>
        <v>224.06685777116678</v>
      </c>
      <c r="F160" s="3">
        <f t="shared" si="24"/>
        <v>300</v>
      </c>
      <c r="G160" s="8">
        <f t="shared" si="25"/>
        <v>191.8961708094204</v>
      </c>
      <c r="H160" s="8">
        <f t="shared" si="26"/>
        <v>170.95724116720541</v>
      </c>
      <c r="I160" s="3">
        <f t="shared" si="27"/>
        <v>170.95724116720541</v>
      </c>
      <c r="J160" s="3">
        <f t="shared" si="28"/>
        <v>93749.300004772973</v>
      </c>
      <c r="K160" s="3">
        <f t="shared" si="29"/>
        <v>36942.492474642095</v>
      </c>
      <c r="L160" s="1"/>
      <c r="M160" s="1"/>
      <c r="N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x14ac:dyDescent="0.2">
      <c r="B161" s="7">
        <f t="shared" si="20"/>
        <v>4.7399999999999968E-3</v>
      </c>
      <c r="C161" s="3">
        <f t="shared" si="21"/>
        <v>0.74749944602552232</v>
      </c>
      <c r="D161" s="3">
        <f t="shared" si="22"/>
        <v>-0.42799999999999105</v>
      </c>
      <c r="E161" s="3">
        <f t="shared" si="23"/>
        <v>224.2498338076567</v>
      </c>
      <c r="F161" s="3">
        <f t="shared" si="24"/>
        <v>300</v>
      </c>
      <c r="G161" s="8">
        <f t="shared" si="25"/>
        <v>193.00444558365967</v>
      </c>
      <c r="H161" s="8">
        <f t="shared" si="26"/>
        <v>173.76972016734859</v>
      </c>
      <c r="I161" s="3">
        <f t="shared" si="27"/>
        <v>173.76972016734859</v>
      </c>
      <c r="J161" s="3">
        <f t="shared" si="28"/>
        <v>92300.447186517384</v>
      </c>
      <c r="K161" s="3">
        <f t="shared" si="29"/>
        <v>36482.45761305817</v>
      </c>
      <c r="L161" s="1"/>
      <c r="M161" s="1"/>
      <c r="N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x14ac:dyDescent="0.2">
      <c r="B162" s="7">
        <f t="shared" si="20"/>
        <v>4.7699999999999965E-3</v>
      </c>
      <c r="C162" s="3">
        <f t="shared" si="21"/>
        <v>0.74804296892424271</v>
      </c>
      <c r="D162" s="3">
        <f t="shared" si="22"/>
        <v>-0.49399999999999039</v>
      </c>
      <c r="E162" s="3">
        <f t="shared" si="23"/>
        <v>224.41289067727283</v>
      </c>
      <c r="F162" s="3">
        <f t="shared" si="24"/>
        <v>300</v>
      </c>
      <c r="G162" s="8">
        <f t="shared" si="25"/>
        <v>194.09891931205141</v>
      </c>
      <c r="H162" s="8">
        <f t="shared" si="26"/>
        <v>176.5387335829441</v>
      </c>
      <c r="I162" s="3">
        <f t="shared" si="27"/>
        <v>176.5387335829441</v>
      </c>
      <c r="J162" s="3">
        <f t="shared" si="28"/>
        <v>90873.985729998472</v>
      </c>
      <c r="K162" s="3">
        <f t="shared" si="29"/>
        <v>36017.460158805538</v>
      </c>
      <c r="L162" s="1"/>
      <c r="M162" s="1"/>
      <c r="N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x14ac:dyDescent="0.2">
      <c r="B163" s="7">
        <f t="shared" si="20"/>
        <v>4.7999999999999961E-3</v>
      </c>
      <c r="C163" s="3">
        <f t="shared" si="21"/>
        <v>0.74852004632120361</v>
      </c>
      <c r="D163" s="3">
        <f t="shared" si="22"/>
        <v>-0.55999999999998962</v>
      </c>
      <c r="E163" s="3">
        <f t="shared" si="23"/>
        <v>224.55601389636109</v>
      </c>
      <c r="F163" s="3">
        <f t="shared" si="24"/>
        <v>300</v>
      </c>
      <c r="G163" s="8">
        <f t="shared" si="25"/>
        <v>195.17944311681558</v>
      </c>
      <c r="H163" s="8">
        <f t="shared" si="26"/>
        <v>179.26495315484405</v>
      </c>
      <c r="I163" s="3">
        <f t="shared" si="27"/>
        <v>179.26495315484405</v>
      </c>
      <c r="J163" s="3">
        <f t="shared" si="28"/>
        <v>89469.56958689852</v>
      </c>
      <c r="K163" s="3">
        <f t="shared" si="29"/>
        <v>35547.568028525973</v>
      </c>
      <c r="L163" s="1"/>
      <c r="M163" s="1"/>
      <c r="N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x14ac:dyDescent="0.2">
      <c r="B164" s="7">
        <f t="shared" si="20"/>
        <v>4.8299999999999958E-3</v>
      </c>
      <c r="C164" s="3">
        <f t="shared" si="21"/>
        <v>0.74893063583963226</v>
      </c>
      <c r="D164" s="3">
        <f t="shared" si="22"/>
        <v>-0.6259999999999889</v>
      </c>
      <c r="E164" s="3">
        <f t="shared" si="23"/>
        <v>224.67919075188968</v>
      </c>
      <c r="F164" s="3">
        <f t="shared" si="24"/>
        <v>300</v>
      </c>
      <c r="G164" s="8">
        <f t="shared" si="25"/>
        <v>196.24587015767136</v>
      </c>
      <c r="H164" s="8">
        <f t="shared" si="26"/>
        <v>181.94904024245102</v>
      </c>
      <c r="I164" s="3">
        <f t="shared" si="27"/>
        <v>181.94904024245102</v>
      </c>
      <c r="J164" s="3">
        <f t="shared" si="28"/>
        <v>88086.858056919169</v>
      </c>
      <c r="K164" s="3">
        <f t="shared" si="29"/>
        <v>35072.849162344857</v>
      </c>
      <c r="L164" s="1"/>
      <c r="M164" s="1"/>
      <c r="N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x14ac:dyDescent="0.2">
      <c r="B165" s="7">
        <f t="shared" si="20"/>
        <v>4.8599999999999954E-3</v>
      </c>
      <c r="C165" s="3">
        <f t="shared" si="21"/>
        <v>0.7492747010085935</v>
      </c>
      <c r="D165" s="3">
        <f t="shared" si="22"/>
        <v>-0.69199999999998818</v>
      </c>
      <c r="E165" s="3">
        <f t="shared" si="23"/>
        <v>224.78241030257806</v>
      </c>
      <c r="F165" s="3">
        <f t="shared" si="24"/>
        <v>300</v>
      </c>
      <c r="G165" s="8">
        <f t="shared" si="25"/>
        <v>197.29805563254172</v>
      </c>
      <c r="H165" s="8">
        <f t="shared" si="26"/>
        <v>184.59164598415859</v>
      </c>
      <c r="I165" s="3">
        <f t="shared" si="27"/>
        <v>184.59164598415859</v>
      </c>
      <c r="J165" s="3">
        <f t="shared" si="28"/>
        <v>86725.515705130412</v>
      </c>
      <c r="K165" s="3">
        <f t="shared" si="29"/>
        <v>34593.371524192487</v>
      </c>
      <c r="L165" s="1"/>
      <c r="M165" s="1"/>
      <c r="N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x14ac:dyDescent="0.2">
      <c r="B166" s="7">
        <f t="shared" si="20"/>
        <v>4.889999999999995E-3</v>
      </c>
      <c r="C166" s="3">
        <f t="shared" si="21"/>
        <v>0.74955221126622962</v>
      </c>
      <c r="D166" s="3">
        <f t="shared" si="22"/>
        <v>-0.75799999999998746</v>
      </c>
      <c r="E166" s="3">
        <f t="shared" si="23"/>
        <v>224.86566337986889</v>
      </c>
      <c r="F166" s="3">
        <f t="shared" si="24"/>
        <v>300</v>
      </c>
      <c r="G166" s="8">
        <f t="shared" si="25"/>
        <v>198.3358567782675</v>
      </c>
      <c r="H166" s="8">
        <f t="shared" si="26"/>
        <v>187.19341145531251</v>
      </c>
      <c r="I166" s="3">
        <f t="shared" si="27"/>
        <v>187.19341145531251</v>
      </c>
      <c r="J166" s="3">
        <f t="shared" si="28"/>
        <v>85385.212280596563</v>
      </c>
      <c r="K166" s="3">
        <f t="shared" si="29"/>
        <v>34109.203102025167</v>
      </c>
      <c r="L166" s="1"/>
      <c r="M166" s="1"/>
      <c r="N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x14ac:dyDescent="0.2">
      <c r="B167" s="7">
        <f t="shared" si="20"/>
        <v>4.9199999999999947E-3</v>
      </c>
      <c r="C167" s="3">
        <f t="shared" si="21"/>
        <v>0.74976314196247495</v>
      </c>
      <c r="D167" s="3">
        <f t="shared" si="22"/>
        <v>-0.82399999999998697</v>
      </c>
      <c r="E167" s="3">
        <f t="shared" si="23"/>
        <v>224.92894258874247</v>
      </c>
      <c r="F167" s="3">
        <f t="shared" si="24"/>
        <v>300</v>
      </c>
      <c r="G167" s="8">
        <f t="shared" si="25"/>
        <v>199.35913287132826</v>
      </c>
      <c r="H167" s="8">
        <f t="shared" si="26"/>
        <v>189.7549678237304</v>
      </c>
      <c r="I167" s="3">
        <f t="shared" si="27"/>
        <v>189.7549678237304</v>
      </c>
      <c r="J167" s="3">
        <f t="shared" si="28"/>
        <v>84065.622636260086</v>
      </c>
      <c r="K167" s="3">
        <f t="shared" si="29"/>
        <v>33620.411907947549</v>
      </c>
      <c r="L167" s="1"/>
      <c r="M167" s="1"/>
      <c r="N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x14ac:dyDescent="0.2">
      <c r="B168" s="7">
        <f t="shared" si="20"/>
        <v>4.9499999999999943E-3</v>
      </c>
      <c r="C168" s="3">
        <f t="shared" si="21"/>
        <v>0.7499074743612455</v>
      </c>
      <c r="D168" s="3">
        <f t="shared" si="22"/>
        <v>-0.88999999999998669</v>
      </c>
      <c r="E168" s="3">
        <f t="shared" si="23"/>
        <v>224.97224230837364</v>
      </c>
      <c r="F168" s="3">
        <f t="shared" si="24"/>
        <v>300</v>
      </c>
      <c r="G168" s="8">
        <f t="shared" si="25"/>
        <v>200.36774522856669</v>
      </c>
      <c r="H168" s="8">
        <f t="shared" si="26"/>
        <v>192.27693650281819</v>
      </c>
      <c r="I168" s="3">
        <f t="shared" si="27"/>
        <v>192.27693650281819</v>
      </c>
      <c r="J168" s="3">
        <f t="shared" si="28"/>
        <v>82766.426650063353</v>
      </c>
      <c r="K168" s="3">
        <f t="shared" si="29"/>
        <v>33127.065978237551</v>
      </c>
      <c r="L168" s="1"/>
      <c r="M168" s="1"/>
      <c r="N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x14ac:dyDescent="0.2">
      <c r="B169" s="7">
        <f t="shared" si="20"/>
        <v>4.979999999999994E-3</v>
      </c>
      <c r="C169" s="3">
        <f t="shared" si="21"/>
        <v>0.74998519564210286</v>
      </c>
      <c r="D169" s="3">
        <f t="shared" si="22"/>
        <v>-0.95599999999998697</v>
      </c>
      <c r="E169" s="3">
        <f t="shared" si="23"/>
        <v>224.99555869263085</v>
      </c>
      <c r="F169" s="3">
        <f t="shared" si="24"/>
        <v>300</v>
      </c>
      <c r="G169" s="8">
        <f t="shared" si="25"/>
        <v>201.36155720791382</v>
      </c>
      <c r="H169" s="8">
        <f t="shared" si="26"/>
        <v>194.75992930232007</v>
      </c>
      <c r="I169" s="3">
        <f t="shared" si="27"/>
        <v>194.75992930232007</v>
      </c>
      <c r="J169" s="3">
        <f t="shared" si="28"/>
        <v>81487.309147289649</v>
      </c>
      <c r="K169" s="3">
        <f t="shared" si="29"/>
        <v>32629.233373275216</v>
      </c>
      <c r="L169" s="1"/>
      <c r="M169" s="1"/>
      <c r="N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x14ac:dyDescent="0.2">
      <c r="B170" s="7">
        <f t="shared" si="20"/>
        <v>5.0099999999999936E-3</v>
      </c>
      <c r="C170" s="3">
        <f t="shared" si="21"/>
        <v>0.74999629890139363</v>
      </c>
      <c r="D170" s="3">
        <f t="shared" si="22"/>
        <v>-0.97800000000001253</v>
      </c>
      <c r="E170" s="3">
        <f t="shared" si="23"/>
        <v>224.99888967041809</v>
      </c>
      <c r="F170" s="3">
        <f t="shared" si="24"/>
        <v>300</v>
      </c>
      <c r="G170" s="8">
        <f t="shared" si="25"/>
        <v>202.34043420911206</v>
      </c>
      <c r="H170" s="8">
        <f t="shared" si="26"/>
        <v>197.20454857673877</v>
      </c>
      <c r="I170" s="3">
        <f t="shared" si="27"/>
        <v>197.20454857673877</v>
      </c>
      <c r="J170" s="3">
        <f t="shared" si="28"/>
        <v>80227.959824104255</v>
      </c>
      <c r="K170" s="3">
        <f t="shared" si="29"/>
        <v>32126.982177377486</v>
      </c>
      <c r="L170" s="1"/>
      <c r="M170" s="1"/>
      <c r="N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x14ac:dyDescent="0.2">
      <c r="B171" s="7">
        <f t="shared" si="20"/>
        <v>5.0399999999999933E-3</v>
      </c>
      <c r="C171" s="3">
        <f t="shared" si="21"/>
        <v>0.74994078315286206</v>
      </c>
      <c r="D171" s="3">
        <f t="shared" si="22"/>
        <v>-0.9120000000000158</v>
      </c>
      <c r="E171" s="3">
        <f t="shared" si="23"/>
        <v>224.98223494585861</v>
      </c>
      <c r="F171" s="3">
        <f t="shared" si="24"/>
        <v>300</v>
      </c>
      <c r="G171" s="8">
        <f t="shared" si="25"/>
        <v>203.30424367443339</v>
      </c>
      <c r="H171" s="8">
        <f t="shared" si="26"/>
        <v>199.61138737146189</v>
      </c>
      <c r="I171" s="3">
        <f t="shared" si="27"/>
        <v>199.61138737146189</v>
      </c>
      <c r="J171" s="3">
        <f t="shared" si="28"/>
        <v>78988.073172277203</v>
      </c>
      <c r="K171" s="3">
        <f t="shared" si="29"/>
        <v>31620.380498539522</v>
      </c>
      <c r="L171" s="1"/>
      <c r="M171" s="1"/>
      <c r="N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x14ac:dyDescent="0.2">
      <c r="B172" s="7">
        <f t="shared" si="20"/>
        <v>5.0699999999999929E-3</v>
      </c>
      <c r="C172" s="3">
        <f t="shared" si="21"/>
        <v>0.74981865332773801</v>
      </c>
      <c r="D172" s="3">
        <f t="shared" si="22"/>
        <v>-0.84600000000001652</v>
      </c>
      <c r="E172" s="3">
        <f t="shared" si="23"/>
        <v>224.94559599832141</v>
      </c>
      <c r="F172" s="3">
        <f t="shared" si="24"/>
        <v>300</v>
      </c>
      <c r="G172" s="8">
        <f t="shared" si="25"/>
        <v>204.25285508938958</v>
      </c>
      <c r="H172" s="8">
        <f t="shared" si="26"/>
        <v>201.98102956663021</v>
      </c>
      <c r="I172" s="3">
        <f t="shared" si="27"/>
        <v>201.98102956663021</v>
      </c>
      <c r="J172" s="3">
        <f t="shared" si="28"/>
        <v>77767.348405069264</v>
      </c>
      <c r="K172" s="3">
        <f t="shared" si="29"/>
        <v>31109.496468085006</v>
      </c>
      <c r="L172" s="1"/>
      <c r="M172" s="1"/>
      <c r="N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x14ac:dyDescent="0.2">
      <c r="B173" s="7">
        <f t="shared" si="20"/>
        <v>5.0999999999999926E-3</v>
      </c>
      <c r="C173" s="3">
        <f t="shared" si="21"/>
        <v>0.74962992027429864</v>
      </c>
      <c r="D173" s="3">
        <f t="shared" si="22"/>
        <v>-0.78000000000001768</v>
      </c>
      <c r="E173" s="3">
        <f t="shared" si="23"/>
        <v>224.88897608228959</v>
      </c>
      <c r="F173" s="3">
        <f t="shared" si="24"/>
        <v>300</v>
      </c>
      <c r="G173" s="8">
        <f t="shared" si="25"/>
        <v>205.18613998343213</v>
      </c>
      <c r="H173" s="8">
        <f t="shared" si="26"/>
        <v>204.3140500187823</v>
      </c>
      <c r="I173" s="3">
        <f t="shared" si="27"/>
        <v>204.3140500187823</v>
      </c>
      <c r="J173" s="3">
        <f t="shared" si="28"/>
        <v>76565.489384263667</v>
      </c>
      <c r="K173" s="3">
        <f t="shared" si="29"/>
        <v>30594.398240225626</v>
      </c>
      <c r="L173" s="1"/>
      <c r="M173" s="1"/>
      <c r="N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x14ac:dyDescent="0.2">
      <c r="B174" s="7">
        <f t="shared" si="20"/>
        <v>5.1299999999999922E-3</v>
      </c>
      <c r="C174" s="3">
        <f t="shared" si="21"/>
        <v>0.7493746007569051</v>
      </c>
      <c r="D174" s="3">
        <f t="shared" si="22"/>
        <v>-0.71400000000001818</v>
      </c>
      <c r="E174" s="3">
        <f t="shared" si="23"/>
        <v>224.81238022707151</v>
      </c>
      <c r="F174" s="3">
        <f t="shared" si="24"/>
        <v>300</v>
      </c>
      <c r="G174" s="8">
        <f t="shared" si="25"/>
        <v>206.10397193063889</v>
      </c>
      <c r="H174" s="8">
        <f t="shared" si="26"/>
        <v>206.61101470031019</v>
      </c>
      <c r="I174" s="3">
        <f t="shared" si="27"/>
        <v>206.61101470031019</v>
      </c>
      <c r="J174" s="3">
        <f t="shared" si="28"/>
        <v>75382.20454832504</v>
      </c>
      <c r="K174" s="3">
        <f t="shared" si="29"/>
        <v>30075.153991532399</v>
      </c>
      <c r="L174" s="1"/>
      <c r="M174" s="1"/>
      <c r="N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x14ac:dyDescent="0.2">
      <c r="B175" s="7">
        <f t="shared" si="20"/>
        <v>5.1599999999999919E-3</v>
      </c>
      <c r="C175" s="3">
        <f t="shared" si="21"/>
        <v>0.74905271745451318</v>
      </c>
      <c r="D175" s="3">
        <f t="shared" si="22"/>
        <v>-0.64800000000001889</v>
      </c>
      <c r="E175" s="3">
        <f t="shared" si="23"/>
        <v>224.71581523635396</v>
      </c>
      <c r="F175" s="3">
        <f t="shared" si="24"/>
        <v>300</v>
      </c>
      <c r="G175" s="8">
        <f t="shared" si="25"/>
        <v>207.00622655038487</v>
      </c>
      <c r="H175" s="8">
        <f t="shared" si="26"/>
        <v>208.87248083675993</v>
      </c>
      <c r="I175" s="3">
        <f t="shared" si="27"/>
        <v>208.87248083675993</v>
      </c>
      <c r="J175" s="3">
        <f t="shared" si="28"/>
        <v>74217.206841669118</v>
      </c>
      <c r="K175" s="3">
        <f t="shared" si="29"/>
        <v>29551.83192031928</v>
      </c>
      <c r="L175" s="1"/>
      <c r="M175" s="1"/>
      <c r="N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x14ac:dyDescent="0.2">
      <c r="B176" s="7">
        <f t="shared" si="20"/>
        <v>5.1899999999999915E-3</v>
      </c>
      <c r="C176" s="3">
        <f t="shared" si="21"/>
        <v>0.74866429895865894</v>
      </c>
      <c r="D176" s="3">
        <f t="shared" si="22"/>
        <v>-0.58200000000001961</v>
      </c>
      <c r="E176" s="3">
        <f t="shared" si="23"/>
        <v>224.59928968759769</v>
      </c>
      <c r="F176" s="3">
        <f t="shared" si="24"/>
        <v>300</v>
      </c>
      <c r="G176" s="8">
        <f t="shared" si="25"/>
        <v>207.89278150799444</v>
      </c>
      <c r="H176" s="8">
        <f t="shared" si="26"/>
        <v>211.09899704201001</v>
      </c>
      <c r="I176" s="3">
        <f t="shared" si="27"/>
        <v>211.09899704201001</v>
      </c>
      <c r="J176" s="3">
        <f t="shared" si="28"/>
        <v>73070.213645025142</v>
      </c>
      <c r="K176" s="3">
        <f t="shared" si="29"/>
        <v>29024.500245940864</v>
      </c>
      <c r="L176" s="1"/>
      <c r="M176" s="1"/>
      <c r="N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 x14ac:dyDescent="0.2">
      <c r="B177" s="7">
        <f t="shared" si="20"/>
        <v>5.2199999999999911E-3</v>
      </c>
      <c r="C177" s="3">
        <f t="shared" si="21"/>
        <v>0.74820937977091906</v>
      </c>
      <c r="D177" s="3">
        <f t="shared" si="22"/>
        <v>-0.51600000000002033</v>
      </c>
      <c r="E177" s="3">
        <f t="shared" si="23"/>
        <v>224.46281393127572</v>
      </c>
      <c r="F177" s="3">
        <f t="shared" si="24"/>
        <v>300</v>
      </c>
      <c r="G177" s="8">
        <f t="shared" si="25"/>
        <v>208.76351651537266</v>
      </c>
      <c r="H177" s="8">
        <f t="shared" si="26"/>
        <v>213.29110345136075</v>
      </c>
      <c r="I177" s="3">
        <f t="shared" si="27"/>
        <v>213.29110345136075</v>
      </c>
      <c r="J177" s="3">
        <f t="shared" si="28"/>
        <v>71940.946706874762</v>
      </c>
      <c r="K177" s="3">
        <f t="shared" si="29"/>
        <v>28493.227208005435</v>
      </c>
      <c r="L177" s="1"/>
      <c r="M177" s="1"/>
      <c r="N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 x14ac:dyDescent="0.2">
      <c r="B178" s="7">
        <f t="shared" si="20"/>
        <v>5.2499999999999908E-3</v>
      </c>
      <c r="C178" s="3">
        <f t="shared" si="21"/>
        <v>0.74768800029984617</v>
      </c>
      <c r="D178" s="3">
        <f t="shared" si="22"/>
        <v>-0.45000000000002105</v>
      </c>
      <c r="E178" s="3">
        <f t="shared" si="23"/>
        <v>224.30640008995385</v>
      </c>
      <c r="F178" s="3">
        <f t="shared" si="24"/>
        <v>300</v>
      </c>
      <c r="G178" s="8">
        <f t="shared" si="25"/>
        <v>209.61831333161282</v>
      </c>
      <c r="H178" s="8">
        <f t="shared" si="26"/>
        <v>215.44933185256698</v>
      </c>
      <c r="I178" s="3">
        <f t="shared" si="27"/>
        <v>215.44933185256698</v>
      </c>
      <c r="J178" s="3">
        <f t="shared" si="28"/>
        <v>70829.132075950329</v>
      </c>
      <c r="K178" s="3">
        <f t="shared" si="29"/>
        <v>27958.081065504819</v>
      </c>
      <c r="L178" s="1"/>
      <c r="M178" s="1"/>
      <c r="N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 x14ac:dyDescent="0.2">
      <c r="B179" s="7">
        <f t="shared" si="20"/>
        <v>5.2799999999999904E-3</v>
      </c>
      <c r="C179" s="3">
        <f t="shared" si="21"/>
        <v>0.74710020685737955</v>
      </c>
      <c r="D179" s="3">
        <f t="shared" si="22"/>
        <v>-0.38400000000002177</v>
      </c>
      <c r="E179" s="3">
        <f t="shared" si="23"/>
        <v>224.13006205721388</v>
      </c>
      <c r="F179" s="3">
        <f t="shared" si="24"/>
        <v>300</v>
      </c>
      <c r="G179" s="8">
        <f t="shared" si="25"/>
        <v>210.45705576357798</v>
      </c>
      <c r="H179" s="8">
        <f t="shared" si="26"/>
        <v>217.5742058148455</v>
      </c>
      <c r="I179" s="3">
        <f t="shared" si="27"/>
        <v>217.5742058148455</v>
      </c>
      <c r="J179" s="3">
        <f t="shared" si="28"/>
        <v>69734.50003477656</v>
      </c>
      <c r="K179" s="3">
        <f t="shared" si="29"/>
        <v>27419.130095862172</v>
      </c>
      <c r="L179" s="1"/>
      <c r="M179" s="1"/>
      <c r="N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 x14ac:dyDescent="0.2">
      <c r="B180" s="7">
        <f t="shared" si="20"/>
        <v>5.3099999999999901E-3</v>
      </c>
      <c r="C180" s="3">
        <f t="shared" si="21"/>
        <v>0.74644605165473155</v>
      </c>
      <c r="D180" s="3">
        <f t="shared" si="22"/>
        <v>-0.31800000000002254</v>
      </c>
      <c r="E180" s="3">
        <f t="shared" si="23"/>
        <v>223.93381549641947</v>
      </c>
      <c r="F180" s="3">
        <f t="shared" si="24"/>
        <v>300</v>
      </c>
      <c r="G180" s="8">
        <f t="shared" si="25"/>
        <v>211.27962966645384</v>
      </c>
      <c r="H180" s="8">
        <f t="shared" si="26"/>
        <v>219.66624081588878</v>
      </c>
      <c r="I180" s="3">
        <f t="shared" si="27"/>
        <v>219.66624081588878</v>
      </c>
      <c r="J180" s="3">
        <f t="shared" si="28"/>
        <v>68656.785034239103</v>
      </c>
      <c r="K180" s="3">
        <f t="shared" si="29"/>
        <v>26876.44259389921</v>
      </c>
      <c r="L180" s="1"/>
      <c r="M180" s="1"/>
      <c r="N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 x14ac:dyDescent="0.2">
      <c r="B181" s="7">
        <f t="shared" si="20"/>
        <v>5.3399999999999897E-3</v>
      </c>
      <c r="C181" s="3">
        <f t="shared" si="21"/>
        <v>0.74572559279774941</v>
      </c>
      <c r="D181" s="3">
        <f t="shared" si="22"/>
        <v>-0.25200000000002326</v>
      </c>
      <c r="E181" s="3">
        <f t="shared" si="23"/>
        <v>223.71767783932484</v>
      </c>
      <c r="F181" s="3">
        <f t="shared" si="24"/>
        <v>300</v>
      </c>
      <c r="G181" s="8">
        <f t="shared" si="25"/>
        <v>212.08592294427081</v>
      </c>
      <c r="H181" s="8">
        <f t="shared" si="26"/>
        <v>221.72594436691597</v>
      </c>
      <c r="I181" s="3">
        <f t="shared" si="27"/>
        <v>221.725944366916</v>
      </c>
      <c r="J181" s="3">
        <f t="shared" si="28"/>
        <v>67595.725629164488</v>
      </c>
      <c r="K181" s="3">
        <f t="shared" si="29"/>
        <v>26330.086870724037</v>
      </c>
      <c r="L181" s="1"/>
      <c r="M181" s="1"/>
      <c r="N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 x14ac:dyDescent="0.2">
      <c r="B182" s="7">
        <f t="shared" si="20"/>
        <v>5.3699999999999894E-3</v>
      </c>
      <c r="C182" s="3">
        <f t="shared" si="21"/>
        <v>0.74493889428175486</v>
      </c>
      <c r="D182" s="3">
        <f t="shared" si="22"/>
        <v>-0.18600000000002398</v>
      </c>
      <c r="E182" s="3">
        <f t="shared" si="23"/>
        <v>223.48166828452645</v>
      </c>
      <c r="F182" s="3">
        <f t="shared" si="24"/>
        <v>300</v>
      </c>
      <c r="G182" s="8">
        <f t="shared" si="25"/>
        <v>212.87582555039253</v>
      </c>
      <c r="H182" s="8">
        <f t="shared" si="26"/>
        <v>223.75381613579091</v>
      </c>
      <c r="I182" s="3">
        <f t="shared" si="27"/>
        <v>223.75381613579094</v>
      </c>
      <c r="J182" s="3">
        <f t="shared" si="28"/>
        <v>66551.064414895591</v>
      </c>
      <c r="K182" s="3">
        <f t="shared" si="29"/>
        <v>25780.131252541083</v>
      </c>
      <c r="L182" s="1"/>
      <c r="M182" s="1"/>
      <c r="N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 x14ac:dyDescent="0.2">
      <c r="B183" s="7">
        <f t="shared" si="20"/>
        <v>5.399999999999989E-3</v>
      </c>
      <c r="C183" s="3">
        <f t="shared" si="21"/>
        <v>0.7440860259858586</v>
      </c>
      <c r="D183" s="3">
        <f t="shared" si="22"/>
        <v>-0.12000000000002695</v>
      </c>
      <c r="E183" s="3">
        <f t="shared" si="23"/>
        <v>223.22580779575759</v>
      </c>
      <c r="F183" s="3">
        <f t="shared" si="24"/>
        <v>300</v>
      </c>
      <c r="G183" s="8">
        <f t="shared" si="25"/>
        <v>213.64922948796877</v>
      </c>
      <c r="H183" s="8">
        <f t="shared" si="26"/>
        <v>225.75034806823777</v>
      </c>
      <c r="I183" s="3">
        <f t="shared" si="27"/>
        <v>225.75034806823774</v>
      </c>
      <c r="J183" s="3">
        <f t="shared" si="28"/>
        <v>65522.547964847203</v>
      </c>
      <c r="K183" s="3">
        <f t="shared" si="29"/>
        <v>25226.644079384329</v>
      </c>
      <c r="L183" s="1"/>
      <c r="M183" s="1"/>
      <c r="N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 x14ac:dyDescent="0.2">
      <c r="B184" s="7">
        <f t="shared" si="20"/>
        <v>5.4299999999999887E-3</v>
      </c>
      <c r="C184" s="3">
        <f t="shared" si="21"/>
        <v>0.74316706366675445</v>
      </c>
      <c r="D184" s="3">
        <f t="shared" si="22"/>
        <v>-5.4000000000027651E-2</v>
      </c>
      <c r="E184" s="3">
        <f t="shared" si="23"/>
        <v>222.95011910002634</v>
      </c>
      <c r="F184" s="3">
        <f t="shared" si="24"/>
        <v>300</v>
      </c>
      <c r="G184" s="8">
        <f t="shared" si="25"/>
        <v>214.40602881035031</v>
      </c>
      <c r="H184" s="8">
        <f t="shared" si="26"/>
        <v>227.71602450718319</v>
      </c>
      <c r="I184" s="3">
        <f t="shared" si="27"/>
        <v>227.71602450718316</v>
      </c>
      <c r="J184" s="3">
        <f t="shared" si="28"/>
        <v>64509.926769026832</v>
      </c>
      <c r="K184" s="3">
        <f t="shared" si="29"/>
        <v>24669.693703774898</v>
      </c>
      <c r="L184" s="1"/>
      <c r="M184" s="1"/>
      <c r="N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 x14ac:dyDescent="0.2">
      <c r="B185" s="7">
        <f t="shared" si="20"/>
        <v>5.4599999999999883E-3</v>
      </c>
      <c r="C185" s="3">
        <f t="shared" si="21"/>
        <v>0.74218208895198856</v>
      </c>
      <c r="D185" s="3">
        <f t="shared" si="22"/>
        <v>1.1999999999971644E-2</v>
      </c>
      <c r="E185" s="3">
        <f t="shared" si="23"/>
        <v>222.65462668559655</v>
      </c>
      <c r="F185" s="3">
        <f t="shared" si="24"/>
        <v>300</v>
      </c>
      <c r="G185" s="8">
        <f t="shared" si="25"/>
        <v>215.14611962146355</v>
      </c>
      <c r="H185" s="8">
        <f t="shared" si="26"/>
        <v>229.65132231025399</v>
      </c>
      <c r="I185" s="3">
        <f t="shared" si="27"/>
        <v>229.65132231025399</v>
      </c>
      <c r="J185" s="3">
        <f t="shared" si="28"/>
        <v>63512.955173505507</v>
      </c>
      <c r="K185" s="3">
        <f t="shared" si="29"/>
        <v>24109.348489304564</v>
      </c>
      <c r="L185" s="1"/>
      <c r="M185" s="1"/>
      <c r="N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 x14ac:dyDescent="0.2">
      <c r="B186" s="7">
        <f t="shared" si="20"/>
        <v>5.4899999999999879E-3</v>
      </c>
      <c r="C186" s="3">
        <f t="shared" si="21"/>
        <v>0.74113118933271083</v>
      </c>
      <c r="D186" s="3">
        <f t="shared" si="22"/>
        <v>7.799999999997094E-2</v>
      </c>
      <c r="E186" s="3">
        <f t="shared" si="23"/>
        <v>222.33935679981326</v>
      </c>
      <c r="F186" s="3">
        <f t="shared" si="24"/>
        <v>300</v>
      </c>
      <c r="G186" s="8">
        <f t="shared" si="25"/>
        <v>215.86940007614268</v>
      </c>
      <c r="H186" s="8">
        <f t="shared" si="26"/>
        <v>231.55671096545916</v>
      </c>
      <c r="I186" s="3">
        <f t="shared" si="27"/>
        <v>231.55671096545916</v>
      </c>
      <c r="J186" s="3">
        <f t="shared" si="28"/>
        <v>62531.391320824063</v>
      </c>
      <c r="K186" s="3">
        <f t="shared" si="29"/>
        <v>23545.676809146662</v>
      </c>
      <c r="L186" s="1"/>
      <c r="M186" s="1"/>
      <c r="N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 x14ac:dyDescent="0.2">
      <c r="B187" s="7">
        <f t="shared" si="20"/>
        <v>5.5199999999999876E-3</v>
      </c>
      <c r="C187" s="3">
        <f t="shared" si="21"/>
        <v>0.7400144581559015</v>
      </c>
      <c r="D187" s="3">
        <f t="shared" si="22"/>
        <v>0.14399999999997024</v>
      </c>
      <c r="E187" s="3">
        <f t="shared" si="23"/>
        <v>222.00433744677045</v>
      </c>
      <c r="F187" s="3">
        <f t="shared" si="24"/>
        <v>300</v>
      </c>
      <c r="G187" s="8">
        <f t="shared" si="25"/>
        <v>216.57577038041708</v>
      </c>
      <c r="H187" s="8">
        <f t="shared" si="26"/>
        <v>233.43265270508388</v>
      </c>
      <c r="I187" s="3">
        <f t="shared" si="27"/>
        <v>233.43265270508388</v>
      </c>
      <c r="J187" s="3">
        <f t="shared" si="28"/>
        <v>61564.997091320416</v>
      </c>
      <c r="K187" s="3">
        <f t="shared" si="29"/>
        <v>22978.747044494496</v>
      </c>
      <c r="L187" s="1"/>
      <c r="M187" s="1"/>
      <c r="N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 x14ac:dyDescent="0.2">
      <c r="B188" s="7">
        <f t="shared" si="20"/>
        <v>5.5499999999999872E-3</v>
      </c>
      <c r="C188" s="3">
        <f t="shared" si="21"/>
        <v>0.73883199461608096</v>
      </c>
      <c r="D188" s="3">
        <f t="shared" si="22"/>
        <v>0.20999999999996952</v>
      </c>
      <c r="E188" s="3">
        <f t="shared" si="23"/>
        <v>221.64959838482429</v>
      </c>
      <c r="F188" s="3">
        <f t="shared" si="24"/>
        <v>300</v>
      </c>
      <c r="G188" s="8">
        <f t="shared" si="25"/>
        <v>217.26513279175191</v>
      </c>
      <c r="H188" s="8">
        <f t="shared" si="26"/>
        <v>235.27960261782349</v>
      </c>
      <c r="I188" s="3">
        <f t="shared" si="27"/>
        <v>235.27960261782349</v>
      </c>
      <c r="J188" s="3">
        <f t="shared" si="28"/>
        <v>60613.538045363654</v>
      </c>
      <c r="K188" s="3">
        <f t="shared" si="29"/>
        <v>22408.6275829304</v>
      </c>
      <c r="L188" s="1"/>
      <c r="M188" s="1"/>
      <c r="N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 x14ac:dyDescent="0.2">
      <c r="B189" s="7">
        <f t="shared" si="20"/>
        <v>5.5799999999999869E-3</v>
      </c>
      <c r="C189" s="3">
        <f t="shared" si="21"/>
        <v>0.73758390374649774</v>
      </c>
      <c r="D189" s="3">
        <f t="shared" si="22"/>
        <v>0.27599999999996877</v>
      </c>
      <c r="E189" s="3">
        <f t="shared" si="23"/>
        <v>221.27517112394932</v>
      </c>
      <c r="F189" s="3">
        <f t="shared" si="24"/>
        <v>300</v>
      </c>
      <c r="G189" s="8">
        <f t="shared" si="25"/>
        <v>217.93739161923983</v>
      </c>
      <c r="H189" s="8">
        <f t="shared" si="26"/>
        <v>237.09800875918438</v>
      </c>
      <c r="I189" s="3">
        <f t="shared" si="27"/>
        <v>237.09800875918441</v>
      </c>
      <c r="J189" s="3">
        <f t="shared" si="28"/>
        <v>59676.783366480769</v>
      </c>
      <c r="K189" s="3">
        <f t="shared" si="29"/>
        <v>21835.386816724527</v>
      </c>
      <c r="L189" s="1"/>
      <c r="M189" s="1"/>
      <c r="N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 x14ac:dyDescent="0.2">
      <c r="B190" s="7">
        <f t="shared" si="20"/>
        <v>5.6099999999999865E-3</v>
      </c>
      <c r="C190" s="3">
        <f t="shared" si="21"/>
        <v>0.7362702964097998</v>
      </c>
      <c r="D190" s="3">
        <f t="shared" si="22"/>
        <v>0.34199999999996805</v>
      </c>
      <c r="E190" s="3">
        <f t="shared" si="23"/>
        <v>220.88108892293994</v>
      </c>
      <c r="F190" s="3">
        <f t="shared" si="24"/>
        <v>300</v>
      </c>
      <c r="G190" s="8">
        <f t="shared" si="25"/>
        <v>218.59245322374156</v>
      </c>
      <c r="H190" s="8">
        <f t="shared" si="26"/>
        <v>238.88831226017879</v>
      </c>
      <c r="I190" s="3">
        <f t="shared" si="27"/>
        <v>238.88831226017879</v>
      </c>
      <c r="J190" s="3">
        <f t="shared" si="28"/>
        <v>58754.505805362438</v>
      </c>
      <c r="K190" s="3">
        <f t="shared" si="29"/>
        <v>21259.093141066431</v>
      </c>
      <c r="L190" s="1"/>
      <c r="M190" s="1"/>
      <c r="N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 x14ac:dyDescent="0.2">
      <c r="B191" s="7">
        <f t="shared" si="20"/>
        <v>5.6399999999999862E-3</v>
      </c>
      <c r="C191" s="3">
        <f t="shared" si="21"/>
        <v>0.73489128928818581</v>
      </c>
      <c r="D191" s="3">
        <f t="shared" si="22"/>
        <v>0.40799999999996733</v>
      </c>
      <c r="E191" s="3">
        <f t="shared" si="23"/>
        <v>220.46738678645573</v>
      </c>
      <c r="F191" s="3">
        <f t="shared" si="24"/>
        <v>300</v>
      </c>
      <c r="G191" s="8">
        <f t="shared" si="25"/>
        <v>219.23022601797356</v>
      </c>
      <c r="H191" s="8">
        <f t="shared" si="26"/>
        <v>240.65094743433966</v>
      </c>
      <c r="I191" s="3">
        <f t="shared" si="27"/>
        <v>240.65094743433966</v>
      </c>
      <c r="J191" s="3">
        <f t="shared" si="28"/>
        <v>57846.481624734115</v>
      </c>
      <c r="K191" s="3">
        <f t="shared" si="29"/>
        <v>20679.814952229211</v>
      </c>
      <c r="L191" s="1"/>
      <c r="M191" s="1"/>
      <c r="N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 x14ac:dyDescent="0.2">
      <c r="B192" s="7">
        <f t="shared" si="20"/>
        <v>5.6699999999999858E-3</v>
      </c>
      <c r="C192" s="3">
        <f t="shared" si="21"/>
        <v>0.73344700487304204</v>
      </c>
      <c r="D192" s="3">
        <f t="shared" si="22"/>
        <v>0.47399999999996661</v>
      </c>
      <c r="E192" s="3">
        <f t="shared" si="23"/>
        <v>220.0341014619126</v>
      </c>
      <c r="F192" s="3">
        <f t="shared" si="24"/>
        <v>300</v>
      </c>
      <c r="G192" s="8">
        <f t="shared" si="25"/>
        <v>219.85062046654045</v>
      </c>
      <c r="H192" s="8">
        <f t="shared" si="26"/>
        <v>242.38634188308168</v>
      </c>
      <c r="I192" s="3">
        <f t="shared" si="27"/>
        <v>242.38634188308168</v>
      </c>
      <c r="J192" s="3">
        <f t="shared" si="28"/>
        <v>56952.490545079134</v>
      </c>
      <c r="K192" s="3">
        <f t="shared" si="29"/>
        <v>20097.620645668623</v>
      </c>
      <c r="L192" s="1"/>
      <c r="M192" s="1"/>
      <c r="N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 x14ac:dyDescent="0.2">
      <c r="B193" s="7">
        <f t="shared" si="20"/>
        <v>5.6999999999999855E-3</v>
      </c>
      <c r="C193" s="3">
        <f t="shared" si="21"/>
        <v>0.73193757145406135</v>
      </c>
      <c r="D193" s="3">
        <f t="shared" si="22"/>
        <v>0.53999999999996595</v>
      </c>
      <c r="E193" s="3">
        <f t="shared" si="23"/>
        <v>219.5812714362184</v>
      </c>
      <c r="F193" s="3">
        <f t="shared" si="24"/>
        <v>300</v>
      </c>
      <c r="G193" s="8">
        <f t="shared" si="25"/>
        <v>220.45354908591051</v>
      </c>
      <c r="H193" s="8">
        <f t="shared" si="26"/>
        <v>244.09491659943407</v>
      </c>
      <c r="I193" s="3">
        <f t="shared" si="27"/>
        <v>244.09491659943407</v>
      </c>
      <c r="J193" s="3">
        <f t="shared" si="28"/>
        <v>56072.315691200631</v>
      </c>
      <c r="K193" s="3">
        <f t="shared" si="29"/>
        <v>19512.578614057256</v>
      </c>
      <c r="L193" s="1"/>
      <c r="M193" s="1"/>
      <c r="N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 x14ac:dyDescent="0.2">
      <c r="B194" s="7">
        <f t="shared" si="20"/>
        <v>5.7299999999999851E-3</v>
      </c>
      <c r="C194" s="3">
        <f t="shared" si="21"/>
        <v>0.73036312310784746</v>
      </c>
      <c r="D194" s="3">
        <f t="shared" si="22"/>
        <v>0.60599999999996534</v>
      </c>
      <c r="E194" s="3">
        <f t="shared" si="23"/>
        <v>219.10893693235423</v>
      </c>
      <c r="F194" s="3">
        <f t="shared" si="24"/>
        <v>300</v>
      </c>
      <c r="G194" s="8">
        <f t="shared" si="25"/>
        <v>221.03892644433222</v>
      </c>
      <c r="H194" s="8">
        <f t="shared" si="26"/>
        <v>245.7770860701701</v>
      </c>
      <c r="I194" s="3">
        <f t="shared" si="27"/>
        <v>245.7770860701701</v>
      </c>
      <c r="J194" s="3">
        <f t="shared" si="28"/>
        <v>55205.743539609335</v>
      </c>
      <c r="K194" s="3">
        <f t="shared" si="29"/>
        <v>18924.75724525566</v>
      </c>
      <c r="L194" s="1"/>
      <c r="M194" s="1"/>
      <c r="N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 x14ac:dyDescent="0.2">
      <c r="B195" s="7">
        <f t="shared" si="20"/>
        <v>5.7599999999999848E-3</v>
      </c>
      <c r="C195" s="3">
        <f t="shared" si="21"/>
        <v>0.72872379968600631</v>
      </c>
      <c r="D195" s="3">
        <f t="shared" si="22"/>
        <v>0.6719999999999644</v>
      </c>
      <c r="E195" s="3">
        <f t="shared" si="23"/>
        <v>218.61713990580191</v>
      </c>
      <c r="F195" s="3">
        <f t="shared" si="24"/>
        <v>300</v>
      </c>
      <c r="G195" s="8">
        <f t="shared" si="25"/>
        <v>221.60666916168989</v>
      </c>
      <c r="H195" s="8">
        <f t="shared" si="26"/>
        <v>247.43325837635837</v>
      </c>
      <c r="I195" s="3">
        <f t="shared" si="27"/>
        <v>247.43325837635837</v>
      </c>
      <c r="J195" s="3">
        <f t="shared" si="28"/>
        <v>54352.563866724471</v>
      </c>
      <c r="K195" s="3">
        <f t="shared" si="29"/>
        <v>18334.224920221521</v>
      </c>
      <c r="L195" s="1"/>
      <c r="M195" s="1"/>
      <c r="N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 x14ac:dyDescent="0.2">
      <c r="B196" s="7">
        <f t="shared" si="20"/>
        <v>5.7899999999999844E-3</v>
      </c>
      <c r="C196" s="3">
        <f t="shared" si="21"/>
        <v>0.72701974680272285</v>
      </c>
      <c r="D196" s="3">
        <f t="shared" si="22"/>
        <v>0.73799999999996391</v>
      </c>
      <c r="E196" s="3">
        <f t="shared" si="23"/>
        <v>218.10592404081686</v>
      </c>
      <c r="F196" s="3">
        <f t="shared" si="24"/>
        <v>-300</v>
      </c>
      <c r="G196" s="8">
        <f t="shared" si="25"/>
        <v>222.15669590929653</v>
      </c>
      <c r="H196" s="8">
        <f t="shared" si="26"/>
        <v>249.0638352923601</v>
      </c>
      <c r="I196" s="3">
        <f t="shared" si="27"/>
        <v>-249.06383529236012</v>
      </c>
      <c r="J196" s="3">
        <f t="shared" si="28"/>
        <v>-310123.79393848847</v>
      </c>
      <c r="K196" s="3">
        <f t="shared" si="29"/>
        <v>17741.050010857463</v>
      </c>
      <c r="L196" s="1"/>
      <c r="M196" s="1"/>
      <c r="N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 x14ac:dyDescent="0.2">
      <c r="B197" s="7">
        <f t="shared" ref="B197:B260" si="30">tPrec+pas</f>
        <v>5.819999999999984E-3</v>
      </c>
      <c r="C197" s="3">
        <f t="shared" ref="C197:C260" si="31">ma*SIN(2*PI()*f_1*t)</f>
        <v>0.72525111582182722</v>
      </c>
      <c r="D197" s="3">
        <f t="shared" ref="D197:D260" si="32">2/PI()*ASIN(SIN(mf*2*PI()*f_1*t))</f>
        <v>0.80399999999996297</v>
      </c>
      <c r="E197" s="3">
        <f t="shared" ref="E197:E260" si="33">E*vct</f>
        <v>217.57533474654818</v>
      </c>
      <c r="F197" s="3">
        <f t="shared" ref="F197:F260" si="34">IF(clBipUnip=1,E*SIGN(vct-vtri),E*((SIGN(vct-vtri)+1)/2-(SIGN(-vct-vtri)+1)/2))</f>
        <v>-300</v>
      </c>
      <c r="G197" s="8">
        <f t="shared" ref="G197:G260" si="35">io_1Prec+dio_1Prec*pas</f>
        <v>222.68892740962227</v>
      </c>
      <c r="H197" s="8">
        <f t="shared" ref="H197:H260" si="36">ioPrec+dioPrec*pas</f>
        <v>239.76012147420545</v>
      </c>
      <c r="I197" s="3">
        <f t="shared" ref="I197:I260" si="37">vo*io/E</f>
        <v>-239.76012147420548</v>
      </c>
      <c r="J197" s="3">
        <f t="shared" ref="J197:J260" si="38">(vo-Ro*io)/Lo</f>
        <v>-305330.97166853002</v>
      </c>
      <c r="K197" s="3">
        <f t="shared" ref="K197:K260" si="39">(vo_1-Ro*io_1)/Lo</f>
        <v>17145.300877799556</v>
      </c>
      <c r="L197" s="1"/>
      <c r="M197" s="1"/>
      <c r="N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 x14ac:dyDescent="0.2">
      <c r="B198" s="7">
        <f t="shared" si="30"/>
        <v>5.8499999999999837E-3</v>
      </c>
      <c r="C198" s="3">
        <f t="shared" si="31"/>
        <v>0.72341806384334961</v>
      </c>
      <c r="D198" s="3">
        <f t="shared" si="32"/>
        <v>0.86999999999996236</v>
      </c>
      <c r="E198" s="3">
        <f t="shared" si="33"/>
        <v>217.02541915300489</v>
      </c>
      <c r="F198" s="3">
        <f t="shared" si="34"/>
        <v>-300</v>
      </c>
      <c r="G198" s="8">
        <f t="shared" si="35"/>
        <v>223.20328643595624</v>
      </c>
      <c r="H198" s="8">
        <f t="shared" si="36"/>
        <v>230.60019232414956</v>
      </c>
      <c r="I198" s="3">
        <f t="shared" si="37"/>
        <v>-230.60019232414953</v>
      </c>
      <c r="J198" s="3">
        <f t="shared" si="38"/>
        <v>-300612.22028819821</v>
      </c>
      <c r="K198" s="3">
        <f t="shared" si="39"/>
        <v>16547.045868146717</v>
      </c>
      <c r="L198" s="1"/>
      <c r="M198" s="1"/>
      <c r="N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 x14ac:dyDescent="0.2">
      <c r="B199" s="7">
        <f t="shared" si="30"/>
        <v>5.8799999999999833E-3</v>
      </c>
      <c r="C199" s="3">
        <f t="shared" si="31"/>
        <v>0.72152075368956559</v>
      </c>
      <c r="D199" s="3">
        <f t="shared" si="32"/>
        <v>0.93599999999996142</v>
      </c>
      <c r="E199" s="3">
        <f t="shared" si="33"/>
        <v>216.45622610686968</v>
      </c>
      <c r="F199" s="3">
        <f t="shared" si="34"/>
        <v>-300</v>
      </c>
      <c r="G199" s="8">
        <f t="shared" si="35"/>
        <v>223.69969781200064</v>
      </c>
      <c r="H199" s="8">
        <f t="shared" si="36"/>
        <v>221.58182571550361</v>
      </c>
      <c r="I199" s="3">
        <f t="shared" si="37"/>
        <v>-221.58182571550361</v>
      </c>
      <c r="J199" s="3">
        <f t="shared" si="38"/>
        <v>-295966.39506556245</v>
      </c>
      <c r="K199" s="3">
        <f t="shared" si="39"/>
        <v>15946.353313132806</v>
      </c>
      <c r="L199" s="1"/>
      <c r="M199" s="1"/>
      <c r="N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 x14ac:dyDescent="0.2">
      <c r="B200" s="7">
        <f t="shared" si="30"/>
        <v>5.909999999999983E-3</v>
      </c>
      <c r="C200" s="3">
        <f t="shared" si="31"/>
        <v>0.71955935389053327</v>
      </c>
      <c r="D200" s="3">
        <f t="shared" si="32"/>
        <v>0.99800000000003208</v>
      </c>
      <c r="E200" s="3">
        <f t="shared" si="33"/>
        <v>215.86780616715998</v>
      </c>
      <c r="F200" s="3">
        <f t="shared" si="34"/>
        <v>-300</v>
      </c>
      <c r="G200" s="8">
        <f t="shared" si="35"/>
        <v>224.17808841139461</v>
      </c>
      <c r="H200" s="8">
        <f t="shared" si="36"/>
        <v>212.70283386353674</v>
      </c>
      <c r="I200" s="3">
        <f t="shared" si="37"/>
        <v>-212.70283386353674</v>
      </c>
      <c r="J200" s="3">
        <f t="shared" si="38"/>
        <v>-291392.36896000372</v>
      </c>
      <c r="K200" s="3">
        <f t="shared" si="39"/>
        <v>15343.291525742163</v>
      </c>
      <c r="L200" s="1"/>
      <c r="M200" s="1"/>
      <c r="N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 x14ac:dyDescent="0.2">
      <c r="B201" s="7">
        <f t="shared" si="30"/>
        <v>5.9399999999999826E-3</v>
      </c>
      <c r="C201" s="3">
        <f t="shared" si="31"/>
        <v>0.71753403866912402</v>
      </c>
      <c r="D201" s="3">
        <f t="shared" si="32"/>
        <v>0.93200000000004002</v>
      </c>
      <c r="E201" s="3">
        <f t="shared" si="33"/>
        <v>215.26021160073719</v>
      </c>
      <c r="F201" s="3">
        <f t="shared" si="34"/>
        <v>-300</v>
      </c>
      <c r="G201" s="8">
        <f t="shared" si="35"/>
        <v>224.63838715716687</v>
      </c>
      <c r="H201" s="8">
        <f t="shared" si="36"/>
        <v>203.96106279473662</v>
      </c>
      <c r="I201" s="3">
        <f t="shared" si="37"/>
        <v>-203.96106279473662</v>
      </c>
      <c r="J201" s="3">
        <f t="shared" si="38"/>
        <v>-286889.03234880371</v>
      </c>
      <c r="K201" s="3">
        <f t="shared" si="39"/>
        <v>14737.92879826991</v>
      </c>
      <c r="L201" s="1"/>
      <c r="M201" s="1"/>
      <c r="N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 x14ac:dyDescent="0.2">
      <c r="B202" s="7">
        <f t="shared" si="30"/>
        <v>5.9699999999999823E-3</v>
      </c>
      <c r="C202" s="3">
        <f t="shared" si="31"/>
        <v>0.71544498792554645</v>
      </c>
      <c r="D202" s="3">
        <f t="shared" si="32"/>
        <v>0.86600000000004074</v>
      </c>
      <c r="E202" s="3">
        <f t="shared" si="33"/>
        <v>214.63349637766393</v>
      </c>
      <c r="F202" s="3">
        <f t="shared" si="34"/>
        <v>-300</v>
      </c>
      <c r="G202" s="8">
        <f t="shared" si="35"/>
        <v>225.08052502111497</v>
      </c>
      <c r="H202" s="8">
        <f t="shared" si="36"/>
        <v>195.35439182427251</v>
      </c>
      <c r="I202" s="3">
        <f t="shared" si="37"/>
        <v>-195.35439182427251</v>
      </c>
      <c r="J202" s="3">
        <f t="shared" si="38"/>
        <v>-282455.29275795852</v>
      </c>
      <c r="K202" s="3">
        <f t="shared" si="39"/>
        <v>14130.333399828014</v>
      </c>
      <c r="L202" s="1"/>
      <c r="M202" s="1"/>
      <c r="N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 x14ac:dyDescent="0.2">
      <c r="B203" s="7">
        <f t="shared" si="30"/>
        <v>5.9999999999999819E-3</v>
      </c>
      <c r="C203" s="3">
        <f t="shared" si="31"/>
        <v>0.71329238722136645</v>
      </c>
      <c r="D203" s="3">
        <f t="shared" si="32"/>
        <v>0.80000000000004134</v>
      </c>
      <c r="E203" s="3">
        <f t="shared" si="33"/>
        <v>213.98771616640994</v>
      </c>
      <c r="F203" s="3">
        <f t="shared" si="34"/>
        <v>-300</v>
      </c>
      <c r="G203" s="8">
        <f t="shared" si="35"/>
        <v>225.50443502310981</v>
      </c>
      <c r="H203" s="8">
        <f t="shared" si="36"/>
        <v>186.88073304153374</v>
      </c>
      <c r="I203" s="3">
        <f t="shared" si="37"/>
        <v>-186.88073304153374</v>
      </c>
      <c r="J203" s="3">
        <f t="shared" si="38"/>
        <v>-278090.0745971537</v>
      </c>
      <c r="K203" s="3">
        <f t="shared" si="39"/>
        <v>13520.573573797938</v>
      </c>
      <c r="L203" s="1"/>
      <c r="M203" s="1"/>
      <c r="N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 x14ac:dyDescent="0.2">
      <c r="B204" s="7">
        <f t="shared" si="30"/>
        <v>6.0299999999999816E-3</v>
      </c>
      <c r="C204" s="3">
        <f t="shared" si="31"/>
        <v>0.71107642776302538</v>
      </c>
      <c r="D204" s="3">
        <f t="shared" si="32"/>
        <v>0.73400000000004195</v>
      </c>
      <c r="E204" s="3">
        <f t="shared" si="33"/>
        <v>213.32292832890761</v>
      </c>
      <c r="F204" s="3">
        <f t="shared" si="34"/>
        <v>-300</v>
      </c>
      <c r="G204" s="8">
        <f t="shared" si="35"/>
        <v>225.91005223032374</v>
      </c>
      <c r="H204" s="8">
        <f t="shared" si="36"/>
        <v>178.53803080361914</v>
      </c>
      <c r="I204" s="3">
        <f t="shared" si="37"/>
        <v>-178.53803080361914</v>
      </c>
      <c r="J204" s="3">
        <f t="shared" si="38"/>
        <v>-273792.31889883406</v>
      </c>
      <c r="K204" s="3">
        <f t="shared" si="39"/>
        <v>12908.717535231766</v>
      </c>
      <c r="L204" s="1"/>
      <c r="M204" s="1"/>
      <c r="N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 x14ac:dyDescent="0.2">
      <c r="B205" s="7">
        <f t="shared" si="30"/>
        <v>6.0599999999999812E-3</v>
      </c>
      <c r="C205" s="3">
        <f t="shared" si="31"/>
        <v>0.70879730638485516</v>
      </c>
      <c r="D205" s="3">
        <f t="shared" si="32"/>
        <v>0.66800000000004267</v>
      </c>
      <c r="E205" s="3">
        <f t="shared" si="33"/>
        <v>212.63919191545654</v>
      </c>
      <c r="F205" s="3">
        <f t="shared" si="34"/>
        <v>300</v>
      </c>
      <c r="G205" s="8">
        <f t="shared" si="35"/>
        <v>226.2973137563807</v>
      </c>
      <c r="H205" s="8">
        <f t="shared" si="36"/>
        <v>170.32426123665411</v>
      </c>
      <c r="I205" s="3">
        <f t="shared" si="37"/>
        <v>170.32426123665411</v>
      </c>
      <c r="J205" s="3">
        <f t="shared" si="38"/>
        <v>94075.380575056974</v>
      </c>
      <c r="K205" s="3">
        <f t="shared" si="39"/>
        <v>12294.833468201781</v>
      </c>
      <c r="L205" s="1"/>
      <c r="M205" s="1"/>
      <c r="N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 x14ac:dyDescent="0.2">
      <c r="B206" s="7">
        <f t="shared" si="30"/>
        <v>6.0899999999999808E-3</v>
      </c>
      <c r="C206" s="3">
        <f t="shared" si="31"/>
        <v>0.70645522553159446</v>
      </c>
      <c r="D206" s="3">
        <f t="shared" si="32"/>
        <v>0.60200000000004339</v>
      </c>
      <c r="E206" s="3">
        <f t="shared" si="33"/>
        <v>211.93656765947833</v>
      </c>
      <c r="F206" s="3">
        <f t="shared" si="34"/>
        <v>300</v>
      </c>
      <c r="G206" s="8">
        <f t="shared" si="35"/>
        <v>226.66615876042675</v>
      </c>
      <c r="H206" s="8">
        <f t="shared" si="36"/>
        <v>173.14652265390581</v>
      </c>
      <c r="I206" s="3">
        <f t="shared" si="37"/>
        <v>173.14652265390581</v>
      </c>
      <c r="J206" s="3">
        <f t="shared" si="38"/>
        <v>92621.488329806089</v>
      </c>
      <c r="K206" s="3">
        <f t="shared" si="39"/>
        <v>11678.98952310035</v>
      </c>
      <c r="L206" s="1"/>
      <c r="M206" s="1"/>
      <c r="N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 x14ac:dyDescent="0.2">
      <c r="B207" s="7">
        <f t="shared" si="30"/>
        <v>6.1199999999999805E-3</v>
      </c>
      <c r="C207" s="3">
        <f t="shared" si="31"/>
        <v>0.70405039324040719</v>
      </c>
      <c r="D207" s="3">
        <f t="shared" si="32"/>
        <v>0.53600000000004411</v>
      </c>
      <c r="E207" s="3">
        <f t="shared" si="33"/>
        <v>211.21511797212216</v>
      </c>
      <c r="F207" s="3">
        <f t="shared" si="34"/>
        <v>300</v>
      </c>
      <c r="G207" s="8">
        <f t="shared" si="35"/>
        <v>227.01652844611976</v>
      </c>
      <c r="H207" s="8">
        <f t="shared" si="36"/>
        <v>175.92516730379998</v>
      </c>
      <c r="I207" s="3">
        <f t="shared" si="37"/>
        <v>175.92516730379998</v>
      </c>
      <c r="J207" s="3">
        <f t="shared" si="38"/>
        <v>91190.065328345459</v>
      </c>
      <c r="K207" s="3">
        <f t="shared" si="39"/>
        <v>11061.253813891128</v>
      </c>
      <c r="L207" s="1"/>
      <c r="M207" s="1"/>
      <c r="N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 x14ac:dyDescent="0.2">
      <c r="B208" s="7">
        <f t="shared" si="30"/>
        <v>6.1499999999999801E-3</v>
      </c>
      <c r="C208" s="3">
        <f t="shared" si="31"/>
        <v>0.70158302312240217</v>
      </c>
      <c r="D208" s="3">
        <f t="shared" si="32"/>
        <v>0.47000000000004483</v>
      </c>
      <c r="E208" s="3">
        <f t="shared" si="33"/>
        <v>210.47490693672066</v>
      </c>
      <c r="F208" s="3">
        <f t="shared" si="34"/>
        <v>300</v>
      </c>
      <c r="G208" s="8">
        <f t="shared" si="35"/>
        <v>227.34836606053651</v>
      </c>
      <c r="H208" s="8">
        <f t="shared" si="36"/>
        <v>178.66086926365034</v>
      </c>
      <c r="I208" s="3">
        <f t="shared" si="37"/>
        <v>178.66086926365034</v>
      </c>
      <c r="J208" s="3">
        <f t="shared" si="38"/>
        <v>89780.76431872556</v>
      </c>
      <c r="K208" s="3">
        <f t="shared" si="39"/>
        <v>10441.694415311891</v>
      </c>
      <c r="L208" s="1"/>
      <c r="M208" s="1"/>
      <c r="N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 x14ac:dyDescent="0.2">
      <c r="B209" s="7">
        <f t="shared" si="30"/>
        <v>6.1799999999999798E-3</v>
      </c>
      <c r="C209" s="3">
        <f t="shared" si="31"/>
        <v>0.69905333434366002</v>
      </c>
      <c r="D209" s="3">
        <f t="shared" si="32"/>
        <v>0.40400000000004554</v>
      </c>
      <c r="E209" s="3">
        <f t="shared" si="33"/>
        <v>209.71600030309801</v>
      </c>
      <c r="F209" s="3">
        <f t="shared" si="34"/>
        <v>300</v>
      </c>
      <c r="G209" s="8">
        <f t="shared" si="35"/>
        <v>227.66161689299585</v>
      </c>
      <c r="H209" s="8">
        <f t="shared" si="36"/>
        <v>181.3542921932121</v>
      </c>
      <c r="I209" s="3">
        <f t="shared" si="37"/>
        <v>181.3542921932121</v>
      </c>
      <c r="J209" s="3">
        <f t="shared" si="38"/>
        <v>88393.243415617995</v>
      </c>
      <c r="K209" s="3">
        <f t="shared" si="39"/>
        <v>9820.3793600312347</v>
      </c>
      <c r="L209" s="1"/>
      <c r="M209" s="1"/>
      <c r="N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 x14ac:dyDescent="0.2">
      <c r="B210" s="7">
        <f t="shared" si="30"/>
        <v>6.2099999999999794E-3</v>
      </c>
      <c r="C210" s="3">
        <f t="shared" si="31"/>
        <v>0.69646155160576473</v>
      </c>
      <c r="D210" s="3">
        <f t="shared" si="32"/>
        <v>0.33800000000004621</v>
      </c>
      <c r="E210" s="3">
        <f t="shared" si="33"/>
        <v>208.93846548172942</v>
      </c>
      <c r="F210" s="3">
        <f t="shared" si="34"/>
        <v>300</v>
      </c>
      <c r="G210" s="8">
        <f t="shared" si="35"/>
        <v>227.9562282737968</v>
      </c>
      <c r="H210" s="8">
        <f t="shared" si="36"/>
        <v>184.00608949568064</v>
      </c>
      <c r="I210" s="3">
        <f t="shared" si="37"/>
        <v>184.00608949568064</v>
      </c>
      <c r="J210" s="3">
        <f t="shared" si="38"/>
        <v>87027.166017376629</v>
      </c>
      <c r="K210" s="3">
        <f t="shared" si="39"/>
        <v>9197.3766357588793</v>
      </c>
      <c r="L210" s="1"/>
      <c r="M210" s="1"/>
      <c r="N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 x14ac:dyDescent="0.2">
      <c r="B211" s="7">
        <f t="shared" si="30"/>
        <v>6.2399999999999791E-3</v>
      </c>
      <c r="C211" s="3">
        <f t="shared" si="31"/>
        <v>0.69380790512584534</v>
      </c>
      <c r="D211" s="3">
        <f t="shared" si="32"/>
        <v>0.27200000000004698</v>
      </c>
      <c r="E211" s="3">
        <f t="shared" si="33"/>
        <v>208.1423715377536</v>
      </c>
      <c r="F211" s="3">
        <f t="shared" si="34"/>
        <v>300</v>
      </c>
      <c r="G211" s="8">
        <f t="shared" si="35"/>
        <v>228.23214957286956</v>
      </c>
      <c r="H211" s="8">
        <f t="shared" si="36"/>
        <v>186.61690447620194</v>
      </c>
      <c r="I211" s="3">
        <f t="shared" si="37"/>
        <v>186.61690447620194</v>
      </c>
      <c r="J211" s="3">
        <f t="shared" si="38"/>
        <v>85682.200724380804</v>
      </c>
      <c r="K211" s="3">
        <f t="shared" si="39"/>
        <v>8572.754182311799</v>
      </c>
      <c r="L211" s="1"/>
      <c r="M211" s="1"/>
      <c r="N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 x14ac:dyDescent="0.2">
      <c r="B212" s="7">
        <f t="shared" si="30"/>
        <v>6.2699999999999787E-3</v>
      </c>
      <c r="C212" s="3">
        <f t="shared" si="31"/>
        <v>0.6910926306161258</v>
      </c>
      <c r="D212" s="3">
        <f t="shared" si="32"/>
        <v>0.20600000000004764</v>
      </c>
      <c r="E212" s="3">
        <f t="shared" si="33"/>
        <v>207.32778918483774</v>
      </c>
      <c r="F212" s="3">
        <f t="shared" si="34"/>
        <v>300</v>
      </c>
      <c r="G212" s="8">
        <f t="shared" si="35"/>
        <v>228.4893321983389</v>
      </c>
      <c r="H212" s="8">
        <f t="shared" si="36"/>
        <v>189.18737049793336</v>
      </c>
      <c r="I212" s="3">
        <f t="shared" si="37"/>
        <v>189.18737049793336</v>
      </c>
      <c r="J212" s="3">
        <f t="shared" si="38"/>
        <v>84358.02125864038</v>
      </c>
      <c r="K212" s="3">
        <f t="shared" si="39"/>
        <v>7946.5798886361708</v>
      </c>
      <c r="L212" s="1"/>
      <c r="M212" s="1"/>
      <c r="N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 x14ac:dyDescent="0.2">
      <c r="B213" s="7">
        <f t="shared" si="30"/>
        <v>6.2999999999999784E-3</v>
      </c>
      <c r="C213" s="3">
        <f t="shared" si="31"/>
        <v>0.68831596926298788</v>
      </c>
      <c r="D213" s="3">
        <f t="shared" si="32"/>
        <v>0.14000000000005064</v>
      </c>
      <c r="E213" s="3">
        <f t="shared" si="33"/>
        <v>206.49479077889637</v>
      </c>
      <c r="F213" s="3">
        <f t="shared" si="34"/>
        <v>300</v>
      </c>
      <c r="G213" s="8">
        <f t="shared" si="35"/>
        <v>228.72772959499798</v>
      </c>
      <c r="H213" s="8">
        <f t="shared" si="36"/>
        <v>191.71811113569257</v>
      </c>
      <c r="I213" s="3">
        <f t="shared" si="37"/>
        <v>191.71811113569257</v>
      </c>
      <c r="J213" s="3">
        <f t="shared" si="38"/>
        <v>83054.30638464322</v>
      </c>
      <c r="K213" s="3">
        <f t="shared" si="39"/>
        <v>7318.9215897867198</v>
      </c>
      <c r="L213" s="1"/>
      <c r="M213" s="1"/>
      <c r="N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 x14ac:dyDescent="0.2">
      <c r="B214" s="7">
        <f t="shared" si="30"/>
        <v>6.329999999999978E-3</v>
      </c>
      <c r="C214" s="3">
        <f t="shared" si="31"/>
        <v>0.68547816770554804</v>
      </c>
      <c r="D214" s="3">
        <f t="shared" si="32"/>
        <v>7.4000000000051358E-2</v>
      </c>
      <c r="E214" s="3">
        <f t="shared" si="33"/>
        <v>205.64345031166442</v>
      </c>
      <c r="F214" s="3">
        <f t="shared" si="34"/>
        <v>300</v>
      </c>
      <c r="G214" s="8">
        <f t="shared" si="35"/>
        <v>228.94729724269158</v>
      </c>
      <c r="H214" s="8">
        <f t="shared" si="36"/>
        <v>194.20974032723186</v>
      </c>
      <c r="I214" s="3">
        <f t="shared" si="37"/>
        <v>194.20974032723186</v>
      </c>
      <c r="J214" s="3">
        <f t="shared" si="38"/>
        <v>81770.739831426006</v>
      </c>
      <c r="K214" s="3">
        <f t="shared" si="39"/>
        <v>6689.8470638645931</v>
      </c>
      <c r="L214" s="1"/>
      <c r="M214" s="1"/>
      <c r="N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 x14ac:dyDescent="0.2">
      <c r="B215" s="7">
        <f t="shared" si="30"/>
        <v>6.3599999999999777E-3</v>
      </c>
      <c r="C215" s="3">
        <f t="shared" si="31"/>
        <v>0.68257947801374896</v>
      </c>
      <c r="D215" s="3">
        <f t="shared" si="32"/>
        <v>8.0000000000520696E-3</v>
      </c>
      <c r="E215" s="3">
        <f t="shared" si="33"/>
        <v>204.77384340412468</v>
      </c>
      <c r="F215" s="3">
        <f t="shared" si="34"/>
        <v>300</v>
      </c>
      <c r="G215" s="8">
        <f t="shared" si="35"/>
        <v>229.14799265460752</v>
      </c>
      <c r="H215" s="8">
        <f t="shared" si="36"/>
        <v>196.66286252217463</v>
      </c>
      <c r="I215" s="3">
        <f t="shared" si="37"/>
        <v>196.66286252217463</v>
      </c>
      <c r="J215" s="3">
        <f t="shared" si="38"/>
        <v>80507.010215849426</v>
      </c>
      <c r="K215" s="3">
        <f t="shared" si="39"/>
        <v>6059.4240289141117</v>
      </c>
      <c r="L215" s="1"/>
      <c r="M215" s="1"/>
      <c r="N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 x14ac:dyDescent="0.2">
      <c r="B216" s="7">
        <f t="shared" si="30"/>
        <v>6.3899999999999773E-3</v>
      </c>
      <c r="C216" s="3">
        <f t="shared" si="31"/>
        <v>0.67962015766596973</v>
      </c>
      <c r="D216" s="3">
        <f t="shared" si="32"/>
        <v>-5.7999999999947219E-2</v>
      </c>
      <c r="E216" s="3">
        <f t="shared" si="33"/>
        <v>203.88604729979093</v>
      </c>
      <c r="F216" s="3">
        <f t="shared" si="34"/>
        <v>300</v>
      </c>
      <c r="G216" s="8">
        <f t="shared" si="35"/>
        <v>229.32977537547495</v>
      </c>
      <c r="H216" s="8">
        <f t="shared" si="36"/>
        <v>199.07807282865011</v>
      </c>
      <c r="I216" s="3">
        <f t="shared" si="37"/>
        <v>199.07807282865011</v>
      </c>
      <c r="J216" s="3">
        <f t="shared" si="38"/>
        <v>79262.81096705902</v>
      </c>
      <c r="K216" s="3">
        <f t="shared" si="39"/>
        <v>5427.7201397801346</v>
      </c>
      <c r="L216" s="1"/>
      <c r="M216" s="1"/>
      <c r="N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 x14ac:dyDescent="0.2">
      <c r="B217" s="7">
        <f t="shared" si="30"/>
        <v>6.4199999999999769E-3</v>
      </c>
      <c r="C217" s="3">
        <f t="shared" si="31"/>
        <v>0.67660046952615449</v>
      </c>
      <c r="D217" s="3">
        <f t="shared" si="32"/>
        <v>-0.12399999999994653</v>
      </c>
      <c r="E217" s="3">
        <f t="shared" si="33"/>
        <v>202.98014085784635</v>
      </c>
      <c r="F217" s="3">
        <f t="shared" si="34"/>
        <v>300</v>
      </c>
      <c r="G217" s="8">
        <f t="shared" si="35"/>
        <v>229.49260697966835</v>
      </c>
      <c r="H217" s="8">
        <f t="shared" si="36"/>
        <v>201.45595715766189</v>
      </c>
      <c r="I217" s="3">
        <f t="shared" si="37"/>
        <v>201.45595715766189</v>
      </c>
      <c r="J217" s="3">
        <f t="shared" si="38"/>
        <v>78037.840252113558</v>
      </c>
      <c r="K217" s="3">
        <f t="shared" si="39"/>
        <v>4794.8029849262084</v>
      </c>
      <c r="L217" s="1"/>
      <c r="M217" s="1"/>
      <c r="N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 x14ac:dyDescent="0.2">
      <c r="B218" s="7">
        <f t="shared" si="30"/>
        <v>6.4499999999999766E-3</v>
      </c>
      <c r="C218" s="3">
        <f t="shared" si="31"/>
        <v>0.67352068182046421</v>
      </c>
      <c r="D218" s="3">
        <f t="shared" si="32"/>
        <v>-0.18999999999994577</v>
      </c>
      <c r="E218" s="3">
        <f t="shared" si="33"/>
        <v>202.05620454613927</v>
      </c>
      <c r="F218" s="3">
        <f t="shared" si="34"/>
        <v>300</v>
      </c>
      <c r="G218" s="8">
        <f t="shared" si="35"/>
        <v>229.63645106921615</v>
      </c>
      <c r="H218" s="8">
        <f t="shared" si="36"/>
        <v>203.7970923652253</v>
      </c>
      <c r="I218" s="3">
        <f t="shared" si="37"/>
        <v>203.7970923652253</v>
      </c>
      <c r="J218" s="3">
        <f t="shared" si="38"/>
        <v>76831.800902762727</v>
      </c>
      <c r="K218" s="3">
        <f t="shared" si="39"/>
        <v>4160.7400832154863</v>
      </c>
      <c r="L218" s="1"/>
      <c r="M218" s="1"/>
      <c r="N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 x14ac:dyDescent="0.2">
      <c r="B219" s="7">
        <f t="shared" si="30"/>
        <v>6.4799999999999762E-3</v>
      </c>
      <c r="C219" s="3">
        <f t="shared" si="31"/>
        <v>0.67038106811345022</v>
      </c>
      <c r="D219" s="3">
        <f t="shared" si="32"/>
        <v>-0.2559999999999451</v>
      </c>
      <c r="E219" s="3">
        <f t="shared" si="33"/>
        <v>201.11432043403508</v>
      </c>
      <c r="F219" s="3">
        <f t="shared" si="34"/>
        <v>300</v>
      </c>
      <c r="G219" s="8">
        <f t="shared" si="35"/>
        <v>229.76127327171261</v>
      </c>
      <c r="H219" s="8">
        <f t="shared" si="36"/>
        <v>206.10204639230818</v>
      </c>
      <c r="I219" s="3">
        <f t="shared" si="37"/>
        <v>206.10204639230818</v>
      </c>
      <c r="J219" s="3">
        <f t="shared" si="38"/>
        <v>75644.400343356378</v>
      </c>
      <c r="K219" s="3">
        <f t="shared" si="39"/>
        <v>3525.5988806541563</v>
      </c>
      <c r="L219" s="1"/>
      <c r="M219" s="1"/>
      <c r="N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 x14ac:dyDescent="0.2">
      <c r="B220" s="7">
        <f t="shared" si="30"/>
        <v>6.5099999999999759E-3</v>
      </c>
      <c r="C220" s="3">
        <f t="shared" si="31"/>
        <v>0.66718190728375604</v>
      </c>
      <c r="D220" s="3">
        <f t="shared" si="32"/>
        <v>-0.32199999999994433</v>
      </c>
      <c r="E220" s="3">
        <f t="shared" si="33"/>
        <v>200.15457218512682</v>
      </c>
      <c r="F220" s="3">
        <f t="shared" si="34"/>
        <v>300</v>
      </c>
      <c r="G220" s="8">
        <f t="shared" si="35"/>
        <v>229.86704123813223</v>
      </c>
      <c r="H220" s="8">
        <f t="shared" si="36"/>
        <v>208.37137840260888</v>
      </c>
      <c r="I220" s="3">
        <f t="shared" si="37"/>
        <v>208.37137840260888</v>
      </c>
      <c r="J220" s="3">
        <f t="shared" si="38"/>
        <v>74475.350519868152</v>
      </c>
      <c r="K220" s="3">
        <f t="shared" si="39"/>
        <v>2889.446747099651</v>
      </c>
      <c r="L220" s="1"/>
      <c r="M220" s="1"/>
      <c r="N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 x14ac:dyDescent="0.2">
      <c r="B221" s="7">
        <f t="shared" si="30"/>
        <v>6.5399999999999755E-3</v>
      </c>
      <c r="C221" s="3">
        <f t="shared" si="31"/>
        <v>0.66392348349934405</v>
      </c>
      <c r="D221" s="3">
        <f t="shared" si="32"/>
        <v>-0.38799999999994372</v>
      </c>
      <c r="E221" s="3">
        <f t="shared" si="33"/>
        <v>199.17704504980321</v>
      </c>
      <c r="F221" s="3">
        <f t="shared" si="34"/>
        <v>300</v>
      </c>
      <c r="G221" s="8">
        <f t="shared" si="35"/>
        <v>229.95372464054523</v>
      </c>
      <c r="H221" s="8">
        <f t="shared" si="36"/>
        <v>210.60563891820493</v>
      </c>
      <c r="I221" s="3">
        <f t="shared" si="37"/>
        <v>210.60563891820493</v>
      </c>
      <c r="J221" s="3">
        <f t="shared" si="38"/>
        <v>73324.367830015632</v>
      </c>
      <c r="K221" s="3">
        <f t="shared" si="39"/>
        <v>2252.3509729331931</v>
      </c>
      <c r="L221" s="1"/>
      <c r="M221" s="1"/>
      <c r="N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 x14ac:dyDescent="0.2">
      <c r="B222" s="7">
        <f t="shared" si="30"/>
        <v>6.5699999999999752E-3</v>
      </c>
      <c r="C222" s="3">
        <f t="shared" si="31"/>
        <v>0.66060608619225547</v>
      </c>
      <c r="D222" s="3">
        <f t="shared" si="32"/>
        <v>-0.45399999999994295</v>
      </c>
      <c r="E222" s="3">
        <f t="shared" si="33"/>
        <v>198.18182585767664</v>
      </c>
      <c r="F222" s="3">
        <f t="shared" si="34"/>
        <v>300</v>
      </c>
      <c r="G222" s="8">
        <f t="shared" si="35"/>
        <v>230.02129516973324</v>
      </c>
      <c r="H222" s="8">
        <f t="shared" si="36"/>
        <v>212.80536995310541</v>
      </c>
      <c r="I222" s="3">
        <f t="shared" si="37"/>
        <v>212.80536995310541</v>
      </c>
      <c r="J222" s="3">
        <f t="shared" si="38"/>
        <v>72191.173054460844</v>
      </c>
      <c r="K222" s="3">
        <f t="shared" si="39"/>
        <v>1614.3787656990364</v>
      </c>
      <c r="L222" s="1"/>
      <c r="M222" s="1"/>
      <c r="N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 x14ac:dyDescent="0.2">
      <c r="B223" s="7">
        <f t="shared" si="30"/>
        <v>6.5999999999999748E-3</v>
      </c>
      <c r="C223" s="3">
        <f t="shared" si="31"/>
        <v>0.65723001003290049</v>
      </c>
      <c r="D223" s="3">
        <f t="shared" si="32"/>
        <v>-0.51999999999994218</v>
      </c>
      <c r="E223" s="3">
        <f t="shared" si="33"/>
        <v>197.16900300987015</v>
      </c>
      <c r="F223" s="3">
        <f t="shared" si="34"/>
        <v>300</v>
      </c>
      <c r="G223" s="8">
        <f t="shared" si="35"/>
        <v>230.06972653270421</v>
      </c>
      <c r="H223" s="8">
        <f t="shared" si="36"/>
        <v>214.97110514473923</v>
      </c>
      <c r="I223" s="3">
        <f t="shared" si="37"/>
        <v>214.97110514473923</v>
      </c>
      <c r="J223" s="3">
        <f t="shared" si="38"/>
        <v>71075.491289073732</v>
      </c>
      <c r="K223" s="3">
        <f t="shared" si="39"/>
        <v>975.59724671005665</v>
      </c>
      <c r="L223" s="1"/>
      <c r="M223" s="1"/>
      <c r="N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 x14ac:dyDescent="0.2">
      <c r="B224" s="7">
        <f t="shared" si="30"/>
        <v>6.6299999999999745E-3</v>
      </c>
      <c r="C224" s="3">
        <f t="shared" si="31"/>
        <v>0.65379555490388452</v>
      </c>
      <c r="D224" s="3">
        <f t="shared" si="32"/>
        <v>-0.58599999999994157</v>
      </c>
      <c r="E224" s="3">
        <f t="shared" si="33"/>
        <v>196.13866647116535</v>
      </c>
      <c r="F224" s="3">
        <f t="shared" si="34"/>
        <v>300</v>
      </c>
      <c r="G224" s="8">
        <f t="shared" si="35"/>
        <v>230.09899445010552</v>
      </c>
      <c r="H224" s="8">
        <f t="shared" si="36"/>
        <v>217.10336988341143</v>
      </c>
      <c r="I224" s="3">
        <f t="shared" si="37"/>
        <v>217.10336988341143</v>
      </c>
      <c r="J224" s="3">
        <f t="shared" si="38"/>
        <v>69977.051878242593</v>
      </c>
      <c r="K224" s="3">
        <f t="shared" si="39"/>
        <v>336.07344762160523</v>
      </c>
      <c r="L224" s="1"/>
      <c r="M224" s="1"/>
      <c r="N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 x14ac:dyDescent="0.2">
      <c r="B225" s="7">
        <f t="shared" si="30"/>
        <v>6.6599999999999741E-3</v>
      </c>
      <c r="C225" s="3">
        <f t="shared" si="31"/>
        <v>0.65030302587337063</v>
      </c>
      <c r="D225" s="3">
        <f t="shared" si="32"/>
        <v>-0.65199999999994085</v>
      </c>
      <c r="E225" s="3">
        <f t="shared" si="33"/>
        <v>195.0909077620112</v>
      </c>
      <c r="F225" s="3">
        <f t="shared" si="34"/>
        <v>300</v>
      </c>
      <c r="G225" s="8">
        <f t="shared" si="35"/>
        <v>230.10907665353417</v>
      </c>
      <c r="H225" s="8">
        <f t="shared" si="36"/>
        <v>219.20268143975872</v>
      </c>
      <c r="I225" s="3">
        <f t="shared" si="37"/>
        <v>219.20268143975875</v>
      </c>
      <c r="J225" s="3">
        <f t="shared" si="38"/>
        <v>68895.588349215192</v>
      </c>
      <c r="K225" s="3">
        <f t="shared" si="39"/>
        <v>-304.1256930259633</v>
      </c>
      <c r="L225" s="1"/>
      <c r="M225" s="1"/>
      <c r="N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 x14ac:dyDescent="0.2">
      <c r="B226" s="7">
        <f t="shared" si="30"/>
        <v>6.6899999999999737E-3</v>
      </c>
      <c r="C226" s="3">
        <f t="shared" si="31"/>
        <v>0.6467527331679811</v>
      </c>
      <c r="D226" s="3">
        <f t="shared" si="32"/>
        <v>-0.71799999999994024</v>
      </c>
      <c r="E226" s="3">
        <f t="shared" si="33"/>
        <v>194.02581995039432</v>
      </c>
      <c r="F226" s="3">
        <f t="shared" si="34"/>
        <v>300</v>
      </c>
      <c r="G226" s="8">
        <f t="shared" si="35"/>
        <v>230.09995288274339</v>
      </c>
      <c r="H226" s="8">
        <f t="shared" si="36"/>
        <v>221.26954909023519</v>
      </c>
      <c r="I226" s="3">
        <f t="shared" si="37"/>
        <v>221.26954909023519</v>
      </c>
      <c r="J226" s="3">
        <f t="shared" si="38"/>
        <v>67830.838347454599</v>
      </c>
      <c r="K226" s="3">
        <f t="shared" si="39"/>
        <v>-944.9333332954975</v>
      </c>
      <c r="L226" s="1"/>
      <c r="M226" s="1"/>
      <c r="N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 x14ac:dyDescent="0.2">
      <c r="B227" s="7">
        <f t="shared" si="30"/>
        <v>6.7199999999999734E-3</v>
      </c>
      <c r="C227" s="3">
        <f t="shared" si="31"/>
        <v>0.64314499214524234</v>
      </c>
      <c r="D227" s="3">
        <f t="shared" si="32"/>
        <v>-0.78399999999993941</v>
      </c>
      <c r="E227" s="3">
        <f t="shared" si="33"/>
        <v>192.9434976435727</v>
      </c>
      <c r="F227" s="3">
        <f t="shared" si="34"/>
        <v>300</v>
      </c>
      <c r="G227" s="8">
        <f t="shared" si="35"/>
        <v>230.07160488274454</v>
      </c>
      <c r="H227" s="8">
        <f t="shared" si="36"/>
        <v>223.30447424065883</v>
      </c>
      <c r="I227" s="3">
        <f t="shared" si="37"/>
        <v>223.30447424065883</v>
      </c>
      <c r="J227" s="3">
        <f t="shared" si="38"/>
        <v>66782.54357299392</v>
      </c>
      <c r="K227" s="3">
        <f t="shared" si="39"/>
        <v>-1586.2827313697958</v>
      </c>
      <c r="L227" s="1"/>
      <c r="M227" s="1"/>
      <c r="N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 x14ac:dyDescent="0.2">
      <c r="B228" s="7">
        <f t="shared" si="30"/>
        <v>6.749999999999973E-3</v>
      </c>
      <c r="C228" s="3">
        <f t="shared" si="31"/>
        <v>0.63948012326557246</v>
      </c>
      <c r="D228" s="3">
        <f t="shared" si="32"/>
        <v>-0.8499999999999388</v>
      </c>
      <c r="E228" s="3">
        <f t="shared" si="33"/>
        <v>191.84403697967173</v>
      </c>
      <c r="F228" s="3">
        <f t="shared" si="34"/>
        <v>300</v>
      </c>
      <c r="G228" s="8">
        <f t="shared" si="35"/>
        <v>230.02401640080345</v>
      </c>
      <c r="H228" s="8">
        <f t="shared" si="36"/>
        <v>225.30795054784866</v>
      </c>
      <c r="I228" s="3">
        <f t="shared" si="37"/>
        <v>225.30795054784863</v>
      </c>
      <c r="J228" s="3">
        <f t="shared" si="38"/>
        <v>65750.449717774929</v>
      </c>
      <c r="K228" s="3">
        <f t="shared" si="39"/>
        <v>-2228.1072490976885</v>
      </c>
      <c r="L228" s="1"/>
      <c r="M228" s="1"/>
      <c r="N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 x14ac:dyDescent="0.2">
      <c r="B229" s="7">
        <f t="shared" si="30"/>
        <v>6.7799999999999727E-3</v>
      </c>
      <c r="C229" s="3">
        <f t="shared" si="31"/>
        <v>0.63575845206381587</v>
      </c>
      <c r="D229" s="3">
        <f t="shared" si="32"/>
        <v>-0.91599999999993786</v>
      </c>
      <c r="E229" s="3">
        <f t="shared" si="33"/>
        <v>190.72753561914476</v>
      </c>
      <c r="F229" s="3">
        <f t="shared" si="34"/>
        <v>300</v>
      </c>
      <c r="G229" s="8">
        <f t="shared" si="35"/>
        <v>229.95717318333053</v>
      </c>
      <c r="H229" s="8">
        <f t="shared" si="36"/>
        <v>227.28046403938191</v>
      </c>
      <c r="I229" s="3">
        <f t="shared" si="37"/>
        <v>227.28046403938191</v>
      </c>
      <c r="J229" s="3">
        <f t="shared" si="38"/>
        <v>64734.306403954761</v>
      </c>
      <c r="K229" s="3">
        <f t="shared" si="39"/>
        <v>-2870.3403555673881</v>
      </c>
      <c r="L229" s="1"/>
      <c r="M229" s="1"/>
      <c r="N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 x14ac:dyDescent="0.2">
      <c r="B230" s="7">
        <f t="shared" si="30"/>
        <v>6.8099999999999723E-3</v>
      </c>
      <c r="C230" s="3">
        <f t="shared" si="31"/>
        <v>0.63198030912032777</v>
      </c>
      <c r="D230" s="3">
        <f t="shared" si="32"/>
        <v>-0.98199999999993748</v>
      </c>
      <c r="E230" s="3">
        <f t="shared" si="33"/>
        <v>189.59409273609833</v>
      </c>
      <c r="F230" s="3">
        <f t="shared" si="34"/>
        <v>300</v>
      </c>
      <c r="G230" s="8">
        <f t="shared" si="35"/>
        <v>229.87106297266351</v>
      </c>
      <c r="H230" s="8">
        <f t="shared" si="36"/>
        <v>229.22249323150055</v>
      </c>
      <c r="I230" s="3">
        <f t="shared" si="37"/>
        <v>229.22249323150055</v>
      </c>
      <c r="J230" s="3">
        <f t="shared" si="38"/>
        <v>63733.867123166383</v>
      </c>
      <c r="K230" s="3">
        <f t="shared" si="39"/>
        <v>-3512.91563070645</v>
      </c>
      <c r="L230" s="1"/>
      <c r="M230" s="1"/>
      <c r="N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 x14ac:dyDescent="0.2">
      <c r="B231" s="7">
        <f t="shared" si="30"/>
        <v>6.839999999999972E-3</v>
      </c>
      <c r="C231" s="3">
        <f t="shared" si="31"/>
        <v>0.62814603003160996</v>
      </c>
      <c r="D231" s="3">
        <f t="shared" si="32"/>
        <v>-0.95200000000006291</v>
      </c>
      <c r="E231" s="3">
        <f t="shared" si="33"/>
        <v>188.44380900948298</v>
      </c>
      <c r="F231" s="3">
        <f t="shared" si="34"/>
        <v>300</v>
      </c>
      <c r="G231" s="8">
        <f t="shared" si="35"/>
        <v>229.76567550374233</v>
      </c>
      <c r="H231" s="8">
        <f t="shared" si="36"/>
        <v>231.13450924519555</v>
      </c>
      <c r="I231" s="3">
        <f t="shared" si="37"/>
        <v>231.13450924519557</v>
      </c>
      <c r="J231" s="3">
        <f t="shared" si="38"/>
        <v>62748.889176717435</v>
      </c>
      <c r="K231" s="3">
        <f t="shared" si="39"/>
        <v>-4155.7667689078862</v>
      </c>
      <c r="L231" s="1"/>
      <c r="M231" s="1"/>
      <c r="N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 x14ac:dyDescent="0.2">
      <c r="B232" s="7">
        <f t="shared" si="30"/>
        <v>6.8699999999999716E-3</v>
      </c>
      <c r="C232" s="3">
        <f t="shared" si="31"/>
        <v>0.62425595538050138</v>
      </c>
      <c r="D232" s="3">
        <f t="shared" si="32"/>
        <v>-0.88600000000006418</v>
      </c>
      <c r="E232" s="3">
        <f t="shared" si="33"/>
        <v>187.27678661415041</v>
      </c>
      <c r="F232" s="3">
        <f t="shared" si="34"/>
        <v>300</v>
      </c>
      <c r="G232" s="8">
        <f t="shared" si="35"/>
        <v>229.64100250067509</v>
      </c>
      <c r="H232" s="8">
        <f t="shared" si="36"/>
        <v>233.01697592049706</v>
      </c>
      <c r="I232" s="3">
        <f t="shared" si="37"/>
        <v>233.01697592049706</v>
      </c>
      <c r="J232" s="3">
        <f t="shared" si="38"/>
        <v>61779.133616713625</v>
      </c>
      <c r="K232" s="3">
        <f t="shared" si="39"/>
        <v>-4798.8275826808522</v>
      </c>
      <c r="L232" s="1"/>
      <c r="M232" s="1"/>
      <c r="N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 x14ac:dyDescent="0.2">
      <c r="B233" s="7">
        <f t="shared" si="30"/>
        <v>6.8999999999999713E-3</v>
      </c>
      <c r="C233" s="3">
        <f t="shared" si="31"/>
        <v>0.62031043070592529</v>
      </c>
      <c r="D233" s="3">
        <f t="shared" si="32"/>
        <v>-0.8200000000000649</v>
      </c>
      <c r="E233" s="3">
        <f t="shared" si="33"/>
        <v>186.09312921177758</v>
      </c>
      <c r="F233" s="3">
        <f t="shared" si="34"/>
        <v>300</v>
      </c>
      <c r="G233" s="8">
        <f t="shared" si="35"/>
        <v>229.49703767319465</v>
      </c>
      <c r="H233" s="8">
        <f t="shared" si="36"/>
        <v>234.87034992899848</v>
      </c>
      <c r="I233" s="3">
        <f t="shared" si="37"/>
        <v>234.87034992899848</v>
      </c>
      <c r="J233" s="3">
        <f t="shared" si="38"/>
        <v>60824.365188091688</v>
      </c>
      <c r="K233" s="3">
        <f t="shared" si="39"/>
        <v>-5442.0320063259751</v>
      </c>
      <c r="L233" s="1"/>
      <c r="M233" s="1"/>
      <c r="N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 x14ac:dyDescent="0.2">
      <c r="B234" s="7">
        <f t="shared" si="30"/>
        <v>6.9299999999999709E-3</v>
      </c>
      <c r="C234" s="3">
        <f t="shared" si="31"/>
        <v>0.61630980647219658</v>
      </c>
      <c r="D234" s="3">
        <f t="shared" si="32"/>
        <v>-0.75400000000006562</v>
      </c>
      <c r="E234" s="3">
        <f t="shared" si="33"/>
        <v>184.89294194165896</v>
      </c>
      <c r="F234" s="3">
        <f t="shared" si="34"/>
        <v>300</v>
      </c>
      <c r="G234" s="8">
        <f t="shared" si="35"/>
        <v>229.33377671300488</v>
      </c>
      <c r="H234" s="8">
        <f t="shared" si="36"/>
        <v>236.69508088464124</v>
      </c>
      <c r="I234" s="3">
        <f t="shared" si="37"/>
        <v>236.69508088464127</v>
      </c>
      <c r="J234" s="3">
        <f t="shared" si="38"/>
        <v>59884.352271548451</v>
      </c>
      <c r="K234" s="3">
        <f t="shared" si="39"/>
        <v>-6085.3140996334432</v>
      </c>
      <c r="L234" s="1"/>
      <c r="M234" s="1"/>
      <c r="N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 x14ac:dyDescent="0.2">
      <c r="B235" s="7">
        <f t="shared" si="30"/>
        <v>6.9599999999999706E-3</v>
      </c>
      <c r="C235" s="3">
        <f t="shared" si="31"/>
        <v>0.61225443803789181</v>
      </c>
      <c r="D235" s="3">
        <f t="shared" si="32"/>
        <v>-0.68800000000006634</v>
      </c>
      <c r="E235" s="3">
        <f t="shared" si="33"/>
        <v>183.67633141136756</v>
      </c>
      <c r="F235" s="3">
        <f t="shared" si="34"/>
        <v>300</v>
      </c>
      <c r="G235" s="8">
        <f t="shared" si="35"/>
        <v>229.15121729001586</v>
      </c>
      <c r="H235" s="8">
        <f t="shared" si="36"/>
        <v>238.49161145278771</v>
      </c>
      <c r="I235" s="3">
        <f t="shared" si="37"/>
        <v>238.49161145278771</v>
      </c>
      <c r="J235" s="3">
        <f t="shared" si="38"/>
        <v>58958.866827351791</v>
      </c>
      <c r="K235" s="3">
        <f t="shared" si="39"/>
        <v>-6728.6080516035863</v>
      </c>
      <c r="L235" s="1"/>
      <c r="M235" s="1"/>
      <c r="N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 x14ac:dyDescent="0.2">
      <c r="B236" s="7">
        <f t="shared" si="30"/>
        <v>6.9899999999999702E-3</v>
      </c>
      <c r="C236" s="3">
        <f t="shared" si="31"/>
        <v>0.60814468562428414</v>
      </c>
      <c r="D236" s="3">
        <f t="shared" si="32"/>
        <v>-0.62200000000006717</v>
      </c>
      <c r="E236" s="3">
        <f t="shared" si="33"/>
        <v>182.44340568728524</v>
      </c>
      <c r="F236" s="3">
        <f t="shared" si="34"/>
        <v>300</v>
      </c>
      <c r="G236" s="8">
        <f t="shared" si="35"/>
        <v>228.94935904846776</v>
      </c>
      <c r="H236" s="8">
        <f t="shared" si="36"/>
        <v>240.26037745760826</v>
      </c>
      <c r="I236" s="3">
        <f t="shared" si="37"/>
        <v>240.26037745760826</v>
      </c>
      <c r="J236" s="3">
        <f t="shared" si="38"/>
        <v>58047.68434001998</v>
      </c>
      <c r="K236" s="3">
        <f t="shared" si="39"/>
        <v>-7371.8481841893017</v>
      </c>
      <c r="L236" s="1"/>
      <c r="M236" s="1"/>
      <c r="N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 x14ac:dyDescent="0.2">
      <c r="B237" s="7">
        <f t="shared" si="30"/>
        <v>7.0199999999999698E-3</v>
      </c>
      <c r="C237" s="3">
        <f t="shared" si="31"/>
        <v>0.60398091428334566</v>
      </c>
      <c r="D237" s="3">
        <f t="shared" si="32"/>
        <v>-0.55600000000006788</v>
      </c>
      <c r="E237" s="3">
        <f t="shared" si="33"/>
        <v>181.1942742850037</v>
      </c>
      <c r="F237" s="3">
        <f t="shared" si="34"/>
        <v>300</v>
      </c>
      <c r="G237" s="8">
        <f t="shared" si="35"/>
        <v>228.72820360294207</v>
      </c>
      <c r="H237" s="8">
        <f t="shared" si="36"/>
        <v>242.00180798780886</v>
      </c>
      <c r="I237" s="3">
        <f t="shared" si="37"/>
        <v>242.00180798780886</v>
      </c>
      <c r="J237" s="3">
        <f t="shared" si="38"/>
        <v>57150.583763856041</v>
      </c>
      <c r="K237" s="3">
        <f t="shared" si="39"/>
        <v>-8014.9689560588195</v>
      </c>
      <c r="L237" s="1"/>
      <c r="M237" s="1"/>
      <c r="N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 x14ac:dyDescent="0.2">
      <c r="B238" s="7">
        <f t="shared" si="30"/>
        <v>7.0499999999999695E-3</v>
      </c>
      <c r="C238" s="3">
        <f t="shared" si="31"/>
        <v>0.59976349386532224</v>
      </c>
      <c r="D238" s="3">
        <f t="shared" si="32"/>
        <v>-0.49000000000006849</v>
      </c>
      <c r="E238" s="3">
        <f t="shared" si="33"/>
        <v>179.92904815959668</v>
      </c>
      <c r="F238" s="3">
        <f t="shared" si="34"/>
        <v>300</v>
      </c>
      <c r="G238" s="8">
        <f t="shared" si="35"/>
        <v>228.48775453426032</v>
      </c>
      <c r="H238" s="8">
        <f t="shared" si="36"/>
        <v>243.71632550072454</v>
      </c>
      <c r="I238" s="3">
        <f t="shared" si="37"/>
        <v>243.71632550072454</v>
      </c>
      <c r="J238" s="3">
        <f t="shared" si="38"/>
        <v>56267.347469323715</v>
      </c>
      <c r="K238" s="3">
        <f t="shared" si="39"/>
        <v>-8657.904966378539</v>
      </c>
      <c r="L238" s="1"/>
      <c r="M238" s="1"/>
      <c r="N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 x14ac:dyDescent="0.2">
      <c r="B239" s="7">
        <f t="shared" si="30"/>
        <v>7.0799999999999691E-3</v>
      </c>
      <c r="C239" s="3">
        <f t="shared" si="31"/>
        <v>0.59549279898588092</v>
      </c>
      <c r="D239" s="3">
        <f t="shared" si="32"/>
        <v>-0.42400000000006927</v>
      </c>
      <c r="E239" s="3">
        <f t="shared" si="33"/>
        <v>178.64783969576428</v>
      </c>
      <c r="F239" s="3">
        <f t="shared" si="34"/>
        <v>300</v>
      </c>
      <c r="G239" s="8">
        <f t="shared" si="35"/>
        <v>228.22801738526897</v>
      </c>
      <c r="H239" s="8">
        <f t="shared" si="36"/>
        <v>245.40434592480426</v>
      </c>
      <c r="I239" s="3">
        <f t="shared" si="37"/>
        <v>245.40434592480426</v>
      </c>
      <c r="J239" s="3">
        <f t="shared" si="38"/>
        <v>55397.761190252357</v>
      </c>
      <c r="K239" s="3">
        <f t="shared" si="39"/>
        <v>-9300.5909586147609</v>
      </c>
      <c r="L239" s="1"/>
      <c r="M239" s="1"/>
      <c r="N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 x14ac:dyDescent="0.2">
      <c r="B240" s="7">
        <f t="shared" si="30"/>
        <v>7.1099999999999688E-3</v>
      </c>
      <c r="C240" s="3">
        <f t="shared" si="31"/>
        <v>0.59116920899283454</v>
      </c>
      <c r="D240" s="3">
        <f t="shared" si="32"/>
        <v>-0.35800000000006993</v>
      </c>
      <c r="E240" s="3">
        <f t="shared" si="33"/>
        <v>177.35076269785037</v>
      </c>
      <c r="F240" s="3">
        <f t="shared" si="34"/>
        <v>300</v>
      </c>
      <c r="G240" s="8">
        <f t="shared" si="35"/>
        <v>227.94899965651052</v>
      </c>
      <c r="H240" s="8">
        <f t="shared" si="36"/>
        <v>247.06627876051184</v>
      </c>
      <c r="I240" s="3">
        <f t="shared" si="37"/>
        <v>247.06627876051184</v>
      </c>
      <c r="J240" s="3">
        <f t="shared" si="38"/>
        <v>54541.613971857536</v>
      </c>
      <c r="K240" s="3">
        <f t="shared" si="39"/>
        <v>-9942.9618243536734</v>
      </c>
      <c r="L240" s="1"/>
      <c r="M240" s="1"/>
      <c r="N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 x14ac:dyDescent="0.2">
      <c r="B241" s="7">
        <f t="shared" si="30"/>
        <v>7.1399999999999684E-3</v>
      </c>
      <c r="C241" s="3">
        <f t="shared" si="31"/>
        <v>0.58679310793244577</v>
      </c>
      <c r="D241" s="3">
        <f t="shared" si="32"/>
        <v>-0.29200000000007065</v>
      </c>
      <c r="E241" s="3">
        <f t="shared" si="33"/>
        <v>176.03793237973372</v>
      </c>
      <c r="F241" s="3">
        <f t="shared" si="34"/>
        <v>300</v>
      </c>
      <c r="G241" s="8">
        <f t="shared" si="35"/>
        <v>227.65071080177992</v>
      </c>
      <c r="H241" s="8">
        <f t="shared" si="36"/>
        <v>248.70252717966756</v>
      </c>
      <c r="I241" s="3">
        <f t="shared" si="37"/>
        <v>248.70252717966758</v>
      </c>
      <c r="J241" s="3">
        <f t="shared" si="38"/>
        <v>53698.698119565197</v>
      </c>
      <c r="K241" s="3">
        <f t="shared" si="39"/>
        <v>-10584.952607138912</v>
      </c>
      <c r="L241" s="1"/>
      <c r="M241" s="1"/>
      <c r="N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 x14ac:dyDescent="0.2">
      <c r="B242" s="7">
        <f t="shared" si="30"/>
        <v>7.1699999999999681E-3</v>
      </c>
      <c r="C242" s="3">
        <f t="shared" si="31"/>
        <v>0.58236488451531365</v>
      </c>
      <c r="D242" s="3">
        <f t="shared" si="32"/>
        <v>-0.22600000000007137</v>
      </c>
      <c r="E242" s="3">
        <f t="shared" si="33"/>
        <v>174.7094653545941</v>
      </c>
      <c r="F242" s="3">
        <f t="shared" si="34"/>
        <v>300</v>
      </c>
      <c r="G242" s="8">
        <f t="shared" si="35"/>
        <v>227.33316222356575</v>
      </c>
      <c r="H242" s="8">
        <f t="shared" si="36"/>
        <v>250.3134881232545</v>
      </c>
      <c r="I242" s="3">
        <f t="shared" si="37"/>
        <v>250.3134881232545</v>
      </c>
      <c r="J242" s="3">
        <f t="shared" si="38"/>
        <v>52868.809148626475</v>
      </c>
      <c r="K242" s="3">
        <f t="shared" si="39"/>
        <v>-11226.498506325317</v>
      </c>
      <c r="L242" s="1"/>
      <c r="M242" s="1"/>
      <c r="N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 x14ac:dyDescent="0.2">
      <c r="B243" s="7">
        <f t="shared" si="30"/>
        <v>7.1999999999999677E-3</v>
      </c>
      <c r="C243" s="3">
        <f t="shared" si="31"/>
        <v>0.57788493208184677</v>
      </c>
      <c r="D243" s="3">
        <f t="shared" si="32"/>
        <v>-0.16000000000007436</v>
      </c>
      <c r="E243" s="3">
        <f t="shared" si="33"/>
        <v>173.36547962455404</v>
      </c>
      <c r="F243" s="3">
        <f t="shared" si="34"/>
        <v>300</v>
      </c>
      <c r="G243" s="8">
        <f t="shared" si="35"/>
        <v>226.99636726837599</v>
      </c>
      <c r="H243" s="8">
        <f t="shared" si="36"/>
        <v>251.89955239771331</v>
      </c>
      <c r="I243" s="3">
        <f t="shared" si="37"/>
        <v>251.89955239771331</v>
      </c>
      <c r="J243" s="3">
        <f t="shared" si="38"/>
        <v>52051.745734511322</v>
      </c>
      <c r="K243" s="3">
        <f t="shared" si="39"/>
        <v>-11867.534880948815</v>
      </c>
      <c r="L243" s="1"/>
      <c r="M243" s="1"/>
      <c r="N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 x14ac:dyDescent="0.2">
      <c r="B244" s="7">
        <f t="shared" si="30"/>
        <v>7.2299999999999674E-3</v>
      </c>
      <c r="C244" s="3">
        <f t="shared" si="31"/>
        <v>0.57335364856732374</v>
      </c>
      <c r="D244" s="3">
        <f t="shared" si="32"/>
        <v>-9.4000000000075065E-2</v>
      </c>
      <c r="E244" s="3">
        <f t="shared" si="33"/>
        <v>172.00609457019712</v>
      </c>
      <c r="F244" s="3">
        <f t="shared" si="34"/>
        <v>300</v>
      </c>
      <c r="G244" s="8">
        <f t="shared" si="35"/>
        <v>226.64034122194752</v>
      </c>
      <c r="H244" s="8">
        <f t="shared" si="36"/>
        <v>253.46110476974866</v>
      </c>
      <c r="I244" s="3">
        <f t="shared" si="37"/>
        <v>253.46110476974863</v>
      </c>
      <c r="J244" s="3">
        <f t="shared" si="38"/>
        <v>51247.30966406886</v>
      </c>
      <c r="K244" s="3">
        <f t="shared" si="39"/>
        <v>-12507.997253611067</v>
      </c>
      <c r="L244" s="1"/>
      <c r="M244" s="1"/>
      <c r="N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 x14ac:dyDescent="0.2">
      <c r="B245" s="7">
        <f t="shared" si="30"/>
        <v>7.259999999999967E-3</v>
      </c>
      <c r="C245" s="3">
        <f t="shared" si="31"/>
        <v>0.56877143646654649</v>
      </c>
      <c r="D245" s="3">
        <f t="shared" si="32"/>
        <v>-2.8000000000075784E-2</v>
      </c>
      <c r="E245" s="3">
        <f t="shared" si="33"/>
        <v>170.63143093996393</v>
      </c>
      <c r="F245" s="3">
        <f t="shared" si="34"/>
        <v>300</v>
      </c>
      <c r="G245" s="8">
        <f t="shared" si="35"/>
        <v>226.2651013043392</v>
      </c>
      <c r="H245" s="8">
        <f t="shared" si="36"/>
        <v>254.99852405967073</v>
      </c>
      <c r="I245" s="3">
        <f t="shared" si="37"/>
        <v>254.99852405967076</v>
      </c>
      <c r="J245" s="3">
        <f t="shared" si="38"/>
        <v>50455.305787442347</v>
      </c>
      <c r="K245" s="3">
        <f t="shared" si="39"/>
        <v>-13147.821314378405</v>
      </c>
      <c r="L245" s="1"/>
      <c r="M245" s="1"/>
      <c r="N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 x14ac:dyDescent="0.2">
      <c r="B246" s="7">
        <f t="shared" si="30"/>
        <v>7.2899999999999666E-3</v>
      </c>
      <c r="C246" s="3">
        <f t="shared" si="31"/>
        <v>0.56413870279808875</v>
      </c>
      <c r="D246" s="3">
        <f t="shared" si="32"/>
        <v>3.7999999999923512E-2</v>
      </c>
      <c r="E246" s="3">
        <f t="shared" si="33"/>
        <v>169.24161083942661</v>
      </c>
      <c r="F246" s="3">
        <f t="shared" si="34"/>
        <v>300</v>
      </c>
      <c r="G246" s="8">
        <f t="shared" si="35"/>
        <v>225.87066666490784</v>
      </c>
      <c r="H246" s="8">
        <f t="shared" si="36"/>
        <v>256.51218323329402</v>
      </c>
      <c r="I246" s="3">
        <f t="shared" si="37"/>
        <v>256.51218323329402</v>
      </c>
      <c r="J246" s="3">
        <f t="shared" si="38"/>
        <v>49675.541970727325</v>
      </c>
      <c r="K246" s="3">
        <f t="shared" si="39"/>
        <v>-13786.942924693971</v>
      </c>
      <c r="L246" s="1"/>
      <c r="M246" s="1"/>
      <c r="N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 x14ac:dyDescent="0.2">
      <c r="B247" s="7">
        <f t="shared" si="30"/>
        <v>7.3199999999999663E-3</v>
      </c>
      <c r="C247" s="3">
        <f t="shared" si="31"/>
        <v>0.55945585906814199</v>
      </c>
      <c r="D247" s="3">
        <f t="shared" si="32"/>
        <v>0.10399999999992278</v>
      </c>
      <c r="E247" s="3">
        <f t="shared" si="33"/>
        <v>167.83675772044259</v>
      </c>
      <c r="F247" s="3">
        <f t="shared" si="34"/>
        <v>300</v>
      </c>
      <c r="G247" s="8">
        <f t="shared" si="35"/>
        <v>225.45705837716702</v>
      </c>
      <c r="H247" s="8">
        <f t="shared" si="36"/>
        <v>258.00244949241585</v>
      </c>
      <c r="I247" s="3">
        <f t="shared" si="37"/>
        <v>258.00244949241585</v>
      </c>
      <c r="J247" s="3">
        <f t="shared" si="38"/>
        <v>48907.829049361535</v>
      </c>
      <c r="K247" s="3">
        <f t="shared" si="39"/>
        <v>-14425.298121302652</v>
      </c>
      <c r="L247" s="1"/>
      <c r="M247" s="1"/>
      <c r="N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 x14ac:dyDescent="0.2">
      <c r="B248" s="7">
        <f t="shared" si="30"/>
        <v>7.3499999999999659E-3</v>
      </c>
      <c r="C248" s="3">
        <f t="shared" si="31"/>
        <v>0.55472332123396262</v>
      </c>
      <c r="D248" s="3">
        <f t="shared" si="32"/>
        <v>0.16999999999992207</v>
      </c>
      <c r="E248" s="3">
        <f t="shared" si="33"/>
        <v>166.4169963701888</v>
      </c>
      <c r="F248" s="3">
        <f t="shared" si="34"/>
        <v>300</v>
      </c>
      <c r="G248" s="8">
        <f t="shared" si="35"/>
        <v>225.02429943352794</v>
      </c>
      <c r="H248" s="8">
        <f t="shared" si="36"/>
        <v>259.4696843638967</v>
      </c>
      <c r="I248" s="3">
        <f t="shared" si="37"/>
        <v>259.4696843638967</v>
      </c>
      <c r="J248" s="3">
        <f t="shared" si="38"/>
        <v>48151.980782235034</v>
      </c>
      <c r="K248" s="3">
        <f t="shared" si="39"/>
        <v>-15062.823120187853</v>
      </c>
      <c r="L248" s="1"/>
      <c r="M248" s="1"/>
      <c r="N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 x14ac:dyDescent="0.2">
      <c r="B249" s="7">
        <f t="shared" si="30"/>
        <v>7.3799999999999656E-3</v>
      </c>
      <c r="C249" s="3">
        <f t="shared" si="31"/>
        <v>0.54994150966692545</v>
      </c>
      <c r="D249" s="3">
        <f t="shared" si="32"/>
        <v>0.23599999999992136</v>
      </c>
      <c r="E249" s="3">
        <f t="shared" si="33"/>
        <v>164.98245290007765</v>
      </c>
      <c r="F249" s="3">
        <f t="shared" si="34"/>
        <v>300</v>
      </c>
      <c r="G249" s="8">
        <f t="shared" si="35"/>
        <v>224.57241473992229</v>
      </c>
      <c r="H249" s="8">
        <f t="shared" si="36"/>
        <v>260.91424378736377</v>
      </c>
      <c r="I249" s="3">
        <f t="shared" si="37"/>
        <v>260.91424378736377</v>
      </c>
      <c r="J249" s="3">
        <f t="shared" si="38"/>
        <v>47407.813806509577</v>
      </c>
      <c r="K249" s="3">
        <f t="shared" si="39"/>
        <v>-15699.454320518968</v>
      </c>
      <c r="L249" s="1"/>
      <c r="M249" s="1"/>
      <c r="N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 x14ac:dyDescent="0.2">
      <c r="B250" s="7">
        <f t="shared" si="30"/>
        <v>7.4099999999999652E-3</v>
      </c>
      <c r="C250" s="3">
        <f t="shared" si="31"/>
        <v>0.54511084911518259</v>
      </c>
      <c r="D250" s="3">
        <f t="shared" si="32"/>
        <v>0.30199999999992072</v>
      </c>
      <c r="E250" s="3">
        <f t="shared" si="33"/>
        <v>163.53325473455479</v>
      </c>
      <c r="F250" s="3">
        <f t="shared" si="34"/>
        <v>300</v>
      </c>
      <c r="G250" s="8">
        <f t="shared" si="35"/>
        <v>224.10143111030672</v>
      </c>
      <c r="H250" s="8">
        <f t="shared" si="36"/>
        <v>262.33647820155903</v>
      </c>
      <c r="I250" s="3">
        <f t="shared" si="37"/>
        <v>262.33647820155903</v>
      </c>
      <c r="J250" s="3">
        <f t="shared" si="38"/>
        <v>46675.147593136258</v>
      </c>
      <c r="K250" s="3">
        <f t="shared" si="39"/>
        <v>-16335.128308609639</v>
      </c>
      <c r="L250" s="1"/>
      <c r="M250" s="1"/>
      <c r="N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 x14ac:dyDescent="0.2">
      <c r="B251" s="7">
        <f t="shared" si="30"/>
        <v>7.4399999999999649E-3</v>
      </c>
      <c r="C251" s="3">
        <f t="shared" si="31"/>
        <v>0.54023176866593592</v>
      </c>
      <c r="D251" s="3">
        <f t="shared" si="32"/>
        <v>0.36799999999991995</v>
      </c>
      <c r="E251" s="3">
        <f t="shared" si="33"/>
        <v>162.06953059978076</v>
      </c>
      <c r="F251" s="3">
        <f t="shared" si="34"/>
        <v>300</v>
      </c>
      <c r="G251" s="8">
        <f t="shared" si="35"/>
        <v>223.61137726104843</v>
      </c>
      <c r="H251" s="8">
        <f t="shared" si="36"/>
        <v>263.73673262935313</v>
      </c>
      <c r="I251" s="3">
        <f t="shared" si="37"/>
        <v>263.73673262935313</v>
      </c>
      <c r="J251" s="3">
        <f t="shared" si="38"/>
        <v>45953.804403060501</v>
      </c>
      <c r="K251" s="3">
        <f t="shared" si="39"/>
        <v>-16969.781861885094</v>
      </c>
      <c r="L251" s="1"/>
      <c r="M251" s="1"/>
      <c r="N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 x14ac:dyDescent="0.2">
      <c r="B252" s="7">
        <f t="shared" si="30"/>
        <v>7.4699999999999645E-3</v>
      </c>
      <c r="C252" s="3">
        <f t="shared" si="31"/>
        <v>0.53530470170732181</v>
      </c>
      <c r="D252" s="3">
        <f t="shared" si="32"/>
        <v>0.43399999999991923</v>
      </c>
      <c r="E252" s="3">
        <f t="shared" si="33"/>
        <v>160.59141051219655</v>
      </c>
      <c r="F252" s="3">
        <f t="shared" si="34"/>
        <v>300</v>
      </c>
      <c r="G252" s="8">
        <f t="shared" si="35"/>
        <v>223.10228380519189</v>
      </c>
      <c r="H252" s="8">
        <f t="shared" si="36"/>
        <v>265.11534676144493</v>
      </c>
      <c r="I252" s="3">
        <f t="shared" si="37"/>
        <v>265.11534676144493</v>
      </c>
      <c r="J252" s="3">
        <f t="shared" si="38"/>
        <v>45243.609244104126</v>
      </c>
      <c r="K252" s="3">
        <f t="shared" si="39"/>
        <v>-17603.351952858506</v>
      </c>
      <c r="L252" s="1"/>
      <c r="M252" s="1"/>
      <c r="N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 x14ac:dyDescent="0.2">
      <c r="B253" s="7">
        <f t="shared" si="30"/>
        <v>7.4999999999999642E-3</v>
      </c>
      <c r="C253" s="3">
        <f t="shared" si="31"/>
        <v>0.53033008588991659</v>
      </c>
      <c r="D253" s="3">
        <f t="shared" si="32"/>
        <v>0.49999999999991851</v>
      </c>
      <c r="E253" s="3">
        <f t="shared" si="33"/>
        <v>159.09902576697499</v>
      </c>
      <c r="F253" s="3">
        <f t="shared" si="34"/>
        <v>300</v>
      </c>
      <c r="G253" s="8">
        <f t="shared" si="35"/>
        <v>222.57418324660614</v>
      </c>
      <c r="H253" s="8">
        <f t="shared" si="36"/>
        <v>266.47265503876804</v>
      </c>
      <c r="I253" s="3">
        <f t="shared" si="37"/>
        <v>266.47265503876804</v>
      </c>
      <c r="J253" s="3">
        <f t="shared" si="38"/>
        <v>44544.389828513427</v>
      </c>
      <c r="K253" s="3">
        <f t="shared" si="39"/>
        <v>-18235.775753115293</v>
      </c>
      <c r="L253" s="1"/>
      <c r="M253" s="1"/>
      <c r="N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 x14ac:dyDescent="0.2">
      <c r="B254" s="7">
        <f t="shared" si="30"/>
        <v>7.5299999999999638E-3</v>
      </c>
      <c r="C254" s="3">
        <f t="shared" si="31"/>
        <v>0.52530836308786077</v>
      </c>
      <c r="D254" s="3">
        <f t="shared" si="32"/>
        <v>0.56599999999991779</v>
      </c>
      <c r="E254" s="3">
        <f t="shared" si="33"/>
        <v>157.59250892635822</v>
      </c>
      <c r="F254" s="3">
        <f t="shared" si="34"/>
        <v>-300</v>
      </c>
      <c r="G254" s="8">
        <f t="shared" si="35"/>
        <v>222.02710997401269</v>
      </c>
      <c r="H254" s="8">
        <f t="shared" si="36"/>
        <v>267.80898673362344</v>
      </c>
      <c r="I254" s="3">
        <f t="shared" si="37"/>
        <v>-267.80898673362344</v>
      </c>
      <c r="J254" s="3">
        <f t="shared" si="38"/>
        <v>-319780.38710519992</v>
      </c>
      <c r="K254" s="3">
        <f t="shared" si="39"/>
        <v>-18866.990637304578</v>
      </c>
      <c r="L254" s="1"/>
      <c r="M254" s="1"/>
      <c r="N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 x14ac:dyDescent="0.2">
      <c r="B255" s="7">
        <f t="shared" si="30"/>
        <v>7.5599999999999635E-3</v>
      </c>
      <c r="C255" s="3">
        <f t="shared" si="31"/>
        <v>0.52023997935960997</v>
      </c>
      <c r="D255" s="3">
        <f t="shared" si="32"/>
        <v>0.63199999999991707</v>
      </c>
      <c r="E255" s="3">
        <f t="shared" si="33"/>
        <v>156.07199380788299</v>
      </c>
      <c r="F255" s="3">
        <f t="shared" si="34"/>
        <v>-300</v>
      </c>
      <c r="G255" s="8">
        <f t="shared" si="35"/>
        <v>221.46110025489355</v>
      </c>
      <c r="H255" s="8">
        <f t="shared" si="36"/>
        <v>258.21557512046746</v>
      </c>
      <c r="I255" s="3">
        <f t="shared" si="37"/>
        <v>-258.21557512046746</v>
      </c>
      <c r="J255" s="3">
        <f t="shared" si="38"/>
        <v>-314838.32657721045</v>
      </c>
      <c r="K255" s="3">
        <f t="shared" si="39"/>
        <v>-19496.934187137293</v>
      </c>
      <c r="L255" s="1"/>
      <c r="M255" s="1"/>
      <c r="N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 x14ac:dyDescent="0.2">
      <c r="B256" s="7">
        <f t="shared" si="30"/>
        <v>7.5899999999999631E-3</v>
      </c>
      <c r="C256" s="3">
        <f t="shared" si="31"/>
        <v>0.5151253849083125</v>
      </c>
      <c r="D256" s="3">
        <f t="shared" si="32"/>
        <v>0.69799999999991647</v>
      </c>
      <c r="E256" s="3">
        <f t="shared" si="33"/>
        <v>154.53761547249374</v>
      </c>
      <c r="F256" s="3">
        <f t="shared" si="34"/>
        <v>-300</v>
      </c>
      <c r="G256" s="8">
        <f t="shared" si="35"/>
        <v>220.87619222927944</v>
      </c>
      <c r="H256" s="8">
        <f t="shared" si="36"/>
        <v>248.77042532315116</v>
      </c>
      <c r="I256" s="3">
        <f t="shared" si="37"/>
        <v>-248.77042532315113</v>
      </c>
      <c r="J256" s="3">
        <f t="shared" si="38"/>
        <v>-309972.64334828994</v>
      </c>
      <c r="K256" s="3">
        <f t="shared" si="39"/>
        <v>-20125.544195390165</v>
      </c>
      <c r="L256" s="1"/>
      <c r="M256" s="1"/>
      <c r="N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 x14ac:dyDescent="0.2">
      <c r="B257" s="7">
        <f t="shared" si="30"/>
        <v>7.6199999999999627E-3</v>
      </c>
      <c r="C257" s="3">
        <f t="shared" si="31"/>
        <v>0.50996503404182081</v>
      </c>
      <c r="D257" s="3">
        <f t="shared" si="32"/>
        <v>0.76399999999991575</v>
      </c>
      <c r="E257" s="3">
        <f t="shared" si="33"/>
        <v>152.98951021254624</v>
      </c>
      <c r="F257" s="3">
        <f t="shared" si="34"/>
        <v>-300</v>
      </c>
      <c r="G257" s="8">
        <f t="shared" si="35"/>
        <v>220.27242590341774</v>
      </c>
      <c r="H257" s="8">
        <f t="shared" si="36"/>
        <v>239.47124602270247</v>
      </c>
      <c r="I257" s="3">
        <f t="shared" si="37"/>
        <v>-239.4712460227025</v>
      </c>
      <c r="J257" s="3">
        <f t="shared" si="38"/>
        <v>-305182.15704199817</v>
      </c>
      <c r="K257" s="3">
        <f t="shared" si="39"/>
        <v>-20752.758669914445</v>
      </c>
      <c r="L257" s="1"/>
      <c r="M257" s="1"/>
      <c r="N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 x14ac:dyDescent="0.2">
      <c r="B258" s="7">
        <f t="shared" si="30"/>
        <v>7.6499999999999624E-3</v>
      </c>
      <c r="C258" s="3">
        <f t="shared" si="31"/>
        <v>0.50475938513233665</v>
      </c>
      <c r="D258" s="3">
        <f t="shared" si="32"/>
        <v>0.82999999999991514</v>
      </c>
      <c r="E258" s="3">
        <f t="shared" si="33"/>
        <v>151.42781553970099</v>
      </c>
      <c r="F258" s="3">
        <f t="shared" si="34"/>
        <v>-300</v>
      </c>
      <c r="G258" s="8">
        <f t="shared" si="35"/>
        <v>219.64984314332031</v>
      </c>
      <c r="H258" s="8">
        <f t="shared" si="36"/>
        <v>230.31578131144252</v>
      </c>
      <c r="I258" s="3">
        <f t="shared" si="37"/>
        <v>-230.31578131144249</v>
      </c>
      <c r="J258" s="3">
        <f t="shared" si="38"/>
        <v>-300465.70552407642</v>
      </c>
      <c r="K258" s="3">
        <f t="shared" si="39"/>
        <v>-21378.515837649255</v>
      </c>
      <c r="L258" s="1"/>
      <c r="M258" s="1"/>
      <c r="N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 x14ac:dyDescent="0.2">
      <c r="B259" s="7">
        <f t="shared" si="30"/>
        <v>7.679999999999962E-3</v>
      </c>
      <c r="C259" s="3">
        <f t="shared" si="31"/>
        <v>0.49950890057569552</v>
      </c>
      <c r="D259" s="3">
        <f t="shared" si="32"/>
        <v>0.89599999999991431</v>
      </c>
      <c r="E259" s="3">
        <f t="shared" si="33"/>
        <v>149.85267017270866</v>
      </c>
      <c r="F259" s="3">
        <f t="shared" si="34"/>
        <v>-300</v>
      </c>
      <c r="G259" s="8">
        <f t="shared" si="35"/>
        <v>219.00848766819084</v>
      </c>
      <c r="H259" s="8">
        <f t="shared" si="36"/>
        <v>221.30181014572022</v>
      </c>
      <c r="I259" s="3">
        <f t="shared" si="37"/>
        <v>-221.30181014572022</v>
      </c>
      <c r="J259" s="3">
        <f t="shared" si="38"/>
        <v>-295822.14462052251</v>
      </c>
      <c r="K259" s="3">
        <f t="shared" si="39"/>
        <v>-22002.75414863852</v>
      </c>
      <c r="L259" s="1"/>
      <c r="M259" s="1"/>
      <c r="N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 x14ac:dyDescent="0.2">
      <c r="B260" s="7">
        <f t="shared" si="30"/>
        <v>7.7099999999999617E-3</v>
      </c>
      <c r="C260" s="3">
        <f t="shared" si="31"/>
        <v>0.49421404675029457</v>
      </c>
      <c r="D260" s="3">
        <f t="shared" si="32"/>
        <v>0.9619999999999137</v>
      </c>
      <c r="E260" s="3">
        <f t="shared" si="33"/>
        <v>148.26421402508836</v>
      </c>
      <c r="F260" s="3">
        <f t="shared" si="34"/>
        <v>-300</v>
      </c>
      <c r="G260" s="8">
        <f t="shared" si="35"/>
        <v>218.34840504373167</v>
      </c>
      <c r="H260" s="8">
        <f t="shared" si="36"/>
        <v>212.42714580710455</v>
      </c>
      <c r="I260" s="3">
        <f t="shared" si="37"/>
        <v>-212.42714580710455</v>
      </c>
      <c r="J260" s="3">
        <f t="shared" si="38"/>
        <v>-291250.34784002352</v>
      </c>
      <c r="K260" s="3">
        <f t="shared" si="39"/>
        <v>-22625.41228005063</v>
      </c>
      <c r="L260" s="1"/>
      <c r="M260" s="1"/>
      <c r="N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 x14ac:dyDescent="0.2">
      <c r="B261" s="7">
        <f t="shared" ref="B261:B324" si="40">tPrec+pas</f>
        <v>7.7399999999999613E-3</v>
      </c>
      <c r="C261" s="3">
        <f t="shared" ref="C261:C324" si="41">ma*SIN(2*PI()*f_1*t)</f>
        <v>0.48887529397566609</v>
      </c>
      <c r="D261" s="3">
        <f t="shared" ref="D261:D324" si="42">2/PI()*ASIN(SIN(mf*2*PI()*f_1*t))</f>
        <v>0.97200000000008657</v>
      </c>
      <c r="E261" s="3">
        <f t="shared" ref="E261:E324" si="43">E*vct</f>
        <v>146.66258819269981</v>
      </c>
      <c r="F261" s="3">
        <f t="shared" ref="F261:F324" si="44">IF(clBipUnip=1,E*SIGN(vct-vtri),E*((SIGN(vct-vtri)+1)/2-(SIGN(-vct-vtri)+1)/2))</f>
        <v>-300</v>
      </c>
      <c r="G261" s="8">
        <f t="shared" ref="G261:G324" si="45">io_1Prec+dio_1Prec*pas</f>
        <v>217.66964267533015</v>
      </c>
      <c r="H261" s="8">
        <f t="shared" ref="H261:H324" si="46">ioPrec+dioPrec*pas</f>
        <v>203.68963537190385</v>
      </c>
      <c r="I261" s="3">
        <f t="shared" ref="I261:I324" si="47">vo*io/E</f>
        <v>-203.68963537190385</v>
      </c>
      <c r="J261" s="3">
        <f t="shared" ref="J261:J324" si="48">(vo-Ro*io)/Lo</f>
        <v>-286749.20610067772</v>
      </c>
      <c r="K261" s="3">
        <f t="shared" ref="K261:K324" si="49">(vo_1-Ro*io_1)/Lo</f>
        <v>-23246.429140200493</v>
      </c>
      <c r="L261" s="1"/>
      <c r="M261" s="1"/>
      <c r="N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2:29" x14ac:dyDescent="0.2">
      <c r="B262" s="7">
        <f t="shared" si="40"/>
        <v>7.769999999999961E-3</v>
      </c>
      <c r="C262" s="3">
        <f t="shared" si="41"/>
        <v>0.48349311647070037</v>
      </c>
      <c r="D262" s="3">
        <f t="shared" si="42"/>
        <v>0.90600000000008785</v>
      </c>
      <c r="E262" s="3">
        <f t="shared" si="43"/>
        <v>145.04793494121012</v>
      </c>
      <c r="F262" s="3">
        <f t="shared" si="44"/>
        <v>-300</v>
      </c>
      <c r="G262" s="8">
        <f t="shared" si="45"/>
        <v>216.97224980112415</v>
      </c>
      <c r="H262" s="8">
        <f t="shared" si="46"/>
        <v>195.0871591888835</v>
      </c>
      <c r="I262" s="3">
        <f t="shared" si="47"/>
        <v>-195.0871591888835</v>
      </c>
      <c r="J262" s="3">
        <f t="shared" si="48"/>
        <v>-282317.62746093993</v>
      </c>
      <c r="K262" s="3">
        <f t="shared" si="49"/>
        <v>-23865.743872572966</v>
      </c>
      <c r="L262" s="1"/>
      <c r="M262" s="1"/>
      <c r="N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2:29" x14ac:dyDescent="0.2">
      <c r="B263" s="7">
        <f t="shared" si="40"/>
        <v>7.7999999999999606E-3</v>
      </c>
      <c r="C263" s="3">
        <f t="shared" si="41"/>
        <v>0.4780679923115243</v>
      </c>
      <c r="D263" s="3">
        <f t="shared" si="42"/>
        <v>0.84000000000008856</v>
      </c>
      <c r="E263" s="3">
        <f t="shared" si="43"/>
        <v>143.42039769345729</v>
      </c>
      <c r="F263" s="3">
        <f t="shared" si="44"/>
        <v>-300</v>
      </c>
      <c r="G263" s="8">
        <f t="shared" si="45"/>
        <v>216.25627748494696</v>
      </c>
      <c r="H263" s="8">
        <f t="shared" si="46"/>
        <v>186.61763036505531</v>
      </c>
      <c r="I263" s="3">
        <f t="shared" si="47"/>
        <v>-186.61763036505531</v>
      </c>
      <c r="J263" s="3">
        <f t="shared" si="48"/>
        <v>-277954.53685472545</v>
      </c>
      <c r="K263" s="3">
        <f t="shared" si="49"/>
        <v>-24483.295859847036</v>
      </c>
      <c r="L263" s="1"/>
      <c r="M263" s="1"/>
      <c r="N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2:29" x14ac:dyDescent="0.2">
      <c r="B264" s="7">
        <f t="shared" si="40"/>
        <v>7.8299999999999603E-3</v>
      </c>
      <c r="C264" s="3">
        <f t="shared" si="41"/>
        <v>0.47260040338903397</v>
      </c>
      <c r="D264" s="3">
        <f t="shared" si="42"/>
        <v>0.77400000000008928</v>
      </c>
      <c r="E264" s="3">
        <f t="shared" si="43"/>
        <v>141.78012101671018</v>
      </c>
      <c r="F264" s="3">
        <f t="shared" si="44"/>
        <v>-300</v>
      </c>
      <c r="G264" s="8">
        <f t="shared" si="45"/>
        <v>215.52177860915154</v>
      </c>
      <c r="H264" s="8">
        <f t="shared" si="46"/>
        <v>178.27899425941354</v>
      </c>
      <c r="I264" s="3">
        <f t="shared" si="47"/>
        <v>-178.27899425941354</v>
      </c>
      <c r="J264" s="3">
        <f t="shared" si="48"/>
        <v>-273658.87583060691</v>
      </c>
      <c r="K264" s="3">
        <f t="shared" si="49"/>
        <v>-25099.02472792038</v>
      </c>
      <c r="L264" s="1"/>
      <c r="M264" s="1"/>
      <c r="N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2:29" x14ac:dyDescent="0.2">
      <c r="B265" s="7">
        <f t="shared" si="40"/>
        <v>7.8599999999999608E-3</v>
      </c>
      <c r="C265" s="3">
        <f t="shared" si="41"/>
        <v>0.46709083536609164</v>
      </c>
      <c r="D265" s="3">
        <f t="shared" si="42"/>
        <v>0.70800000000008789</v>
      </c>
      <c r="E265" s="3">
        <f t="shared" si="43"/>
        <v>140.12725060982748</v>
      </c>
      <c r="F265" s="3">
        <f t="shared" si="44"/>
        <v>-300</v>
      </c>
      <c r="G265" s="8">
        <f t="shared" si="45"/>
        <v>214.76880786731394</v>
      </c>
      <c r="H265" s="8">
        <f t="shared" si="46"/>
        <v>170.06922798449534</v>
      </c>
      <c r="I265" s="3">
        <f t="shared" si="47"/>
        <v>-170.06922798449534</v>
      </c>
      <c r="J265" s="3">
        <f t="shared" si="48"/>
        <v>-269429.60229504301</v>
      </c>
      <c r="K265" s="3">
        <f t="shared" si="49"/>
        <v>-25712.870349932935</v>
      </c>
      <c r="L265" s="1"/>
      <c r="M265" s="1"/>
      <c r="N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2:29" x14ac:dyDescent="0.2">
      <c r="B266" s="7">
        <f t="shared" si="40"/>
        <v>7.8899999999999613E-3</v>
      </c>
      <c r="C266" s="3">
        <f t="shared" si="41"/>
        <v>0.46153977763438581</v>
      </c>
      <c r="D266" s="3">
        <f t="shared" si="42"/>
        <v>0.64200000000008861</v>
      </c>
      <c r="E266" s="3">
        <f t="shared" si="43"/>
        <v>138.46193329031576</v>
      </c>
      <c r="F266" s="3">
        <f t="shared" si="44"/>
        <v>-300</v>
      </c>
      <c r="G266" s="8">
        <f t="shared" si="45"/>
        <v>213.99742175681595</v>
      </c>
      <c r="H266" s="8">
        <f t="shared" si="46"/>
        <v>161.98633991564407</v>
      </c>
      <c r="I266" s="3">
        <f t="shared" si="47"/>
        <v>-161.98633991564407</v>
      </c>
      <c r="J266" s="3">
        <f t="shared" si="48"/>
        <v>-265265.69025957416</v>
      </c>
      <c r="K266" s="3">
        <f t="shared" si="49"/>
        <v>-26324.77285028957</v>
      </c>
      <c r="L266" s="1"/>
      <c r="M266" s="1"/>
      <c r="N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2:29" x14ac:dyDescent="0.2">
      <c r="B267" s="7">
        <f t="shared" si="40"/>
        <v>7.9199999999999618E-3</v>
      </c>
      <c r="C267" s="3">
        <f t="shared" si="41"/>
        <v>0.45594772327096111</v>
      </c>
      <c r="D267" s="3">
        <f t="shared" si="42"/>
        <v>0.576000000000087</v>
      </c>
      <c r="E267" s="3">
        <f t="shared" si="43"/>
        <v>136.78431698128833</v>
      </c>
      <c r="F267" s="3">
        <f t="shared" si="44"/>
        <v>-300</v>
      </c>
      <c r="G267" s="8">
        <f t="shared" si="45"/>
        <v>213.20767857130727</v>
      </c>
      <c r="H267" s="8">
        <f t="shared" si="46"/>
        <v>154.02836920785685</v>
      </c>
      <c r="I267" s="3">
        <f t="shared" si="47"/>
        <v>-154.02836920785685</v>
      </c>
      <c r="J267" s="3">
        <f t="shared" si="48"/>
        <v>-261166.1295919262</v>
      </c>
      <c r="K267" s="3">
        <f t="shared" si="49"/>
        <v>-26934.672608680517</v>
      </c>
      <c r="L267" s="1"/>
      <c r="M267" s="1"/>
      <c r="N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2:29" x14ac:dyDescent="0.2">
      <c r="B268" s="7">
        <f t="shared" si="40"/>
        <v>7.9499999999999623E-3</v>
      </c>
      <c r="C268" s="3">
        <f t="shared" si="41"/>
        <v>0.45031516899442026</v>
      </c>
      <c r="D268" s="3">
        <f t="shared" si="42"/>
        <v>0.51000000000008539</v>
      </c>
      <c r="E268" s="3">
        <f t="shared" si="43"/>
        <v>135.09455069832609</v>
      </c>
      <c r="F268" s="3">
        <f t="shared" si="44"/>
        <v>-300</v>
      </c>
      <c r="G268" s="8">
        <f t="shared" si="45"/>
        <v>212.39963839304684</v>
      </c>
      <c r="H268" s="8">
        <f t="shared" si="46"/>
        <v>146.19338532009908</v>
      </c>
      <c r="I268" s="3">
        <f t="shared" si="47"/>
        <v>-146.19338532009908</v>
      </c>
      <c r="J268" s="3">
        <f t="shared" si="48"/>
        <v>-257129.92577096008</v>
      </c>
      <c r="K268" s="3">
        <f t="shared" si="49"/>
        <v>-27542.510264099226</v>
      </c>
      <c r="L268" s="1"/>
      <c r="M268" s="1"/>
      <c r="N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2:29" x14ac:dyDescent="0.2">
      <c r="B269" s="7">
        <f t="shared" si="40"/>
        <v>7.9799999999999628E-3</v>
      </c>
      <c r="C269" s="3">
        <f t="shared" si="41"/>
        <v>0.4446426151208015</v>
      </c>
      <c r="D269" s="3">
        <f t="shared" si="42"/>
        <v>0.44400000000008383</v>
      </c>
      <c r="E269" s="3">
        <f t="shared" si="43"/>
        <v>133.39278453624044</v>
      </c>
      <c r="F269" s="3">
        <f t="shared" si="44"/>
        <v>300</v>
      </c>
      <c r="G269" s="8">
        <f t="shared" si="45"/>
        <v>211.57336308512387</v>
      </c>
      <c r="H269" s="8">
        <f t="shared" si="46"/>
        <v>138.47948754697029</v>
      </c>
      <c r="I269" s="3">
        <f t="shared" si="47"/>
        <v>138.47948754697029</v>
      </c>
      <c r="J269" s="3">
        <f t="shared" si="48"/>
        <v>110480.26399095469</v>
      </c>
      <c r="K269" s="3">
        <f t="shared" si="49"/>
        <v>-28148.226718857477</v>
      </c>
      <c r="L269" s="1"/>
      <c r="M269" s="1"/>
      <c r="N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2:29" x14ac:dyDescent="0.2">
      <c r="B270" s="7">
        <f t="shared" si="40"/>
        <v>8.0099999999999633E-3</v>
      </c>
      <c r="C270" s="3">
        <f t="shared" si="41"/>
        <v>0.4389305655191395</v>
      </c>
      <c r="D270" s="3">
        <f t="shared" si="42"/>
        <v>0.37800000000008233</v>
      </c>
      <c r="E270" s="3">
        <f t="shared" si="43"/>
        <v>131.67916965574184</v>
      </c>
      <c r="F270" s="3">
        <f t="shared" si="44"/>
        <v>300</v>
      </c>
      <c r="G270" s="8">
        <f t="shared" si="45"/>
        <v>210.72891628355814</v>
      </c>
      <c r="H270" s="8">
        <f t="shared" si="46"/>
        <v>141.79389546669893</v>
      </c>
      <c r="I270" s="3">
        <f t="shared" si="47"/>
        <v>141.79389546669893</v>
      </c>
      <c r="J270" s="3">
        <f t="shared" si="48"/>
        <v>108772.84172927629</v>
      </c>
      <c r="K270" s="3">
        <f t="shared" si="49"/>
        <v>-28751.76314259549</v>
      </c>
      <c r="L270" s="1"/>
      <c r="M270" s="1"/>
      <c r="N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2:29" x14ac:dyDescent="0.2">
      <c r="B271" s="7">
        <f t="shared" si="40"/>
        <v>8.0399999999999638E-3</v>
      </c>
      <c r="C271" s="3">
        <f t="shared" si="41"/>
        <v>0.43317952756670774</v>
      </c>
      <c r="D271" s="3">
        <f t="shared" si="42"/>
        <v>0.3120000000000831</v>
      </c>
      <c r="E271" s="3">
        <f t="shared" si="43"/>
        <v>129.95385827001232</v>
      </c>
      <c r="F271" s="3">
        <f t="shared" si="44"/>
        <v>300</v>
      </c>
      <c r="G271" s="8">
        <f t="shared" si="45"/>
        <v>209.86636338928028</v>
      </c>
      <c r="H271" s="8">
        <f t="shared" si="46"/>
        <v>145.05708071857723</v>
      </c>
      <c r="I271" s="3">
        <f t="shared" si="47"/>
        <v>145.05708071857723</v>
      </c>
      <c r="J271" s="3">
        <f t="shared" si="48"/>
        <v>107091.80690255112</v>
      </c>
      <c r="K271" s="3">
        <f t="shared" si="49"/>
        <v>-29353.060976288434</v>
      </c>
      <c r="L271" s="1"/>
      <c r="M271" s="1"/>
      <c r="N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2:29" x14ac:dyDescent="0.2">
      <c r="B272" s="7">
        <f t="shared" si="40"/>
        <v>8.0699999999999644E-3</v>
      </c>
      <c r="C272" s="3">
        <f t="shared" si="41"/>
        <v>0.42739001210394978</v>
      </c>
      <c r="D272" s="3">
        <f t="shared" si="42"/>
        <v>0.24600000000008154</v>
      </c>
      <c r="E272" s="3">
        <f t="shared" si="43"/>
        <v>128.21700363118492</v>
      </c>
      <c r="F272" s="3">
        <f t="shared" si="44"/>
        <v>300</v>
      </c>
      <c r="G272" s="8">
        <f t="shared" si="45"/>
        <v>208.98577155999163</v>
      </c>
      <c r="H272" s="8">
        <f t="shared" si="46"/>
        <v>148.26983492565375</v>
      </c>
      <c r="I272" s="3">
        <f t="shared" si="47"/>
        <v>148.26983492565375</v>
      </c>
      <c r="J272" s="3">
        <f t="shared" si="48"/>
        <v>105436.75170496623</v>
      </c>
      <c r="K272" s="3">
        <f t="shared" si="49"/>
        <v>-29952.061936247239</v>
      </c>
      <c r="L272" s="1"/>
      <c r="M272" s="1"/>
      <c r="N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2:29" x14ac:dyDescent="0.2">
      <c r="B273" s="7">
        <f t="shared" si="40"/>
        <v>8.0999999999999649E-3</v>
      </c>
      <c r="C273" s="3">
        <f t="shared" si="41"/>
        <v>0.42156253338910477</v>
      </c>
      <c r="D273" s="3">
        <f t="shared" si="42"/>
        <v>0.18000000000007998</v>
      </c>
      <c r="E273" s="3">
        <f t="shared" si="43"/>
        <v>126.46876001673142</v>
      </c>
      <c r="F273" s="3">
        <f t="shared" si="44"/>
        <v>300</v>
      </c>
      <c r="G273" s="8">
        <f t="shared" si="45"/>
        <v>208.08720970190421</v>
      </c>
      <c r="H273" s="8">
        <f t="shared" si="46"/>
        <v>151.43293747680275</v>
      </c>
      <c r="I273" s="3">
        <f t="shared" si="47"/>
        <v>151.43293747680275</v>
      </c>
      <c r="J273" s="3">
        <f t="shared" si="48"/>
        <v>103807.2746331622</v>
      </c>
      <c r="K273" s="3">
        <f t="shared" si="49"/>
        <v>-30548.708018113419</v>
      </c>
      <c r="L273" s="1"/>
      <c r="M273" s="1"/>
      <c r="N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2:29" x14ac:dyDescent="0.2">
      <c r="B274" s="7">
        <f t="shared" si="40"/>
        <v>8.1299999999999654E-3</v>
      </c>
      <c r="C274" s="3">
        <f t="shared" si="41"/>
        <v>0.41569760905252751</v>
      </c>
      <c r="D274" s="3">
        <f t="shared" si="42"/>
        <v>0.11400000000007846</v>
      </c>
      <c r="E274" s="3">
        <f t="shared" si="43"/>
        <v>124.70928271575825</v>
      </c>
      <c r="F274" s="3">
        <f t="shared" si="44"/>
        <v>300</v>
      </c>
      <c r="G274" s="8">
        <f t="shared" si="45"/>
        <v>207.1707484613608</v>
      </c>
      <c r="H274" s="8">
        <f t="shared" si="46"/>
        <v>154.5471557157976</v>
      </c>
      <c r="I274" s="3">
        <f t="shared" si="47"/>
        <v>154.5471557157976</v>
      </c>
      <c r="J274" s="3">
        <f t="shared" si="48"/>
        <v>102202.98038883152</v>
      </c>
      <c r="K274" s="3">
        <f t="shared" si="49"/>
        <v>-31142.941500847526</v>
      </c>
      <c r="L274" s="1"/>
      <c r="M274" s="1"/>
      <c r="N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2:29" x14ac:dyDescent="0.2">
      <c r="B275" s="7">
        <f t="shared" si="40"/>
        <v>8.1599999999999659E-3</v>
      </c>
      <c r="C275" s="3">
        <f t="shared" si="41"/>
        <v>0.40979576005070861</v>
      </c>
      <c r="D275" s="3">
        <f t="shared" si="42"/>
        <v>4.8000000000076884E-2</v>
      </c>
      <c r="E275" s="3">
        <f t="shared" si="43"/>
        <v>122.93872801521259</v>
      </c>
      <c r="F275" s="3">
        <f t="shared" si="44"/>
        <v>300</v>
      </c>
      <c r="G275" s="8">
        <f t="shared" si="45"/>
        <v>206.23646021633539</v>
      </c>
      <c r="H275" s="8">
        <f t="shared" si="46"/>
        <v>157.61324512746253</v>
      </c>
      <c r="I275" s="3">
        <f t="shared" si="47"/>
        <v>157.61324512746253</v>
      </c>
      <c r="J275" s="3">
        <f t="shared" si="48"/>
        <v>100623.47978282231</v>
      </c>
      <c r="K275" s="3">
        <f t="shared" si="49"/>
        <v>-31734.704950710602</v>
      </c>
      <c r="L275" s="1"/>
      <c r="M275" s="1"/>
      <c r="N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2:29" x14ac:dyDescent="0.2">
      <c r="B276" s="7">
        <f t="shared" si="40"/>
        <v>8.1899999999999664E-3</v>
      </c>
      <c r="C276" s="3">
        <f t="shared" si="41"/>
        <v>0.40385751062000175</v>
      </c>
      <c r="D276" s="3">
        <f t="shared" si="42"/>
        <v>-1.7999999999922408E-2</v>
      </c>
      <c r="E276" s="3">
        <f t="shared" si="43"/>
        <v>121.15725318600053</v>
      </c>
      <c r="F276" s="3">
        <f t="shared" si="44"/>
        <v>300</v>
      </c>
      <c r="G276" s="8">
        <f t="shared" si="45"/>
        <v>205.28441906781407</v>
      </c>
      <c r="H276" s="8">
        <f t="shared" si="46"/>
        <v>160.63194952094722</v>
      </c>
      <c r="I276" s="3">
        <f t="shared" si="47"/>
        <v>160.63194952094722</v>
      </c>
      <c r="J276" s="3">
        <f t="shared" si="48"/>
        <v>99068.389640724155</v>
      </c>
      <c r="K276" s="3">
        <f t="shared" si="49"/>
        <v>-32323.941225237213</v>
      </c>
      <c r="L276" s="1"/>
      <c r="M276" s="1"/>
      <c r="N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2:29" x14ac:dyDescent="0.2">
      <c r="B277" s="7">
        <f t="shared" si="40"/>
        <v>8.2199999999999669E-3</v>
      </c>
      <c r="C277" s="3">
        <f t="shared" si="41"/>
        <v>0.39788338823005703</v>
      </c>
      <c r="D277" s="3">
        <f t="shared" si="42"/>
        <v>-8.3999999999923955E-2</v>
      </c>
      <c r="E277" s="3">
        <f t="shared" si="43"/>
        <v>119.36501646901711</v>
      </c>
      <c r="F277" s="3">
        <f t="shared" si="44"/>
        <v>300</v>
      </c>
      <c r="G277" s="8">
        <f t="shared" si="45"/>
        <v>204.31470083105697</v>
      </c>
      <c r="H277" s="8">
        <f t="shared" si="46"/>
        <v>163.60400121016895</v>
      </c>
      <c r="I277" s="3">
        <f t="shared" si="47"/>
        <v>163.60400121016895</v>
      </c>
      <c r="J277" s="3">
        <f t="shared" si="48"/>
        <v>97537.332709912953</v>
      </c>
      <c r="K277" s="3">
        <f t="shared" si="49"/>
        <v>-32910.593477200797</v>
      </c>
      <c r="L277" s="1"/>
      <c r="M277" s="1"/>
      <c r="N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2:29" x14ac:dyDescent="0.2">
      <c r="B278" s="7">
        <f t="shared" si="40"/>
        <v>8.2499999999999674E-3</v>
      </c>
      <c r="C278" s="3">
        <f t="shared" si="41"/>
        <v>0.39187392353696826</v>
      </c>
      <c r="D278" s="3">
        <f t="shared" si="42"/>
        <v>-0.1499999999999255</v>
      </c>
      <c r="E278" s="3">
        <f t="shared" si="43"/>
        <v>117.56217706109048</v>
      </c>
      <c r="F278" s="3">
        <f t="shared" si="44"/>
        <v>300</v>
      </c>
      <c r="G278" s="8">
        <f t="shared" si="45"/>
        <v>203.32738302674093</v>
      </c>
      <c r="H278" s="8">
        <f t="shared" si="46"/>
        <v>166.53012119146632</v>
      </c>
      <c r="I278" s="3">
        <f t="shared" si="47"/>
        <v>166.53012119146632</v>
      </c>
      <c r="J278" s="3">
        <f t="shared" si="48"/>
        <v>96029.937568032488</v>
      </c>
      <c r="K278" s="3">
        <f t="shared" si="49"/>
        <v>-33494.605158569269</v>
      </c>
      <c r="L278" s="1"/>
      <c r="M278" s="1"/>
      <c r="N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2:29" x14ac:dyDescent="0.2">
      <c r="B279" s="7">
        <f t="shared" si="40"/>
        <v>8.2799999999999679E-3</v>
      </c>
      <c r="C279" s="3">
        <f t="shared" si="41"/>
        <v>0.38582965033613631</v>
      </c>
      <c r="D279" s="3">
        <f t="shared" si="42"/>
        <v>-0.21599999999992706</v>
      </c>
      <c r="E279" s="3">
        <f t="shared" si="43"/>
        <v>115.7488951008409</v>
      </c>
      <c r="F279" s="3">
        <f t="shared" si="44"/>
        <v>300</v>
      </c>
      <c r="G279" s="8">
        <f t="shared" si="45"/>
        <v>202.32254487198387</v>
      </c>
      <c r="H279" s="8">
        <f t="shared" si="46"/>
        <v>169.4110193185073</v>
      </c>
      <c r="I279" s="3">
        <f t="shared" si="47"/>
        <v>169.4110193185073</v>
      </c>
      <c r="J279" s="3">
        <f t="shared" si="48"/>
        <v>94545.838532890164</v>
      </c>
      <c r="K279" s="3">
        <f t="shared" si="49"/>
        <v>-34075.920024451734</v>
      </c>
      <c r="L279" s="1"/>
      <c r="M279" s="1"/>
      <c r="N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2:29" x14ac:dyDescent="0.2">
      <c r="B280" s="7">
        <f t="shared" si="40"/>
        <v>8.3099999999999685E-3</v>
      </c>
      <c r="C280" s="3">
        <f t="shared" si="41"/>
        <v>0.37975110551485569</v>
      </c>
      <c r="D280" s="3">
        <f t="shared" si="42"/>
        <v>-0.28199999999992864</v>
      </c>
      <c r="E280" s="3">
        <f t="shared" si="43"/>
        <v>113.92533165445671</v>
      </c>
      <c r="F280" s="3">
        <f t="shared" si="44"/>
        <v>300</v>
      </c>
      <c r="G280" s="8">
        <f t="shared" si="45"/>
        <v>201.30026727125031</v>
      </c>
      <c r="H280" s="8">
        <f t="shared" si="46"/>
        <v>172.247394474494</v>
      </c>
      <c r="I280" s="3">
        <f t="shared" si="47"/>
        <v>172.247394474494</v>
      </c>
      <c r="J280" s="3">
        <f t="shared" si="48"/>
        <v>93084.675573745495</v>
      </c>
      <c r="K280" s="3">
        <f t="shared" si="49"/>
        <v>-34654.482137033963</v>
      </c>
      <c r="L280" s="1"/>
      <c r="M280" s="1"/>
      <c r="N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2:29" x14ac:dyDescent="0.2">
      <c r="B281" s="7">
        <f t="shared" si="40"/>
        <v>8.339999999999969E-3</v>
      </c>
      <c r="C281" s="3">
        <f t="shared" si="41"/>
        <v>0.37363882900462453</v>
      </c>
      <c r="D281" s="3">
        <f t="shared" si="42"/>
        <v>-0.34799999999993009</v>
      </c>
      <c r="E281" s="3">
        <f t="shared" si="43"/>
        <v>112.09164870138736</v>
      </c>
      <c r="F281" s="3">
        <f t="shared" si="44"/>
        <v>300</v>
      </c>
      <c r="G281" s="8">
        <f t="shared" si="45"/>
        <v>200.26063280713927</v>
      </c>
      <c r="H281" s="8">
        <f t="shared" si="46"/>
        <v>175.03993474170636</v>
      </c>
      <c r="I281" s="3">
        <f t="shared" si="47"/>
        <v>175.03993474170636</v>
      </c>
      <c r="J281" s="3">
        <f t="shared" si="48"/>
        <v>91646.094223969441</v>
      </c>
      <c r="K281" s="3">
        <f t="shared" si="49"/>
        <v>-35230.235869503646</v>
      </c>
      <c r="L281" s="1"/>
      <c r="M281" s="1"/>
      <c r="N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2:29" x14ac:dyDescent="0.2">
      <c r="B282" s="7">
        <f t="shared" si="40"/>
        <v>8.3699999999999695E-3</v>
      </c>
      <c r="C282" s="3">
        <f t="shared" si="41"/>
        <v>0.36749336373318364</v>
      </c>
      <c r="D282" s="3">
        <f t="shared" si="42"/>
        <v>-0.41399999999992937</v>
      </c>
      <c r="E282" s="3">
        <f t="shared" si="43"/>
        <v>110.2480091199551</v>
      </c>
      <c r="F282" s="3">
        <f t="shared" si="44"/>
        <v>300</v>
      </c>
      <c r="G282" s="8">
        <f t="shared" si="45"/>
        <v>199.20372573105416</v>
      </c>
      <c r="H282" s="8">
        <f t="shared" si="46"/>
        <v>177.78931756842545</v>
      </c>
      <c r="I282" s="3">
        <f t="shared" si="47"/>
        <v>177.78931756842545</v>
      </c>
      <c r="J282" s="3">
        <f t="shared" si="48"/>
        <v>90229.745495053561</v>
      </c>
      <c r="K282" s="3">
        <f t="shared" si="49"/>
        <v>-35803.125909964205</v>
      </c>
      <c r="L282" s="1"/>
      <c r="M282" s="1"/>
      <c r="N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2:29" x14ac:dyDescent="0.2">
      <c r="B283" s="7">
        <f t="shared" si="40"/>
        <v>8.39999999999997E-3</v>
      </c>
      <c r="C283" s="3">
        <f t="shared" si="41"/>
        <v>0.36131525557629252</v>
      </c>
      <c r="D283" s="3">
        <f t="shared" si="42"/>
        <v>-0.47999999999993109</v>
      </c>
      <c r="E283" s="3">
        <f t="shared" si="43"/>
        <v>108.39457667288775</v>
      </c>
      <c r="F283" s="3">
        <f t="shared" si="44"/>
        <v>300</v>
      </c>
      <c r="G283" s="8">
        <f t="shared" si="45"/>
        <v>198.12963195375525</v>
      </c>
      <c r="H283" s="8">
        <f t="shared" si="46"/>
        <v>180.49620993327704</v>
      </c>
      <c r="I283" s="3">
        <f t="shared" si="47"/>
        <v>180.49620993327704</v>
      </c>
      <c r="J283" s="3">
        <f t="shared" si="48"/>
        <v>88835.285791948176</v>
      </c>
      <c r="K283" s="3">
        <f t="shared" si="49"/>
        <v>-36373.097265335869</v>
      </c>
      <c r="L283" s="1"/>
      <c r="M283" s="1"/>
      <c r="N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2:29" x14ac:dyDescent="0.2">
      <c r="B284" s="7">
        <f t="shared" si="40"/>
        <v>8.4299999999999705E-3</v>
      </c>
      <c r="C284" s="3">
        <f t="shared" si="41"/>
        <v>0.3551050533092403</v>
      </c>
      <c r="D284" s="3">
        <f t="shared" si="42"/>
        <v>-0.54599999999993265</v>
      </c>
      <c r="E284" s="3">
        <f t="shared" si="43"/>
        <v>106.53151599277209</v>
      </c>
      <c r="F284" s="3">
        <f t="shared" si="44"/>
        <v>300</v>
      </c>
      <c r="G284" s="8">
        <f t="shared" si="45"/>
        <v>197.03843903579516</v>
      </c>
      <c r="H284" s="8">
        <f t="shared" si="46"/>
        <v>183.16126850703549</v>
      </c>
      <c r="I284" s="3">
        <f t="shared" si="47"/>
        <v>183.16126850703549</v>
      </c>
      <c r="J284" s="3">
        <f t="shared" si="48"/>
        <v>87462.376829708985</v>
      </c>
      <c r="K284" s="3">
        <f t="shared" si="49"/>
        <v>-36940.095265244716</v>
      </c>
      <c r="L284" s="1"/>
      <c r="M284" s="1"/>
      <c r="N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2:29" x14ac:dyDescent="0.2">
      <c r="B285" s="7">
        <f t="shared" si="40"/>
        <v>8.459999999999971E-3</v>
      </c>
      <c r="C285" s="3">
        <f t="shared" si="41"/>
        <v>0.34886330855809983</v>
      </c>
      <c r="D285" s="3">
        <f t="shared" si="42"/>
        <v>-0.61199999999993415</v>
      </c>
      <c r="E285" s="3">
        <f t="shared" si="43"/>
        <v>104.65899256742995</v>
      </c>
      <c r="F285" s="3">
        <f t="shared" si="44"/>
        <v>300</v>
      </c>
      <c r="G285" s="8">
        <f t="shared" si="45"/>
        <v>195.93023617783783</v>
      </c>
      <c r="H285" s="8">
        <f t="shared" si="46"/>
        <v>185.78513981192677</v>
      </c>
      <c r="I285" s="3">
        <f t="shared" si="47"/>
        <v>185.78513981192677</v>
      </c>
      <c r="J285" s="3">
        <f t="shared" si="48"/>
        <v>86110.685551431656</v>
      </c>
      <c r="K285" s="3">
        <f t="shared" si="49"/>
        <v>-37504.065565898301</v>
      </c>
      <c r="L285" s="1"/>
      <c r="M285" s="1"/>
      <c r="N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2:29" x14ac:dyDescent="0.2">
      <c r="B286" s="7">
        <f t="shared" si="40"/>
        <v>8.4899999999999715E-3</v>
      </c>
      <c r="C286" s="3">
        <f t="shared" si="41"/>
        <v>0.34259057575073049</v>
      </c>
      <c r="D286" s="3">
        <f t="shared" si="42"/>
        <v>-0.67799999999993565</v>
      </c>
      <c r="E286" s="3">
        <f t="shared" si="43"/>
        <v>102.77717272521915</v>
      </c>
      <c r="F286" s="3">
        <f t="shared" si="44"/>
        <v>300</v>
      </c>
      <c r="G286" s="8">
        <f t="shared" si="45"/>
        <v>194.80511421086086</v>
      </c>
      <c r="H286" s="8">
        <f t="shared" si="46"/>
        <v>188.36846037846971</v>
      </c>
      <c r="I286" s="3">
        <f t="shared" si="47"/>
        <v>188.36846037846971</v>
      </c>
      <c r="J286" s="3">
        <f t="shared" si="48"/>
        <v>84779.884047454994</v>
      </c>
      <c r="K286" s="3">
        <f t="shared" si="49"/>
        <v>-38064.954153947008</v>
      </c>
      <c r="L286" s="1"/>
      <c r="M286" s="1"/>
      <c r="N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2:29" x14ac:dyDescent="0.2">
      <c r="B287" s="7">
        <f t="shared" si="40"/>
        <v>8.519999999999972E-3</v>
      </c>
      <c r="C287" s="3">
        <f t="shared" si="41"/>
        <v>0.33628741206753016</v>
      </c>
      <c r="D287" s="3">
        <f t="shared" si="42"/>
        <v>-0.74399999999993482</v>
      </c>
      <c r="E287" s="3">
        <f t="shared" si="43"/>
        <v>100.88622362025905</v>
      </c>
      <c r="F287" s="3">
        <f t="shared" si="44"/>
        <v>300</v>
      </c>
      <c r="G287" s="8">
        <f t="shared" si="45"/>
        <v>193.66316558624246</v>
      </c>
      <c r="H287" s="8">
        <f t="shared" si="46"/>
        <v>190.91185689989337</v>
      </c>
      <c r="I287" s="3">
        <f t="shared" si="47"/>
        <v>190.91185689989337</v>
      </c>
      <c r="J287" s="3">
        <f t="shared" si="48"/>
        <v>83469.649475812505</v>
      </c>
      <c r="K287" s="3">
        <f t="shared" si="49"/>
        <v>-38622.707350331533</v>
      </c>
      <c r="L287" s="1"/>
      <c r="M287" s="1"/>
      <c r="N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2:29" x14ac:dyDescent="0.2">
      <c r="B288" s="7">
        <f t="shared" si="40"/>
        <v>8.5499999999999726E-3</v>
      </c>
      <c r="C288" s="3">
        <f t="shared" si="41"/>
        <v>0.32995437739194217</v>
      </c>
      <c r="D288" s="3">
        <f t="shared" si="42"/>
        <v>-0.80999999999993633</v>
      </c>
      <c r="E288" s="3">
        <f t="shared" si="43"/>
        <v>98.986313217582648</v>
      </c>
      <c r="F288" s="3">
        <f t="shared" si="44"/>
        <v>300</v>
      </c>
      <c r="G288" s="8">
        <f t="shared" si="45"/>
        <v>192.50448436573251</v>
      </c>
      <c r="H288" s="8">
        <f t="shared" si="46"/>
        <v>193.41594638416774</v>
      </c>
      <c r="I288" s="3">
        <f t="shared" si="47"/>
        <v>193.41594638416774</v>
      </c>
      <c r="J288" s="3">
        <f t="shared" si="48"/>
        <v>82179.66398391359</v>
      </c>
      <c r="K288" s="3">
        <f t="shared" si="49"/>
        <v>-39177.271814115142</v>
      </c>
      <c r="L288" s="1"/>
      <c r="M288" s="1"/>
      <c r="N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2:29" x14ac:dyDescent="0.2">
      <c r="B289" s="7">
        <f t="shared" si="40"/>
        <v>8.5799999999999731E-3</v>
      </c>
      <c r="C289" s="3">
        <f t="shared" si="41"/>
        <v>0.32359203426072491</v>
      </c>
      <c r="D289" s="3">
        <f t="shared" si="42"/>
        <v>-0.87599999999993827</v>
      </c>
      <c r="E289" s="3">
        <f t="shared" si="43"/>
        <v>97.077610278217477</v>
      </c>
      <c r="F289" s="3">
        <f t="shared" si="44"/>
        <v>300</v>
      </c>
      <c r="G289" s="8">
        <f t="shared" si="45"/>
        <v>191.32916621130906</v>
      </c>
      <c r="H289" s="8">
        <f t="shared" si="46"/>
        <v>195.88133630368515</v>
      </c>
      <c r="I289" s="3">
        <f t="shared" si="47"/>
        <v>195.88133630368515</v>
      </c>
      <c r="J289" s="3">
        <f t="shared" si="48"/>
        <v>80909.614631434917</v>
      </c>
      <c r="K289" s="3">
        <f t="shared" si="49"/>
        <v>-39728.594546300134</v>
      </c>
      <c r="L289" s="1"/>
      <c r="M289" s="1"/>
      <c r="N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2:29" x14ac:dyDescent="0.2">
      <c r="B290" s="7">
        <f t="shared" si="40"/>
        <v>8.6099999999999736E-3</v>
      </c>
      <c r="C290" s="3">
        <f t="shared" si="41"/>
        <v>0.31720094781398323</v>
      </c>
      <c r="D290" s="3">
        <f t="shared" si="42"/>
        <v>-0.94199999999993922</v>
      </c>
      <c r="E290" s="3">
        <f t="shared" si="43"/>
        <v>95.160284344194963</v>
      </c>
      <c r="F290" s="3">
        <f t="shared" si="44"/>
        <v>300</v>
      </c>
      <c r="G290" s="8">
        <f t="shared" si="45"/>
        <v>190.13730837492005</v>
      </c>
      <c r="H290" s="8">
        <f t="shared" si="46"/>
        <v>198.30862474262818</v>
      </c>
      <c r="I290" s="3">
        <f t="shared" si="47"/>
        <v>198.30862474262818</v>
      </c>
      <c r="J290" s="3">
        <f t="shared" si="48"/>
        <v>79659.193314403659</v>
      </c>
      <c r="K290" s="3">
        <f t="shared" si="49"/>
        <v>-40276.622893628526</v>
      </c>
      <c r="L290" s="1"/>
      <c r="M290" s="1"/>
      <c r="N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2:29" x14ac:dyDescent="0.2">
      <c r="B291" s="7">
        <f t="shared" si="40"/>
        <v>8.6399999999999741E-3</v>
      </c>
      <c r="C291" s="3">
        <f t="shared" si="41"/>
        <v>0.31078168574496867</v>
      </c>
      <c r="D291" s="3">
        <f t="shared" si="42"/>
        <v>-0.9920000000000615</v>
      </c>
      <c r="E291" s="3">
        <f t="shared" si="43"/>
        <v>93.234505723490599</v>
      </c>
      <c r="F291" s="3">
        <f t="shared" si="44"/>
        <v>300</v>
      </c>
      <c r="G291" s="8">
        <f t="shared" si="45"/>
        <v>188.92900968811119</v>
      </c>
      <c r="H291" s="8">
        <f t="shared" si="46"/>
        <v>200.69840054206028</v>
      </c>
      <c r="I291" s="3">
        <f t="shared" si="47"/>
        <v>200.69840054206028</v>
      </c>
      <c r="J291" s="3">
        <f t="shared" si="48"/>
        <v>78428.096690453793</v>
      </c>
      <c r="K291" s="3">
        <f t="shared" si="49"/>
        <v>-40821.304552365997</v>
      </c>
      <c r="L291" s="1"/>
      <c r="M291" s="1"/>
      <c r="N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x14ac:dyDescent="0.2">
      <c r="B292" s="7">
        <f t="shared" si="40"/>
        <v>8.6699999999999746E-3</v>
      </c>
      <c r="C292" s="3">
        <f t="shared" si="41"/>
        <v>0.30433481824965536</v>
      </c>
      <c r="D292" s="3">
        <f t="shared" si="42"/>
        <v>-0.92600000000005944</v>
      </c>
      <c r="E292" s="3">
        <f t="shared" si="43"/>
        <v>91.300445474896605</v>
      </c>
      <c r="F292" s="3">
        <f t="shared" si="44"/>
        <v>300</v>
      </c>
      <c r="G292" s="8">
        <f t="shared" si="45"/>
        <v>187.70437055154022</v>
      </c>
      <c r="H292" s="8">
        <f t="shared" si="46"/>
        <v>203.05124344277391</v>
      </c>
      <c r="I292" s="3">
        <f t="shared" si="47"/>
        <v>203.05124344277391</v>
      </c>
      <c r="J292" s="3">
        <f t="shared" si="48"/>
        <v>77216.026105237674</v>
      </c>
      <c r="K292" s="3">
        <f t="shared" si="49"/>
        <v>-41362.587572068223</v>
      </c>
      <c r="L292" s="1"/>
      <c r="M292" s="1"/>
      <c r="N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x14ac:dyDescent="0.2">
      <c r="B293" s="7">
        <f t="shared" si="40"/>
        <v>8.6999999999999751E-3</v>
      </c>
      <c r="C293" s="3">
        <f t="shared" si="41"/>
        <v>0.29786091797609093</v>
      </c>
      <c r="D293" s="3">
        <f t="shared" si="42"/>
        <v>-0.8600000000000585</v>
      </c>
      <c r="E293" s="3">
        <f t="shared" si="43"/>
        <v>89.358275392827281</v>
      </c>
      <c r="F293" s="3">
        <f t="shared" si="44"/>
        <v>300</v>
      </c>
      <c r="G293" s="8">
        <f t="shared" si="45"/>
        <v>186.46349292437819</v>
      </c>
      <c r="H293" s="8">
        <f t="shared" si="46"/>
        <v>205.36772422593103</v>
      </c>
      <c r="I293" s="3">
        <f t="shared" si="47"/>
        <v>205.36772422593103</v>
      </c>
      <c r="J293" s="3">
        <f t="shared" si="48"/>
        <v>76022.687519974905</v>
      </c>
      <c r="K293" s="3">
        <f t="shared" si="49"/>
        <v>-41900.420359329801</v>
      </c>
      <c r="L293" s="1"/>
      <c r="M293" s="1"/>
      <c r="N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x14ac:dyDescent="0.2">
      <c r="B294" s="7">
        <f t="shared" si="40"/>
        <v>8.7299999999999756E-3</v>
      </c>
      <c r="C294" s="3">
        <f t="shared" si="41"/>
        <v>0.29136055997352994</v>
      </c>
      <c r="D294" s="3">
        <f t="shared" si="42"/>
        <v>-0.79400000000005677</v>
      </c>
      <c r="E294" s="3">
        <f t="shared" si="43"/>
        <v>87.408167992058978</v>
      </c>
      <c r="F294" s="3">
        <f t="shared" si="44"/>
        <v>300</v>
      </c>
      <c r="G294" s="8">
        <f t="shared" si="45"/>
        <v>185.20648031359829</v>
      </c>
      <c r="H294" s="8">
        <f t="shared" si="46"/>
        <v>207.64840485153027</v>
      </c>
      <c r="I294" s="3">
        <f t="shared" si="47"/>
        <v>207.64840485153027</v>
      </c>
      <c r="J294" s="3">
        <f t="shared" si="48"/>
        <v>74847.791440120767</v>
      </c>
      <c r="K294" s="3">
        <f t="shared" si="49"/>
        <v>-42434.751681514885</v>
      </c>
      <c r="L294" s="1"/>
      <c r="M294" s="1"/>
      <c r="N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x14ac:dyDescent="0.2">
      <c r="B295" s="7">
        <f t="shared" si="40"/>
        <v>8.7599999999999761E-3</v>
      </c>
      <c r="C295" s="3">
        <f t="shared" si="41"/>
        <v>0.28483432164135597</v>
      </c>
      <c r="D295" s="3">
        <f t="shared" si="42"/>
        <v>-0.72800000000005527</v>
      </c>
      <c r="E295" s="3">
        <f t="shared" si="43"/>
        <v>85.450296492406792</v>
      </c>
      <c r="F295" s="3">
        <f t="shared" si="44"/>
        <v>300</v>
      </c>
      <c r="G295" s="8">
        <f t="shared" si="45"/>
        <v>183.93343776315285</v>
      </c>
      <c r="H295" s="8">
        <f t="shared" si="46"/>
        <v>209.89383859473389</v>
      </c>
      <c r="I295" s="3">
        <f t="shared" si="47"/>
        <v>209.89383859473389</v>
      </c>
      <c r="J295" s="3">
        <f t="shared" si="48"/>
        <v>73691.052845137077</v>
      </c>
      <c r="K295" s="3">
        <f t="shared" si="49"/>
        <v>-42965.530670468557</v>
      </c>
      <c r="L295" s="1"/>
      <c r="M295" s="1"/>
      <c r="N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x14ac:dyDescent="0.2">
      <c r="B296" s="7">
        <f t="shared" si="40"/>
        <v>8.7899999999999767E-3</v>
      </c>
      <c r="C296" s="3">
        <f t="shared" si="41"/>
        <v>0.27828278267779322</v>
      </c>
      <c r="D296" s="3">
        <f t="shared" si="42"/>
        <v>-0.66200000000005355</v>
      </c>
      <c r="E296" s="3">
        <f t="shared" si="43"/>
        <v>83.484834803337961</v>
      </c>
      <c r="F296" s="3">
        <f t="shared" si="44"/>
        <v>300</v>
      </c>
      <c r="G296" s="8">
        <f t="shared" si="45"/>
        <v>182.64447184303879</v>
      </c>
      <c r="H296" s="8">
        <f t="shared" si="46"/>
        <v>212.10457018008802</v>
      </c>
      <c r="I296" s="3">
        <f t="shared" si="47"/>
        <v>212.10457018008802</v>
      </c>
      <c r="J296" s="3">
        <f t="shared" si="48"/>
        <v>72552.191119348601</v>
      </c>
      <c r="K296" s="3">
        <f t="shared" si="49"/>
        <v>-43492.706826209083</v>
      </c>
      <c r="L296" s="1"/>
      <c r="M296" s="1"/>
      <c r="N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x14ac:dyDescent="0.2">
      <c r="B297" s="7">
        <f t="shared" si="40"/>
        <v>8.8199999999999772E-3</v>
      </c>
      <c r="C297" s="3">
        <f t="shared" si="41"/>
        <v>0.27170652502841436</v>
      </c>
      <c r="D297" s="3">
        <f t="shared" si="42"/>
        <v>-0.59600000000005182</v>
      </c>
      <c r="E297" s="3">
        <f t="shared" si="43"/>
        <v>81.511957508524304</v>
      </c>
      <c r="F297" s="3">
        <f t="shared" si="44"/>
        <v>300</v>
      </c>
      <c r="G297" s="8">
        <f t="shared" si="45"/>
        <v>181.33969063825251</v>
      </c>
      <c r="H297" s="8">
        <f t="shared" si="46"/>
        <v>214.28113591366846</v>
      </c>
      <c r="I297" s="3">
        <f t="shared" si="47"/>
        <v>214.28113591366846</v>
      </c>
      <c r="J297" s="3">
        <f t="shared" si="48"/>
        <v>71430.929983867754</v>
      </c>
      <c r="K297" s="3">
        <f t="shared" si="49"/>
        <v>-44016.230020600196</v>
      </c>
      <c r="L297" s="1"/>
      <c r="M297" s="1"/>
      <c r="N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x14ac:dyDescent="0.2">
      <c r="B298" s="7">
        <f t="shared" si="40"/>
        <v>8.8499999999999777E-3</v>
      </c>
      <c r="C298" s="3">
        <f t="shared" si="41"/>
        <v>0.26510613283444773</v>
      </c>
      <c r="D298" s="3">
        <f t="shared" si="42"/>
        <v>-0.53000000000005265</v>
      </c>
      <c r="E298" s="3">
        <f t="shared" si="43"/>
        <v>79.531839850334322</v>
      </c>
      <c r="F298" s="3">
        <f t="shared" si="44"/>
        <v>300</v>
      </c>
      <c r="G298" s="8">
        <f t="shared" si="45"/>
        <v>180.01920373763451</v>
      </c>
      <c r="H298" s="8">
        <f t="shared" si="46"/>
        <v>216.42406381318449</v>
      </c>
      <c r="I298" s="3">
        <f t="shared" si="47"/>
        <v>216.42406381318449</v>
      </c>
      <c r="J298" s="3">
        <f t="shared" si="48"/>
        <v>70326.997429571624</v>
      </c>
      <c r="K298" s="3">
        <f t="shared" si="49"/>
        <v>-44536.050501003039</v>
      </c>
      <c r="L298" s="1"/>
      <c r="M298" s="1"/>
      <c r="N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x14ac:dyDescent="0.2">
      <c r="B299" s="7">
        <f t="shared" si="40"/>
        <v>8.8799999999999782E-3</v>
      </c>
      <c r="C299" s="3">
        <f t="shared" si="41"/>
        <v>0.25848219238089243</v>
      </c>
      <c r="D299" s="3">
        <f t="shared" si="42"/>
        <v>-0.46400000000005109</v>
      </c>
      <c r="E299" s="3">
        <f t="shared" si="43"/>
        <v>77.544657714267728</v>
      </c>
      <c r="F299" s="3">
        <f t="shared" si="44"/>
        <v>300</v>
      </c>
      <c r="G299" s="8">
        <f t="shared" si="45"/>
        <v>178.68312222260442</v>
      </c>
      <c r="H299" s="8">
        <f t="shared" si="46"/>
        <v>218.53387373607163</v>
      </c>
      <c r="I299" s="3">
        <f t="shared" si="47"/>
        <v>218.53387373607166</v>
      </c>
      <c r="J299" s="3">
        <f t="shared" si="48"/>
        <v>69240.125651114606</v>
      </c>
      <c r="K299" s="3">
        <f t="shared" si="49"/>
        <v>-45052.118893906678</v>
      </c>
      <c r="L299" s="1"/>
      <c r="M299" s="1"/>
      <c r="N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x14ac:dyDescent="0.2">
      <c r="B300" s="7">
        <f t="shared" si="40"/>
        <v>8.9099999999999787E-3</v>
      </c>
      <c r="C300" s="3">
        <f t="shared" si="41"/>
        <v>0.25183529204444027</v>
      </c>
      <c r="D300" s="3">
        <f t="shared" si="42"/>
        <v>-0.39800000000004959</v>
      </c>
      <c r="E300" s="3">
        <f t="shared" si="43"/>
        <v>75.550587613332084</v>
      </c>
      <c r="F300" s="3">
        <f t="shared" si="44"/>
        <v>300</v>
      </c>
      <c r="G300" s="8">
        <f t="shared" si="45"/>
        <v>177.33155865578723</v>
      </c>
      <c r="H300" s="8">
        <f t="shared" si="46"/>
        <v>220.61107750560507</v>
      </c>
      <c r="I300" s="3">
        <f t="shared" si="47"/>
        <v>220.61107750560507</v>
      </c>
      <c r="J300" s="3">
        <f t="shared" si="48"/>
        <v>68170.050981961031</v>
      </c>
      <c r="K300" s="3">
        <f t="shared" si="49"/>
        <v>-45564.386208537617</v>
      </c>
      <c r="L300" s="1"/>
      <c r="M300" s="1"/>
      <c r="N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x14ac:dyDescent="0.2">
      <c r="B301" s="7">
        <f t="shared" si="40"/>
        <v>8.9399999999999792E-3</v>
      </c>
      <c r="C301" s="3">
        <f t="shared" si="41"/>
        <v>0.24516602224121148</v>
      </c>
      <c r="D301" s="3">
        <f t="shared" si="42"/>
        <v>-0.33200000000004798</v>
      </c>
      <c r="E301" s="3">
        <f t="shared" si="43"/>
        <v>73.549806672363445</v>
      </c>
      <c r="F301" s="3">
        <f t="shared" si="44"/>
        <v>300</v>
      </c>
      <c r="G301" s="8">
        <f t="shared" si="45"/>
        <v>175.9646270695311</v>
      </c>
      <c r="H301" s="8">
        <f t="shared" si="46"/>
        <v>222.6561790350639</v>
      </c>
      <c r="I301" s="3">
        <f t="shared" si="47"/>
        <v>222.65617903506387</v>
      </c>
      <c r="J301" s="3">
        <f t="shared" si="48"/>
        <v>67116.513830421623</v>
      </c>
      <c r="K301" s="3">
        <f t="shared" si="49"/>
        <v>-46072.803840447268</v>
      </c>
      <c r="L301" s="1"/>
      <c r="M301" s="1"/>
      <c r="N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x14ac:dyDescent="0.2">
      <c r="B302" s="7">
        <f t="shared" si="40"/>
        <v>8.9699999999999797E-3</v>
      </c>
      <c r="C302" s="3">
        <f t="shared" si="41"/>
        <v>0.23847497537431261</v>
      </c>
      <c r="D302" s="3">
        <f t="shared" si="42"/>
        <v>-0.26600000000004642</v>
      </c>
      <c r="E302" s="3">
        <f t="shared" si="43"/>
        <v>71.542492612293785</v>
      </c>
      <c r="F302" s="3">
        <f t="shared" si="44"/>
        <v>300</v>
      </c>
      <c r="G302" s="8">
        <f t="shared" si="45"/>
        <v>174.58244295431768</v>
      </c>
      <c r="H302" s="8">
        <f t="shared" si="46"/>
        <v>224.66967444997655</v>
      </c>
      <c r="I302" s="3">
        <f t="shared" si="47"/>
        <v>224.66967444997655</v>
      </c>
      <c r="J302" s="3">
        <f t="shared" si="48"/>
        <v>66079.258616678737</v>
      </c>
      <c r="K302" s="3">
        <f t="shared" si="49"/>
        <v>-46577.323575076509</v>
      </c>
      <c r="L302" s="1"/>
      <c r="M302" s="1"/>
      <c r="N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x14ac:dyDescent="0.2">
      <c r="B303" s="7">
        <f t="shared" si="40"/>
        <v>8.9999999999999802E-3</v>
      </c>
      <c r="C303" s="3">
        <f t="shared" si="41"/>
        <v>0.23176274578121508</v>
      </c>
      <c r="D303" s="3">
        <f t="shared" si="42"/>
        <v>-0.2000000000000472</v>
      </c>
      <c r="E303" s="3">
        <f t="shared" si="43"/>
        <v>69.528823734364522</v>
      </c>
      <c r="F303" s="3">
        <f t="shared" si="44"/>
        <v>300</v>
      </c>
      <c r="G303" s="8">
        <f t="shared" si="45"/>
        <v>173.18512324706538</v>
      </c>
      <c r="H303" s="8">
        <f t="shared" si="46"/>
        <v>226.6520522084769</v>
      </c>
      <c r="I303" s="3">
        <f t="shared" si="47"/>
        <v>226.6520522084769</v>
      </c>
      <c r="J303" s="3">
        <f t="shared" si="48"/>
        <v>65058.033710784614</v>
      </c>
      <c r="K303" s="3">
        <f t="shared" si="49"/>
        <v>-47077.897591297595</v>
      </c>
      <c r="L303" s="1"/>
      <c r="M303" s="1"/>
      <c r="N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x14ac:dyDescent="0.2">
      <c r="B304" s="7">
        <f t="shared" si="40"/>
        <v>9.0299999999999808E-3</v>
      </c>
      <c r="C304" s="3">
        <f t="shared" si="41"/>
        <v>0.22502992968096147</v>
      </c>
      <c r="D304" s="3">
        <f t="shared" si="42"/>
        <v>-0.13400000000004561</v>
      </c>
      <c r="E304" s="3">
        <f t="shared" si="43"/>
        <v>67.508978904288441</v>
      </c>
      <c r="F304" s="3">
        <f t="shared" si="44"/>
        <v>300</v>
      </c>
      <c r="G304" s="8">
        <f t="shared" si="45"/>
        <v>171.77278631932646</v>
      </c>
      <c r="H304" s="8">
        <f t="shared" si="46"/>
        <v>228.60379321980045</v>
      </c>
      <c r="I304" s="3">
        <f t="shared" si="47"/>
        <v>228.60379321980042</v>
      </c>
      <c r="J304" s="3">
        <f t="shared" si="48"/>
        <v>64052.591371617949</v>
      </c>
      <c r="K304" s="3">
        <f t="shared" si="49"/>
        <v>-47574.478464932748</v>
      </c>
      <c r="L304" s="1"/>
      <c r="M304" s="1"/>
      <c r="N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x14ac:dyDescent="0.2">
      <c r="B305" s="7">
        <f t="shared" si="40"/>
        <v>9.0599999999999813E-3</v>
      </c>
      <c r="C305" s="3">
        <f t="shared" si="41"/>
        <v>0.218277125121208</v>
      </c>
      <c r="D305" s="3">
        <f t="shared" si="42"/>
        <v>-6.8000000000044039E-2</v>
      </c>
      <c r="E305" s="3">
        <f t="shared" si="43"/>
        <v>65.483137536362406</v>
      </c>
      <c r="F305" s="3">
        <f t="shared" si="44"/>
        <v>300</v>
      </c>
      <c r="G305" s="8">
        <f t="shared" si="45"/>
        <v>170.34555196537846</v>
      </c>
      <c r="H305" s="8">
        <f t="shared" si="46"/>
        <v>230.52537096094898</v>
      </c>
      <c r="I305" s="3">
        <f t="shared" si="47"/>
        <v>230.52537096094898</v>
      </c>
      <c r="J305" s="3">
        <f t="shared" si="48"/>
        <v>63062.687686783866</v>
      </c>
      <c r="K305" s="3">
        <f t="shared" si="49"/>
        <v>-48067.019172248038</v>
      </c>
      <c r="L305" s="1"/>
      <c r="M305" s="1"/>
      <c r="N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x14ac:dyDescent="0.2">
      <c r="B306" s="7">
        <f t="shared" si="40"/>
        <v>9.0899999999999818E-3</v>
      </c>
      <c r="C306" s="3">
        <f t="shared" si="41"/>
        <v>0.21150493192510128</v>
      </c>
      <c r="D306" s="3">
        <f t="shared" si="42"/>
        <v>-2.0000000000424977E-3</v>
      </c>
      <c r="E306" s="3">
        <f t="shared" si="43"/>
        <v>63.451479577530385</v>
      </c>
      <c r="F306" s="3">
        <f t="shared" si="44"/>
        <v>300</v>
      </c>
      <c r="G306" s="8">
        <f t="shared" si="45"/>
        <v>168.90354139021102</v>
      </c>
      <c r="H306" s="8">
        <f t="shared" si="46"/>
        <v>232.41725159155249</v>
      </c>
      <c r="I306" s="3">
        <f t="shared" si="47"/>
        <v>232.41725159155249</v>
      </c>
      <c r="J306" s="3">
        <f t="shared" si="48"/>
        <v>62088.082513442656</v>
      </c>
      <c r="K306" s="3">
        <f t="shared" si="49"/>
        <v>-48555.473093423614</v>
      </c>
      <c r="L306" s="1"/>
      <c r="M306" s="1"/>
      <c r="N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x14ac:dyDescent="0.2">
      <c r="B307" s="7">
        <f t="shared" si="40"/>
        <v>9.1199999999999823E-3</v>
      </c>
      <c r="C307" s="3">
        <f t="shared" si="41"/>
        <v>0.20471395163799794</v>
      </c>
      <c r="D307" s="3">
        <f t="shared" si="42"/>
        <v>6.3999999999959062E-2</v>
      </c>
      <c r="E307" s="3">
        <f t="shared" si="43"/>
        <v>61.41418549139938</v>
      </c>
      <c r="F307" s="3">
        <f t="shared" si="44"/>
        <v>300</v>
      </c>
      <c r="G307" s="8">
        <f t="shared" si="45"/>
        <v>167.4468771974083</v>
      </c>
      <c r="H307" s="8">
        <f t="shared" si="46"/>
        <v>234.27989406695576</v>
      </c>
      <c r="I307" s="3">
        <f t="shared" si="47"/>
        <v>234.27989406695576</v>
      </c>
      <c r="J307" s="3">
        <f t="shared" si="48"/>
        <v>61128.539420053094</v>
      </c>
      <c r="K307" s="3">
        <f t="shared" si="49"/>
        <v>-49039.794015998581</v>
      </c>
      <c r="L307" s="1"/>
      <c r="M307" s="1"/>
      <c r="N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x14ac:dyDescent="0.2">
      <c r="B308" s="7">
        <f t="shared" si="40"/>
        <v>9.1499999999999828E-3</v>
      </c>
      <c r="C308" s="3">
        <f t="shared" si="41"/>
        <v>0.19790478747403348</v>
      </c>
      <c r="D308" s="3">
        <f t="shared" si="42"/>
        <v>0.12999999999995834</v>
      </c>
      <c r="E308" s="3">
        <f t="shared" si="43"/>
        <v>59.371436242210045</v>
      </c>
      <c r="F308" s="3">
        <f t="shared" si="44"/>
        <v>300</v>
      </c>
      <c r="G308" s="8">
        <f t="shared" si="45"/>
        <v>165.97568337692834</v>
      </c>
      <c r="H308" s="8">
        <f t="shared" si="46"/>
        <v>236.11375024955734</v>
      </c>
      <c r="I308" s="3">
        <f t="shared" si="47"/>
        <v>236.11375024955734</v>
      </c>
      <c r="J308" s="3">
        <f t="shared" si="48"/>
        <v>60183.825629015904</v>
      </c>
      <c r="K308" s="3">
        <f t="shared" si="49"/>
        <v>-49519.936138290323</v>
      </c>
      <c r="L308" s="1"/>
      <c r="M308" s="1"/>
      <c r="N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x14ac:dyDescent="0.2">
      <c r="B309" s="7">
        <f t="shared" si="40"/>
        <v>9.1799999999999833E-3</v>
      </c>
      <c r="C309" s="3">
        <f t="shared" si="41"/>
        <v>0.19107804426254055</v>
      </c>
      <c r="D309" s="3">
        <f t="shared" si="42"/>
        <v>0.1959999999999599</v>
      </c>
      <c r="E309" s="3">
        <f t="shared" si="43"/>
        <v>57.323413278762168</v>
      </c>
      <c r="F309" s="3">
        <f t="shared" si="44"/>
        <v>-300</v>
      </c>
      <c r="G309" s="8">
        <f t="shared" si="45"/>
        <v>164.49008529277964</v>
      </c>
      <c r="H309" s="8">
        <f t="shared" si="46"/>
        <v>237.91926501842781</v>
      </c>
      <c r="I309" s="3">
        <f t="shared" si="47"/>
        <v>-237.91926501842784</v>
      </c>
      <c r="J309" s="3">
        <f t="shared" si="48"/>
        <v>-304382.65167615976</v>
      </c>
      <c r="K309" s="3">
        <f t="shared" si="49"/>
        <v>-49995.854072788192</v>
      </c>
      <c r="L309" s="1"/>
      <c r="M309" s="1"/>
      <c r="N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x14ac:dyDescent="0.2">
      <c r="B310" s="7">
        <f t="shared" si="40"/>
        <v>9.2099999999999838E-3</v>
      </c>
      <c r="C310" s="3">
        <f t="shared" si="41"/>
        <v>0.18423432839432347</v>
      </c>
      <c r="D310" s="3">
        <f t="shared" si="42"/>
        <v>0.26199999999996143</v>
      </c>
      <c r="E310" s="3">
        <f t="shared" si="43"/>
        <v>55.270298518297039</v>
      </c>
      <c r="F310" s="3">
        <f t="shared" si="44"/>
        <v>-300</v>
      </c>
      <c r="G310" s="8">
        <f t="shared" si="45"/>
        <v>162.99020967059599</v>
      </c>
      <c r="H310" s="8">
        <f t="shared" si="46"/>
        <v>228.78778546814303</v>
      </c>
      <c r="I310" s="3">
        <f t="shared" si="47"/>
        <v>-228.78778546814303</v>
      </c>
      <c r="J310" s="3">
        <f t="shared" si="48"/>
        <v>-299678.55615025549</v>
      </c>
      <c r="K310" s="3">
        <f t="shared" si="49"/>
        <v>-50467.502849520934</v>
      </c>
      <c r="L310" s="1"/>
      <c r="M310" s="1"/>
      <c r="N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x14ac:dyDescent="0.2">
      <c r="B311" s="7">
        <f t="shared" si="40"/>
        <v>9.2399999999999843E-3</v>
      </c>
      <c r="C311" s="3">
        <f t="shared" si="41"/>
        <v>0.17737424776779701</v>
      </c>
      <c r="D311" s="3">
        <f t="shared" si="42"/>
        <v>0.32799999999996299</v>
      </c>
      <c r="E311" s="3">
        <f t="shared" si="43"/>
        <v>53.212274330339099</v>
      </c>
      <c r="F311" s="3">
        <f t="shared" si="44"/>
        <v>-300</v>
      </c>
      <c r="G311" s="8">
        <f t="shared" si="45"/>
        <v>161.47618458511036</v>
      </c>
      <c r="H311" s="8">
        <f t="shared" si="46"/>
        <v>219.79742878363535</v>
      </c>
      <c r="I311" s="3">
        <f t="shared" si="47"/>
        <v>-219.79742878363535</v>
      </c>
      <c r="J311" s="3">
        <f t="shared" si="48"/>
        <v>-295047.16028247878</v>
      </c>
      <c r="K311" s="3">
        <f t="shared" si="49"/>
        <v>-50934.837919396785</v>
      </c>
      <c r="L311" s="1"/>
      <c r="M311" s="1"/>
      <c r="N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x14ac:dyDescent="0.2">
      <c r="B312" s="7">
        <f t="shared" si="40"/>
        <v>9.2699999999999848E-3</v>
      </c>
      <c r="C312" s="3">
        <f t="shared" si="41"/>
        <v>0.17049841173498845</v>
      </c>
      <c r="D312" s="3">
        <f t="shared" si="42"/>
        <v>0.39399999999996227</v>
      </c>
      <c r="E312" s="3">
        <f t="shared" si="43"/>
        <v>51.149523520496537</v>
      </c>
      <c r="F312" s="3">
        <f t="shared" si="44"/>
        <v>-300</v>
      </c>
      <c r="G312" s="8">
        <f t="shared" si="45"/>
        <v>159.94813944752846</v>
      </c>
      <c r="H312" s="8">
        <f t="shared" si="46"/>
        <v>210.94601397516098</v>
      </c>
      <c r="I312" s="3">
        <f t="shared" si="47"/>
        <v>-210.94601397516098</v>
      </c>
      <c r="J312" s="3">
        <f t="shared" si="48"/>
        <v>-290487.34053265862</v>
      </c>
      <c r="K312" s="3">
        <f t="shared" si="49"/>
        <v>-51397.815157516765</v>
      </c>
      <c r="L312" s="1"/>
      <c r="M312" s="1"/>
      <c r="N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2:29" x14ac:dyDescent="0.2">
      <c r="B313" s="7">
        <f t="shared" si="40"/>
        <v>9.2999999999999854E-3</v>
      </c>
      <c r="C313" s="3">
        <f t="shared" si="41"/>
        <v>0.16360743104741032</v>
      </c>
      <c r="D313" s="3">
        <f t="shared" si="42"/>
        <v>0.45999999999996383</v>
      </c>
      <c r="E313" s="3">
        <f t="shared" si="43"/>
        <v>49.082229314223099</v>
      </c>
      <c r="F313" s="3">
        <f t="shared" si="44"/>
        <v>-300</v>
      </c>
      <c r="G313" s="8">
        <f t="shared" si="45"/>
        <v>158.40620499280297</v>
      </c>
      <c r="H313" s="8">
        <f t="shared" si="46"/>
        <v>202.23139375918123</v>
      </c>
      <c r="I313" s="3">
        <f t="shared" si="47"/>
        <v>-202.23139375918123</v>
      </c>
      <c r="J313" s="3">
        <f t="shared" si="48"/>
        <v>-285997.99072442664</v>
      </c>
      <c r="K313" s="3">
        <f t="shared" si="49"/>
        <v>-51856.390866460242</v>
      </c>
      <c r="L313" s="1"/>
      <c r="M313" s="1"/>
      <c r="N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2:29" x14ac:dyDescent="0.2">
      <c r="B314" s="7">
        <f t="shared" si="40"/>
        <v>9.3299999999999859E-3</v>
      </c>
      <c r="C314" s="3">
        <f t="shared" si="41"/>
        <v>0.15670191780181197</v>
      </c>
      <c r="D314" s="3">
        <f t="shared" si="42"/>
        <v>0.52599999999996538</v>
      </c>
      <c r="E314" s="3">
        <f t="shared" si="43"/>
        <v>47.010575340543589</v>
      </c>
      <c r="F314" s="3">
        <f t="shared" si="44"/>
        <v>-300</v>
      </c>
      <c r="G314" s="8">
        <f t="shared" si="45"/>
        <v>156.85051326680917</v>
      </c>
      <c r="H314" s="8">
        <f t="shared" si="46"/>
        <v>193.65145403744845</v>
      </c>
      <c r="I314" s="3">
        <f t="shared" si="47"/>
        <v>-193.65145403744845</v>
      </c>
      <c r="J314" s="3">
        <f t="shared" si="48"/>
        <v>-281578.02177686733</v>
      </c>
      <c r="K314" s="3">
        <f t="shared" si="49"/>
        <v>-52310.521779541938</v>
      </c>
      <c r="L314" s="1"/>
      <c r="M314" s="1"/>
      <c r="N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2:29" x14ac:dyDescent="0.2">
      <c r="B315" s="7">
        <f t="shared" si="40"/>
        <v>9.3599999999999864E-3</v>
      </c>
      <c r="C315" s="3">
        <f t="shared" si="41"/>
        <v>0.14978248538580824</v>
      </c>
      <c r="D315" s="3">
        <f t="shared" si="42"/>
        <v>0.59199999999996689</v>
      </c>
      <c r="E315" s="3">
        <f t="shared" si="43"/>
        <v>44.934745615742472</v>
      </c>
      <c r="F315" s="3">
        <f t="shared" si="44"/>
        <v>-300</v>
      </c>
      <c r="G315" s="8">
        <f t="shared" si="45"/>
        <v>155.2811976134229</v>
      </c>
      <c r="H315" s="8">
        <f t="shared" si="46"/>
        <v>185.20411338414243</v>
      </c>
      <c r="I315" s="3">
        <f t="shared" si="47"/>
        <v>-185.20411338414243</v>
      </c>
      <c r="J315" s="3">
        <f t="shared" si="48"/>
        <v>-277226.36144031573</v>
      </c>
      <c r="K315" s="3">
        <f t="shared" si="49"/>
        <v>-52760.165064040586</v>
      </c>
      <c r="L315" s="1"/>
      <c r="M315" s="1"/>
      <c r="N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2:29" x14ac:dyDescent="0.2">
      <c r="B316" s="7">
        <f t="shared" si="40"/>
        <v>9.3899999999999869E-3</v>
      </c>
      <c r="C316" s="3">
        <f t="shared" si="41"/>
        <v>0.14284974842339548</v>
      </c>
      <c r="D316" s="3">
        <f t="shared" si="42"/>
        <v>0.65799999999996839</v>
      </c>
      <c r="E316" s="3">
        <f t="shared" si="43"/>
        <v>42.854924527018646</v>
      </c>
      <c r="F316" s="3">
        <f t="shared" si="44"/>
        <v>-300</v>
      </c>
      <c r="G316" s="8">
        <f t="shared" si="45"/>
        <v>153.69839266150169</v>
      </c>
      <c r="H316" s="8">
        <f t="shared" si="46"/>
        <v>176.88732254093296</v>
      </c>
      <c r="I316" s="3">
        <f t="shared" si="47"/>
        <v>-176.88732254093296</v>
      </c>
      <c r="J316" s="3">
        <f t="shared" si="48"/>
        <v>-272941.9540362382</v>
      </c>
      <c r="K316" s="3">
        <f t="shared" si="49"/>
        <v>-53205.278324398649</v>
      </c>
      <c r="L316" s="1"/>
      <c r="M316" s="1"/>
      <c r="N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2:29" x14ac:dyDescent="0.2">
      <c r="B317" s="7">
        <f t="shared" si="40"/>
        <v>9.4199999999999874E-3</v>
      </c>
      <c r="C317" s="3">
        <f t="shared" si="41"/>
        <v>0.13590432272035588</v>
      </c>
      <c r="D317" s="3">
        <f t="shared" si="42"/>
        <v>0.72399999999997011</v>
      </c>
      <c r="E317" s="3">
        <f t="shared" si="43"/>
        <v>40.771296816106762</v>
      </c>
      <c r="F317" s="3">
        <f t="shared" si="44"/>
        <v>-300</v>
      </c>
      <c r="G317" s="8">
        <f t="shared" si="45"/>
        <v>152.10223431176973</v>
      </c>
      <c r="H317" s="8">
        <f t="shared" si="46"/>
        <v>168.6990639198458</v>
      </c>
      <c r="I317" s="3">
        <f t="shared" si="47"/>
        <v>-168.6990639198458</v>
      </c>
      <c r="J317" s="3">
        <f t="shared" si="48"/>
        <v>-268723.76020113268</v>
      </c>
      <c r="K317" s="3">
        <f t="shared" si="49"/>
        <v>-53645.819605392411</v>
      </c>
      <c r="L317" s="1"/>
      <c r="M317" s="1"/>
      <c r="N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2:29" x14ac:dyDescent="0.2">
      <c r="B318" s="7">
        <f t="shared" si="40"/>
        <v>9.4499999999999879E-3</v>
      </c>
      <c r="C318" s="3">
        <f t="shared" si="41"/>
        <v>0.1289468252095598</v>
      </c>
      <c r="D318" s="3">
        <f t="shared" si="42"/>
        <v>0.78999999999997161</v>
      </c>
      <c r="E318" s="3">
        <f t="shared" si="43"/>
        <v>38.684047562867939</v>
      </c>
      <c r="F318" s="3">
        <f t="shared" si="44"/>
        <v>-300</v>
      </c>
      <c r="G318" s="8">
        <f t="shared" si="45"/>
        <v>150.49285972360795</v>
      </c>
      <c r="H318" s="8">
        <f t="shared" si="46"/>
        <v>160.63735111381183</v>
      </c>
      <c r="I318" s="3">
        <f t="shared" si="47"/>
        <v>-160.63735111381183</v>
      </c>
      <c r="J318" s="3">
        <f t="shared" si="48"/>
        <v>-264570.75663438789</v>
      </c>
      <c r="K318" s="3">
        <f t="shared" si="49"/>
        <v>-54081.747395271996</v>
      </c>
      <c r="L318" s="1"/>
      <c r="M318" s="1"/>
      <c r="N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2:29" x14ac:dyDescent="0.2">
      <c r="B319" s="7">
        <f t="shared" si="40"/>
        <v>9.4799999999999884E-3</v>
      </c>
      <c r="C319" s="3">
        <f t="shared" si="41"/>
        <v>0.12197787389616546</v>
      </c>
      <c r="D319" s="3">
        <f t="shared" si="42"/>
        <v>0.85599999999997323</v>
      </c>
      <c r="E319" s="3">
        <f t="shared" si="43"/>
        <v>36.593362168849637</v>
      </c>
      <c r="F319" s="3">
        <f t="shared" si="44"/>
        <v>-300</v>
      </c>
      <c r="G319" s="8">
        <f t="shared" si="45"/>
        <v>148.87040730174979</v>
      </c>
      <c r="H319" s="8">
        <f t="shared" si="46"/>
        <v>152.70022841478018</v>
      </c>
      <c r="I319" s="3">
        <f t="shared" si="47"/>
        <v>-152.70022841478018</v>
      </c>
      <c r="J319" s="3">
        <f t="shared" si="48"/>
        <v>-260481.93585003822</v>
      </c>
      <c r="K319" s="3">
        <f t="shared" si="49"/>
        <v>-54513.020628871316</v>
      </c>
      <c r="L319" s="1"/>
      <c r="M319" s="1"/>
      <c r="N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2:29" x14ac:dyDescent="0.2">
      <c r="B320" s="7">
        <f t="shared" si="40"/>
        <v>9.5099999999999889E-3</v>
      </c>
      <c r="C320" s="3">
        <f t="shared" si="41"/>
        <v>0.11499808780272301</v>
      </c>
      <c r="D320" s="3">
        <f t="shared" si="42"/>
        <v>0.92199999999997451</v>
      </c>
      <c r="E320" s="3">
        <f t="shared" si="43"/>
        <v>34.499426340816903</v>
      </c>
      <c r="F320" s="3">
        <f t="shared" si="44"/>
        <v>-300</v>
      </c>
      <c r="G320" s="8">
        <f t="shared" si="45"/>
        <v>147.23501668288367</v>
      </c>
      <c r="H320" s="8">
        <f t="shared" si="46"/>
        <v>144.88577033927905</v>
      </c>
      <c r="I320" s="3">
        <f t="shared" si="47"/>
        <v>-144.88577033927905</v>
      </c>
      <c r="J320" s="3">
        <f t="shared" si="48"/>
        <v>-256456.30593235587</v>
      </c>
      <c r="K320" s="3">
        <f t="shared" si="49"/>
        <v>-54939.598690687388</v>
      </c>
      <c r="L320" s="1"/>
      <c r="M320" s="1"/>
      <c r="N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2:29" x14ac:dyDescent="0.2">
      <c r="B321" s="7">
        <f t="shared" si="40"/>
        <v>9.5399999999999895E-3</v>
      </c>
      <c r="C321" s="3">
        <f t="shared" si="41"/>
        <v>0.10800808691419143</v>
      </c>
      <c r="D321" s="3">
        <f t="shared" si="42"/>
        <v>0.98799999999997234</v>
      </c>
      <c r="E321" s="3">
        <f t="shared" si="43"/>
        <v>32.402426074257427</v>
      </c>
      <c r="F321" s="3">
        <f t="shared" si="44"/>
        <v>-300</v>
      </c>
      <c r="G321" s="8">
        <f t="shared" si="45"/>
        <v>145.58682872216303</v>
      </c>
      <c r="H321" s="8">
        <f t="shared" si="46"/>
        <v>137.19208116130838</v>
      </c>
      <c r="I321" s="3">
        <f t="shared" si="47"/>
        <v>-137.19208116130838</v>
      </c>
      <c r="J321" s="3">
        <f t="shared" si="48"/>
        <v>-252492.89029521943</v>
      </c>
      <c r="K321" s="3">
        <f t="shared" si="49"/>
        <v>-55361.441417927963</v>
      </c>
      <c r="L321" s="1"/>
      <c r="M321" s="1"/>
      <c r="N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2:29" x14ac:dyDescent="0.2">
      <c r="B322" s="7">
        <f t="shared" si="40"/>
        <v>9.56999999999999E-3</v>
      </c>
      <c r="C322" s="3">
        <f t="shared" si="41"/>
        <v>0.10100849212286689</v>
      </c>
      <c r="D322" s="3">
        <f t="shared" si="42"/>
        <v>0.9460000000000266</v>
      </c>
      <c r="E322" s="3">
        <f t="shared" si="43"/>
        <v>30.302547636860066</v>
      </c>
      <c r="F322" s="3">
        <f t="shared" si="44"/>
        <v>-300</v>
      </c>
      <c r="G322" s="8">
        <f t="shared" si="45"/>
        <v>143.92598547962518</v>
      </c>
      <c r="H322" s="8">
        <f t="shared" si="46"/>
        <v>129.6172944524518</v>
      </c>
      <c r="I322" s="3">
        <f t="shared" si="47"/>
        <v>-129.6172944524518</v>
      </c>
      <c r="J322" s="3">
        <f t="shared" si="48"/>
        <v>-248590.72744520241</v>
      </c>
      <c r="K322" s="3">
        <f t="shared" si="49"/>
        <v>-55778.509103528078</v>
      </c>
      <c r="L322" s="1"/>
      <c r="M322" s="1"/>
      <c r="N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2:29" x14ac:dyDescent="0.2">
      <c r="B323" s="7">
        <f t="shared" si="40"/>
        <v>9.5999999999999905E-3</v>
      </c>
      <c r="C323" s="3">
        <f t="shared" si="41"/>
        <v>9.3999925173230386E-2</v>
      </c>
      <c r="D323" s="3">
        <f t="shared" si="42"/>
        <v>0.88000000000002543</v>
      </c>
      <c r="E323" s="3">
        <f t="shared" si="43"/>
        <v>28.199977551969116</v>
      </c>
      <c r="F323" s="3">
        <f t="shared" si="44"/>
        <v>-300</v>
      </c>
      <c r="G323" s="8">
        <f t="shared" si="45"/>
        <v>142.25263020651934</v>
      </c>
      <c r="H323" s="8">
        <f t="shared" si="46"/>
        <v>122.15957262909573</v>
      </c>
      <c r="I323" s="3">
        <f t="shared" si="47"/>
        <v>-122.15957262909573</v>
      </c>
      <c r="J323" s="3">
        <f t="shared" si="48"/>
        <v>-244748.87074832199</v>
      </c>
      <c r="K323" s="3">
        <f t="shared" si="49"/>
        <v>-56190.762499134733</v>
      </c>
      <c r="L323" s="1"/>
      <c r="M323" s="1"/>
      <c r="N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x14ac:dyDescent="0.2">
      <c r="B324" s="7">
        <f t="shared" si="40"/>
        <v>9.629999999999991E-3</v>
      </c>
      <c r="C324" s="3">
        <f t="shared" si="41"/>
        <v>8.6983008606723006E-2</v>
      </c>
      <c r="D324" s="3">
        <f t="shared" si="42"/>
        <v>0.8140000000000237</v>
      </c>
      <c r="E324" s="3">
        <f t="shared" si="43"/>
        <v>26.094902582016903</v>
      </c>
      <c r="F324" s="3">
        <f t="shared" si="44"/>
        <v>-300</v>
      </c>
      <c r="G324" s="8">
        <f t="shared" si="45"/>
        <v>140.56690733154531</v>
      </c>
      <c r="H324" s="8">
        <f t="shared" si="46"/>
        <v>114.81710650664607</v>
      </c>
      <c r="I324" s="3">
        <f t="shared" si="47"/>
        <v>-114.81710650664606</v>
      </c>
      <c r="J324" s="3">
        <f t="shared" si="48"/>
        <v>-240966.38820039341</v>
      </c>
      <c r="K324" s="3">
        <f t="shared" si="49"/>
        <v>-56598.162818058547</v>
      </c>
      <c r="L324" s="1"/>
      <c r="M324" s="1"/>
      <c r="N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x14ac:dyDescent="0.2">
      <c r="B325" s="7">
        <f t="shared" ref="B325:B388" si="50">tPrec+pas</f>
        <v>9.6599999999999915E-3</v>
      </c>
      <c r="C325" s="3">
        <f t="shared" ref="C325:C388" si="51">ma*SIN(2*PI()*f_1*t)</f>
        <v>7.9958365706447029E-2</v>
      </c>
      <c r="D325" s="3">
        <f t="shared" ref="D325:D388" si="52">2/PI()*ASIN(SIN(mf*2*PI()*f_1*t))</f>
        <v>0.74800000000002209</v>
      </c>
      <c r="E325" s="3">
        <f t="shared" ref="E325:E388" si="53">E*vct</f>
        <v>23.987509711934109</v>
      </c>
      <c r="F325" s="3">
        <f t="shared" ref="F325:F388" si="54">IF(clBipUnip=1,E*SIGN(vct-vtri),E*((SIGN(vct-vtri)+1)/2-(SIGN(-vct-vtri)+1)/2))</f>
        <v>-300</v>
      </c>
      <c r="G325" s="8">
        <f t="shared" ref="G325:G388" si="55">io_1Prec+dio_1Prec*pas</f>
        <v>138.86896244700355</v>
      </c>
      <c r="H325" s="8">
        <f t="shared" ref="H325:H388" si="56">ioPrec+dioPrec*pas</f>
        <v>107.58811486063426</v>
      </c>
      <c r="I325" s="3">
        <f t="shared" ref="I325:I388" si="57">vo*io/E</f>
        <v>-107.58811486063426</v>
      </c>
      <c r="J325" s="3">
        <f t="shared" ref="J325:J388" si="58">(vo-Ro*io)/Lo</f>
        <v>-237242.36220093275</v>
      </c>
      <c r="K325" s="3">
        <f t="shared" ref="K325:K388" si="59">(vo_1-Ro*io_1)/Lo</f>
        <v>-57000.671738193269</v>
      </c>
      <c r="L325" s="1"/>
      <c r="M325" s="1"/>
      <c r="N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x14ac:dyDescent="0.2">
      <c r="B326" s="7">
        <f t="shared" si="50"/>
        <v>9.689999999999992E-3</v>
      </c>
      <c r="C326" s="3">
        <f t="shared" si="51"/>
        <v>7.2926620441801357E-2</v>
      </c>
      <c r="D326" s="3">
        <f t="shared" si="52"/>
        <v>0.68200000000002048</v>
      </c>
      <c r="E326" s="3">
        <f t="shared" si="53"/>
        <v>21.877986132540407</v>
      </c>
      <c r="F326" s="3">
        <f t="shared" si="54"/>
        <v>-300</v>
      </c>
      <c r="G326" s="8">
        <f t="shared" si="55"/>
        <v>137.15894229485775</v>
      </c>
      <c r="H326" s="8">
        <f t="shared" si="56"/>
        <v>100.47084399460628</v>
      </c>
      <c r="I326" s="3">
        <f t="shared" si="57"/>
        <v>-100.47084399460628</v>
      </c>
      <c r="J326" s="3">
        <f t="shared" si="58"/>
        <v>-233575.88933055472</v>
      </c>
      <c r="K326" s="3">
        <f t="shared" si="59"/>
        <v>-57398.251404902228</v>
      </c>
      <c r="L326" s="1"/>
      <c r="M326" s="1"/>
      <c r="N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x14ac:dyDescent="0.2">
      <c r="B327" s="7">
        <f t="shared" si="50"/>
        <v>9.7199999999999925E-3</v>
      </c>
      <c r="C327" s="3">
        <f t="shared" si="51"/>
        <v>6.5888397413059019E-2</v>
      </c>
      <c r="D327" s="3">
        <f t="shared" si="52"/>
        <v>0.6160000000000192</v>
      </c>
      <c r="E327" s="3">
        <f t="shared" si="53"/>
        <v>19.766519223917705</v>
      </c>
      <c r="F327" s="3">
        <f t="shared" si="54"/>
        <v>-300</v>
      </c>
      <c r="G327" s="8">
        <f t="shared" si="55"/>
        <v>135.43699475271069</v>
      </c>
      <c r="H327" s="8">
        <f t="shared" si="56"/>
        <v>93.463567314689641</v>
      </c>
      <c r="I327" s="3">
        <f t="shared" si="57"/>
        <v>-93.463567314689641</v>
      </c>
      <c r="J327" s="3">
        <f t="shared" si="58"/>
        <v>-229966.08013180981</v>
      </c>
      <c r="K327" s="3">
        <f t="shared" si="59"/>
        <v>-57790.864433870534</v>
      </c>
      <c r="L327" s="1"/>
      <c r="M327" s="1"/>
      <c r="N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x14ac:dyDescent="0.2">
      <c r="B328" s="7">
        <f t="shared" si="50"/>
        <v>9.749999999999993E-3</v>
      </c>
      <c r="C328" s="3">
        <f t="shared" si="51"/>
        <v>5.884432179588546E-2</v>
      </c>
      <c r="D328" s="3">
        <f t="shared" si="52"/>
        <v>0.55000000000001759</v>
      </c>
      <c r="E328" s="3">
        <f t="shared" si="53"/>
        <v>17.653296538765638</v>
      </c>
      <c r="F328" s="3">
        <f t="shared" si="54"/>
        <v>-300</v>
      </c>
      <c r="G328" s="8">
        <f t="shared" si="55"/>
        <v>133.70326881969459</v>
      </c>
      <c r="H328" s="8">
        <f t="shared" si="56"/>
        <v>86.564584910735348</v>
      </c>
      <c r="I328" s="3">
        <f t="shared" si="57"/>
        <v>-86.564584910735348</v>
      </c>
      <c r="J328" s="3">
        <f t="shared" si="58"/>
        <v>-226412.05889340909</v>
      </c>
      <c r="K328" s="3">
        <f t="shared" si="59"/>
        <v>-58178.473913924085</v>
      </c>
      <c r="L328" s="1"/>
      <c r="M328" s="1"/>
      <c r="N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x14ac:dyDescent="0.2">
      <c r="B329" s="7">
        <f t="shared" si="50"/>
        <v>9.7799999999999936E-3</v>
      </c>
      <c r="C329" s="3">
        <f t="shared" si="51"/>
        <v>5.1795019285805877E-2</v>
      </c>
      <c r="D329" s="3">
        <f t="shared" si="52"/>
        <v>0.48400000000001597</v>
      </c>
      <c r="E329" s="3">
        <f t="shared" si="53"/>
        <v>15.538505785741762</v>
      </c>
      <c r="F329" s="3">
        <f t="shared" si="54"/>
        <v>-300</v>
      </c>
      <c r="G329" s="8">
        <f t="shared" si="55"/>
        <v>131.95791460227687</v>
      </c>
      <c r="H329" s="8">
        <f t="shared" si="56"/>
        <v>79.772223143933076</v>
      </c>
      <c r="I329" s="3">
        <f t="shared" si="57"/>
        <v>-79.772223143933076</v>
      </c>
      <c r="J329" s="3">
        <f t="shared" si="58"/>
        <v>-222912.96343778368</v>
      </c>
      <c r="K329" s="3">
        <f t="shared" si="59"/>
        <v>-58561.043409814287</v>
      </c>
      <c r="L329" s="1"/>
      <c r="M329" s="1"/>
      <c r="N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x14ac:dyDescent="0.2">
      <c r="B330" s="7">
        <f t="shared" si="50"/>
        <v>9.8099999999999941E-3</v>
      </c>
      <c r="C330" s="3">
        <f t="shared" si="51"/>
        <v>4.4741116042629328E-2</v>
      </c>
      <c r="D330" s="3">
        <f t="shared" si="52"/>
        <v>0.41800000000001436</v>
      </c>
      <c r="E330" s="3">
        <f t="shared" si="53"/>
        <v>13.422334812788799</v>
      </c>
      <c r="F330" s="3">
        <f t="shared" si="54"/>
        <v>-300</v>
      </c>
      <c r="G330" s="8">
        <f t="shared" si="55"/>
        <v>130.20108329998246</v>
      </c>
      <c r="H330" s="8">
        <f t="shared" si="56"/>
        <v>73.084834240799566</v>
      </c>
      <c r="I330" s="3">
        <f t="shared" si="57"/>
        <v>-73.084834240799566</v>
      </c>
      <c r="J330" s="3">
        <f t="shared" si="58"/>
        <v>-219467.94491192701</v>
      </c>
      <c r="K330" s="3">
        <f t="shared" si="59"/>
        <v>-58938.536964967439</v>
      </c>
      <c r="L330" s="1"/>
      <c r="M330" s="1"/>
      <c r="N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x14ac:dyDescent="0.2">
      <c r="B331" s="7">
        <f t="shared" si="50"/>
        <v>9.8399999999999946E-3</v>
      </c>
      <c r="C331" s="3">
        <f t="shared" si="51"/>
        <v>3.7683238634828579E-2</v>
      </c>
      <c r="D331" s="3">
        <f t="shared" si="52"/>
        <v>0.35200000000001291</v>
      </c>
      <c r="E331" s="3">
        <f t="shared" si="53"/>
        <v>11.304971590448574</v>
      </c>
      <c r="F331" s="3">
        <f t="shared" si="54"/>
        <v>-300</v>
      </c>
      <c r="G331" s="8">
        <f t="shared" si="55"/>
        <v>128.43292719103343</v>
      </c>
      <c r="H331" s="8">
        <f t="shared" si="56"/>
        <v>66.500795893441762</v>
      </c>
      <c r="I331" s="3">
        <f t="shared" si="57"/>
        <v>-66.500795893441762</v>
      </c>
      <c r="J331" s="3">
        <f t="shared" si="58"/>
        <v>-216076.16758146996</v>
      </c>
      <c r="K331" s="3">
        <f t="shared" si="59"/>
        <v>-59310.919104199893</v>
      </c>
      <c r="L331" s="1"/>
      <c r="M331" s="1"/>
      <c r="N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x14ac:dyDescent="0.2">
      <c r="B332" s="7">
        <f t="shared" si="50"/>
        <v>9.8699999999999951E-3</v>
      </c>
      <c r="C332" s="3">
        <f t="shared" si="51"/>
        <v>3.0622013983883679E-2</v>
      </c>
      <c r="D332" s="3">
        <f t="shared" si="52"/>
        <v>0.28600000000001585</v>
      </c>
      <c r="E332" s="3">
        <f t="shared" si="53"/>
        <v>9.1866041951651045</v>
      </c>
      <c r="F332" s="3">
        <f t="shared" si="54"/>
        <v>-300</v>
      </c>
      <c r="G332" s="8">
        <f t="shared" si="55"/>
        <v>126.65359961790743</v>
      </c>
      <c r="H332" s="8">
        <f t="shared" si="56"/>
        <v>60.018510865997662</v>
      </c>
      <c r="I332" s="3">
        <f t="shared" si="57"/>
        <v>-60.018510865997655</v>
      </c>
      <c r="J332" s="3">
        <f t="shared" si="58"/>
        <v>-212736.80862793815</v>
      </c>
      <c r="K332" s="3">
        <f t="shared" si="59"/>
        <v>-59678.154836397698</v>
      </c>
      <c r="L332" s="1"/>
      <c r="M332" s="1"/>
      <c r="N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x14ac:dyDescent="0.2">
      <c r="B333" s="7">
        <f t="shared" si="50"/>
        <v>9.8999999999999956E-3</v>
      </c>
      <c r="C333" s="3">
        <f t="shared" si="51"/>
        <v>2.3558069308597177E-2</v>
      </c>
      <c r="D333" s="3">
        <f t="shared" si="52"/>
        <v>0.22000000000001432</v>
      </c>
      <c r="E333" s="3">
        <f t="shared" si="53"/>
        <v>7.0674207925791528</v>
      </c>
      <c r="F333" s="3">
        <f t="shared" si="54"/>
        <v>-300</v>
      </c>
      <c r="G333" s="8">
        <f t="shared" si="55"/>
        <v>124.8632549728155</v>
      </c>
      <c r="H333" s="8">
        <f t="shared" si="56"/>
        <v>53.636406607159515</v>
      </c>
      <c r="I333" s="3">
        <f t="shared" si="57"/>
        <v>-53.636406607159515</v>
      </c>
      <c r="J333" s="3">
        <f t="shared" si="58"/>
        <v>-209449.05794914276</v>
      </c>
      <c r="K333" s="3">
        <f t="shared" si="59"/>
        <v>-60040.209657159998</v>
      </c>
      <c r="L333" s="1"/>
      <c r="M333" s="1"/>
      <c r="N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x14ac:dyDescent="0.2">
      <c r="B334" s="7">
        <f t="shared" si="50"/>
        <v>9.9299999999999961E-3</v>
      </c>
      <c r="C334" s="3">
        <f t="shared" si="51"/>
        <v>1.6492032069379894E-2</v>
      </c>
      <c r="D334" s="3">
        <f t="shared" si="52"/>
        <v>0.15400000000001277</v>
      </c>
      <c r="E334" s="3">
        <f t="shared" si="53"/>
        <v>4.9476096208139682</v>
      </c>
      <c r="F334" s="3">
        <f t="shared" si="54"/>
        <v>-300</v>
      </c>
      <c r="G334" s="8">
        <f t="shared" si="55"/>
        <v>123.0620486831007</v>
      </c>
      <c r="H334" s="8">
        <f t="shared" si="56"/>
        <v>47.352934868685232</v>
      </c>
      <c r="I334" s="3">
        <f t="shared" si="57"/>
        <v>-47.352934868685232</v>
      </c>
      <c r="J334" s="3">
        <f t="shared" si="58"/>
        <v>-206212.11796265599</v>
      </c>
      <c r="K334" s="3">
        <f t="shared" si="59"/>
        <v>-60397.049551407043</v>
      </c>
      <c r="L334" s="1"/>
      <c r="M334" s="1"/>
      <c r="N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x14ac:dyDescent="0.2">
      <c r="B335" s="7">
        <f t="shared" si="50"/>
        <v>9.9599999999999966E-3</v>
      </c>
      <c r="C335" s="3">
        <f t="shared" si="51"/>
        <v>9.4245299125152934E-3</v>
      </c>
      <c r="D335" s="3">
        <f t="shared" si="52"/>
        <v>8.8000000000011222E-2</v>
      </c>
      <c r="E335" s="3">
        <f t="shared" si="53"/>
        <v>2.8273589737545879</v>
      </c>
      <c r="F335" s="3">
        <f t="shared" si="54"/>
        <v>-300</v>
      </c>
      <c r="G335" s="8">
        <f t="shared" si="55"/>
        <v>121.25013719655848</v>
      </c>
      <c r="H335" s="8">
        <f t="shared" si="56"/>
        <v>41.166571329805549</v>
      </c>
      <c r="I335" s="3">
        <f t="shared" si="57"/>
        <v>-41.166571329805549</v>
      </c>
      <c r="J335" s="3">
        <f t="shared" si="58"/>
        <v>-203025.20341232404</v>
      </c>
      <c r="K335" s="3">
        <f t="shared" si="59"/>
        <v>-60748.64099595158</v>
      </c>
      <c r="L335" s="1"/>
      <c r="M335" s="1"/>
      <c r="N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x14ac:dyDescent="0.2">
      <c r="B336" s="7">
        <f t="shared" si="50"/>
        <v>9.9899999999999971E-3</v>
      </c>
      <c r="C336" s="3">
        <f t="shared" si="51"/>
        <v>2.3561906144102837E-3</v>
      </c>
      <c r="D336" s="3">
        <f t="shared" si="52"/>
        <v>2.2000000000009672E-2</v>
      </c>
      <c r="E336" s="3">
        <f t="shared" si="53"/>
        <v>0.70685718432308509</v>
      </c>
      <c r="F336" s="3">
        <f t="shared" si="54"/>
        <v>-300</v>
      </c>
      <c r="G336" s="8">
        <f t="shared" si="55"/>
        <v>119.42767796667994</v>
      </c>
      <c r="H336" s="8">
        <f t="shared" si="56"/>
        <v>35.075815227435825</v>
      </c>
      <c r="I336" s="3">
        <f t="shared" si="57"/>
        <v>-35.075815227435825</v>
      </c>
      <c r="J336" s="3">
        <f t="shared" si="58"/>
        <v>-199887.54117776995</v>
      </c>
      <c r="K336" s="3">
        <f t="shared" si="59"/>
        <v>-61094.950962033239</v>
      </c>
      <c r="L336" s="1"/>
      <c r="M336" s="1"/>
      <c r="N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x14ac:dyDescent="0.2">
      <c r="B337" s="7">
        <f t="shared" si="50"/>
        <v>1.0019999999999998E-2</v>
      </c>
      <c r="C337" s="3">
        <f t="shared" si="51"/>
        <v>-4.7123579741688284E-3</v>
      </c>
      <c r="D337" s="3">
        <f t="shared" si="52"/>
        <v>-4.3999999999991886E-2</v>
      </c>
      <c r="E337" s="3">
        <f t="shared" si="53"/>
        <v>-1.4137073922506485</v>
      </c>
      <c r="F337" s="3">
        <f t="shared" si="54"/>
        <v>300</v>
      </c>
      <c r="G337" s="8">
        <f t="shared" si="55"/>
        <v>117.59482943781894</v>
      </c>
      <c r="H337" s="8">
        <f t="shared" si="56"/>
        <v>29.079188992102729</v>
      </c>
      <c r="I337" s="3">
        <f t="shared" si="57"/>
        <v>29.079188992102729</v>
      </c>
      <c r="J337" s="3">
        <f t="shared" si="58"/>
        <v>166837.99354952283</v>
      </c>
      <c r="K337" s="3">
        <f t="shared" si="59"/>
        <v>-61435.946917816203</v>
      </c>
      <c r="L337" s="1"/>
      <c r="M337" s="1"/>
      <c r="N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x14ac:dyDescent="0.2">
      <c r="B338" s="7">
        <f t="shared" si="50"/>
        <v>1.0049999999999998E-2</v>
      </c>
      <c r="C338" s="3">
        <f t="shared" si="51"/>
        <v>-1.1780487983865015E-2</v>
      </c>
      <c r="D338" s="3">
        <f t="shared" si="52"/>
        <v>-0.10999999999999342</v>
      </c>
      <c r="E338" s="3">
        <f t="shared" si="53"/>
        <v>-3.5341463951595045</v>
      </c>
      <c r="F338" s="3">
        <f t="shared" si="54"/>
        <v>300</v>
      </c>
      <c r="G338" s="8">
        <f t="shared" si="55"/>
        <v>115.75175103028445</v>
      </c>
      <c r="H338" s="8">
        <f t="shared" si="56"/>
        <v>34.084328798588416</v>
      </c>
      <c r="I338" s="3">
        <f t="shared" si="57"/>
        <v>34.084328798588416</v>
      </c>
      <c r="J338" s="3">
        <f t="shared" si="58"/>
        <v>164259.58819466658</v>
      </c>
      <c r="K338" s="3">
        <f t="shared" si="59"/>
        <v>-61771.596830849267</v>
      </c>
      <c r="L338" s="1"/>
      <c r="M338" s="1"/>
      <c r="N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x14ac:dyDescent="0.2">
      <c r="B339" s="7">
        <f t="shared" si="50"/>
        <v>1.0079999999999999E-2</v>
      </c>
      <c r="C339" s="3">
        <f t="shared" si="51"/>
        <v>-1.8847571582502845E-2</v>
      </c>
      <c r="D339" s="3">
        <f t="shared" si="52"/>
        <v>-0.17599999999999497</v>
      </c>
      <c r="E339" s="3">
        <f t="shared" si="53"/>
        <v>-5.6542714747508533</v>
      </c>
      <c r="F339" s="3">
        <f t="shared" si="54"/>
        <v>300</v>
      </c>
      <c r="G339" s="8">
        <f t="shared" si="55"/>
        <v>113.89860312535897</v>
      </c>
      <c r="H339" s="8">
        <f t="shared" si="56"/>
        <v>39.012116444428415</v>
      </c>
      <c r="I339" s="3">
        <f t="shared" si="57"/>
        <v>39.012116444428415</v>
      </c>
      <c r="J339" s="3">
        <f t="shared" si="58"/>
        <v>161721.03092256715</v>
      </c>
      <c r="K339" s="3">
        <f t="shared" si="59"/>
        <v>-62101.86917048847</v>
      </c>
      <c r="L339" s="1"/>
      <c r="M339" s="1"/>
      <c r="N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x14ac:dyDescent="0.2">
      <c r="B340" s="7">
        <f t="shared" si="50"/>
        <v>1.0109999999999999E-2</v>
      </c>
      <c r="C340" s="3">
        <f t="shared" si="51"/>
        <v>-2.5912981030854161E-2</v>
      </c>
      <c r="D340" s="3">
        <f t="shared" si="52"/>
        <v>-0.24199999999999655</v>
      </c>
      <c r="E340" s="3">
        <f t="shared" si="53"/>
        <v>-7.7738943092562485</v>
      </c>
      <c r="F340" s="3">
        <f t="shared" si="54"/>
        <v>300</v>
      </c>
      <c r="G340" s="8">
        <f t="shared" si="55"/>
        <v>112.03554705024432</v>
      </c>
      <c r="H340" s="8">
        <f t="shared" si="56"/>
        <v>43.863747372105429</v>
      </c>
      <c r="I340" s="3">
        <f t="shared" si="57"/>
        <v>43.863747372105429</v>
      </c>
      <c r="J340" s="3">
        <f t="shared" si="58"/>
        <v>159221.70589921839</v>
      </c>
      <c r="K340" s="3">
        <f t="shared" si="59"/>
        <v>-62426.732910281156</v>
      </c>
      <c r="L340" s="1"/>
      <c r="M340" s="1"/>
      <c r="N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x14ac:dyDescent="0.2">
      <c r="B341" s="7">
        <f t="shared" si="50"/>
        <v>1.014E-2</v>
      </c>
      <c r="C341" s="3">
        <f t="shared" si="51"/>
        <v>-3.297608873839853E-2</v>
      </c>
      <c r="D341" s="3">
        <f t="shared" si="52"/>
        <v>-0.30799999999999811</v>
      </c>
      <c r="E341" s="3">
        <f t="shared" si="53"/>
        <v>-9.8928266215195588</v>
      </c>
      <c r="F341" s="3">
        <f t="shared" si="54"/>
        <v>300</v>
      </c>
      <c r="G341" s="8">
        <f t="shared" si="55"/>
        <v>110.16274506293588</v>
      </c>
      <c r="H341" s="8">
        <f t="shared" si="56"/>
        <v>48.640398549081979</v>
      </c>
      <c r="I341" s="3">
        <f t="shared" si="57"/>
        <v>48.640398549081979</v>
      </c>
      <c r="J341" s="3">
        <f t="shared" si="58"/>
        <v>156761.00680804867</v>
      </c>
      <c r="K341" s="3">
        <f t="shared" si="59"/>
        <v>-62746.15753031215</v>
      </c>
      <c r="L341" s="1"/>
      <c r="M341" s="1"/>
      <c r="N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x14ac:dyDescent="0.2">
      <c r="B342" s="7">
        <f t="shared" si="50"/>
        <v>1.017E-2</v>
      </c>
      <c r="C342" s="3">
        <f t="shared" si="51"/>
        <v>-4.0036267319070437E-2</v>
      </c>
      <c r="D342" s="3">
        <f t="shared" si="52"/>
        <v>-0.37399999999999517</v>
      </c>
      <c r="E342" s="3">
        <f t="shared" si="53"/>
        <v>-12.010880195721132</v>
      </c>
      <c r="F342" s="3">
        <f t="shared" si="54"/>
        <v>300</v>
      </c>
      <c r="G342" s="8">
        <f t="shared" si="55"/>
        <v>108.28036033702652</v>
      </c>
      <c r="H342" s="8">
        <f t="shared" si="56"/>
        <v>53.343228753323437</v>
      </c>
      <c r="I342" s="3">
        <f t="shared" si="57"/>
        <v>53.343228753323437</v>
      </c>
      <c r="J342" s="3">
        <f t="shared" si="58"/>
        <v>154338.33670283336</v>
      </c>
      <c r="K342" s="3">
        <f t="shared" si="59"/>
        <v>-63060.113019511307</v>
      </c>
      <c r="L342" s="1"/>
      <c r="M342" s="1"/>
      <c r="N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x14ac:dyDescent="0.2">
      <c r="B343" s="7">
        <f t="shared" si="50"/>
        <v>1.0200000000000001E-2</v>
      </c>
      <c r="C343" s="3">
        <f t="shared" si="51"/>
        <v>-4.7092889646985332E-2</v>
      </c>
      <c r="D343" s="3">
        <f t="shared" si="52"/>
        <v>-0.43999999999999667</v>
      </c>
      <c r="E343" s="3">
        <f t="shared" si="53"/>
        <v>-14.1278668940956</v>
      </c>
      <c r="F343" s="3">
        <f t="shared" si="54"/>
        <v>300</v>
      </c>
      <c r="G343" s="8">
        <f t="shared" si="55"/>
        <v>106.38855694644118</v>
      </c>
      <c r="H343" s="8">
        <f t="shared" si="56"/>
        <v>57.973378854408438</v>
      </c>
      <c r="I343" s="3">
        <f t="shared" si="57"/>
        <v>57.973378854408438</v>
      </c>
      <c r="J343" s="3">
        <f t="shared" si="58"/>
        <v>151953.10786288048</v>
      </c>
      <c r="K343" s="3">
        <f t="shared" si="59"/>
        <v>-63368.569877921575</v>
      </c>
      <c r="L343" s="1"/>
      <c r="M343" s="1"/>
      <c r="N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x14ac:dyDescent="0.2">
      <c r="B344" s="7">
        <f t="shared" si="50"/>
        <v>1.0230000000000001E-2</v>
      </c>
      <c r="C344" s="3">
        <f t="shared" si="51"/>
        <v>-5.4145328912145657E-2</v>
      </c>
      <c r="D344" s="3">
        <f t="shared" si="52"/>
        <v>-0.50599999999999812</v>
      </c>
      <c r="E344" s="3">
        <f t="shared" si="53"/>
        <v>-16.243598673643696</v>
      </c>
      <c r="F344" s="3">
        <f t="shared" si="54"/>
        <v>300</v>
      </c>
      <c r="G344" s="8">
        <f t="shared" si="55"/>
        <v>104.48749985010353</v>
      </c>
      <c r="H344" s="8">
        <f t="shared" si="56"/>
        <v>62.53197209029485</v>
      </c>
      <c r="I344" s="3">
        <f t="shared" si="57"/>
        <v>62.53197209029485</v>
      </c>
      <c r="J344" s="3">
        <f t="shared" si="58"/>
        <v>149604.74165045415</v>
      </c>
      <c r="K344" s="3">
        <f t="shared" si="59"/>
        <v>-63671.499118928288</v>
      </c>
      <c r="L344" s="1"/>
      <c r="M344" s="1"/>
      <c r="N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x14ac:dyDescent="0.2">
      <c r="B345" s="7">
        <f t="shared" si="50"/>
        <v>1.0260000000000002E-2</v>
      </c>
      <c r="C345" s="3">
        <f t="shared" si="51"/>
        <v>-6.1192958676118583E-2</v>
      </c>
      <c r="D345" s="3">
        <f t="shared" si="52"/>
        <v>-0.57199999999999984</v>
      </c>
      <c r="E345" s="3">
        <f t="shared" si="53"/>
        <v>-18.357887602835575</v>
      </c>
      <c r="F345" s="3">
        <f t="shared" si="54"/>
        <v>300</v>
      </c>
      <c r="G345" s="8">
        <f t="shared" si="55"/>
        <v>102.57735487653568</v>
      </c>
      <c r="H345" s="8">
        <f t="shared" si="56"/>
        <v>67.020114339808472</v>
      </c>
      <c r="I345" s="3">
        <f t="shared" si="57"/>
        <v>67.020114339808472</v>
      </c>
      <c r="J345" s="3">
        <f t="shared" si="58"/>
        <v>147292.66837040166</v>
      </c>
      <c r="K345" s="3">
        <f t="shared" si="59"/>
        <v>-63968.872271449021</v>
      </c>
      <c r="L345" s="1"/>
      <c r="M345" s="1"/>
      <c r="N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x14ac:dyDescent="0.2">
      <c r="B346" s="7">
        <f t="shared" si="50"/>
        <v>1.0290000000000002E-2</v>
      </c>
      <c r="C346" s="3">
        <f t="shared" si="51"/>
        <v>-6.8235152927678094E-2</v>
      </c>
      <c r="D346" s="3">
        <f t="shared" si="52"/>
        <v>-0.63800000000000123</v>
      </c>
      <c r="E346" s="3">
        <f t="shared" si="53"/>
        <v>-20.47054587830343</v>
      </c>
      <c r="F346" s="3">
        <f t="shared" si="54"/>
        <v>300</v>
      </c>
      <c r="G346" s="8">
        <f t="shared" si="55"/>
        <v>100.65828870839221</v>
      </c>
      <c r="H346" s="8">
        <f t="shared" si="56"/>
        <v>71.438894390920524</v>
      </c>
      <c r="I346" s="3">
        <f t="shared" si="57"/>
        <v>71.438894390920524</v>
      </c>
      <c r="J346" s="3">
        <f t="shared" si="58"/>
        <v>145016.32713195001</v>
      </c>
      <c r="K346" s="3">
        <f t="shared" si="59"/>
        <v>-64260.661382082893</v>
      </c>
      <c r="L346" s="1"/>
      <c r="M346" s="1"/>
      <c r="N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x14ac:dyDescent="0.2">
      <c r="B347" s="7">
        <f t="shared" si="50"/>
        <v>1.0320000000000003E-2</v>
      </c>
      <c r="C347" s="3">
        <f t="shared" si="51"/>
        <v>-7.5271286138411719E-2</v>
      </c>
      <c r="D347" s="3">
        <f t="shared" si="52"/>
        <v>-0.70400000000000285</v>
      </c>
      <c r="E347" s="3">
        <f t="shared" si="53"/>
        <v>-22.581385841523517</v>
      </c>
      <c r="F347" s="3">
        <f t="shared" si="54"/>
        <v>300</v>
      </c>
      <c r="G347" s="8">
        <f t="shared" si="55"/>
        <v>98.730468866929726</v>
      </c>
      <c r="H347" s="8">
        <f t="shared" si="56"/>
        <v>75.789384204879028</v>
      </c>
      <c r="I347" s="3">
        <f t="shared" si="57"/>
        <v>75.789384204879028</v>
      </c>
      <c r="J347" s="3">
        <f t="shared" si="58"/>
        <v>142775.16571263806</v>
      </c>
      <c r="K347" s="3">
        <f t="shared" si="59"/>
        <v>-64546.83901722046</v>
      </c>
      <c r="L347" s="1"/>
      <c r="M347" s="1"/>
      <c r="N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x14ac:dyDescent="0.2">
      <c r="B348" s="7">
        <f t="shared" si="50"/>
        <v>1.0350000000000003E-2</v>
      </c>
      <c r="C348" s="3">
        <f t="shared" si="51"/>
        <v>-8.2300733318284719E-2</v>
      </c>
      <c r="D348" s="3">
        <f t="shared" si="52"/>
        <v>-0.77000000000000424</v>
      </c>
      <c r="E348" s="3">
        <f t="shared" si="53"/>
        <v>-24.690219995485414</v>
      </c>
      <c r="F348" s="3">
        <f t="shared" si="54"/>
        <v>300</v>
      </c>
      <c r="G348" s="8">
        <f t="shared" si="55"/>
        <v>96.794063696413119</v>
      </c>
      <c r="H348" s="8">
        <f t="shared" si="56"/>
        <v>80.072639176258164</v>
      </c>
      <c r="I348" s="3">
        <f t="shared" si="57"/>
        <v>80.072639176258164</v>
      </c>
      <c r="J348" s="3">
        <f t="shared" si="58"/>
        <v>140568.64042435182</v>
      </c>
      <c r="K348" s="3">
        <f t="shared" si="59"/>
        <v>-64827.378265113053</v>
      </c>
      <c r="L348" s="1"/>
      <c r="M348" s="1"/>
      <c r="N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x14ac:dyDescent="0.2">
      <c r="B349" s="7">
        <f t="shared" si="50"/>
        <v>1.0380000000000004E-2</v>
      </c>
      <c r="C349" s="3">
        <f t="shared" si="51"/>
        <v>-8.9322870071153304E-2</v>
      </c>
      <c r="D349" s="3">
        <f t="shared" si="52"/>
        <v>-0.83600000000000574</v>
      </c>
      <c r="E349" s="3">
        <f t="shared" si="53"/>
        <v>-26.79686102134599</v>
      </c>
      <c r="F349" s="3">
        <f t="shared" si="54"/>
        <v>300</v>
      </c>
      <c r="G349" s="8">
        <f t="shared" si="55"/>
        <v>94.849242348459725</v>
      </c>
      <c r="H349" s="8">
        <f t="shared" si="56"/>
        <v>84.289698388988711</v>
      </c>
      <c r="I349" s="3">
        <f t="shared" si="57"/>
        <v>84.289698388988711</v>
      </c>
      <c r="J349" s="3">
        <f t="shared" si="58"/>
        <v>138396.21598143002</v>
      </c>
      <c r="K349" s="3">
        <f t="shared" si="59"/>
        <v>-65102.25273790105</v>
      </c>
      <c r="L349" s="1"/>
      <c r="M349" s="1"/>
      <c r="N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x14ac:dyDescent="0.2">
      <c r="B350" s="7">
        <f t="shared" si="50"/>
        <v>1.0410000000000004E-2</v>
      </c>
      <c r="C350" s="3">
        <f t="shared" si="51"/>
        <v>-9.633707265022802E-2</v>
      </c>
      <c r="D350" s="3">
        <f t="shared" si="52"/>
        <v>-0.90200000000000813</v>
      </c>
      <c r="E350" s="3">
        <f t="shared" si="53"/>
        <v>-28.901121795068406</v>
      </c>
      <c r="F350" s="3">
        <f t="shared" si="54"/>
        <v>300</v>
      </c>
      <c r="G350" s="8">
        <f t="shared" si="55"/>
        <v>92.896174766322687</v>
      </c>
      <c r="H350" s="8">
        <f t="shared" si="56"/>
        <v>88.441584868431619</v>
      </c>
      <c r="I350" s="3">
        <f t="shared" si="57"/>
        <v>88.441584868431619</v>
      </c>
      <c r="J350" s="3">
        <f t="shared" si="58"/>
        <v>136257.36537080794</v>
      </c>
      <c r="K350" s="3">
        <f t="shared" si="59"/>
        <v>-65371.436573601619</v>
      </c>
      <c r="L350" s="1"/>
      <c r="M350" s="1"/>
      <c r="N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x14ac:dyDescent="0.2">
      <c r="B351" s="7">
        <f t="shared" si="50"/>
        <v>1.0440000000000005E-2</v>
      </c>
      <c r="C351" s="3">
        <f t="shared" si="51"/>
        <v>-0.10334271801347966</v>
      </c>
      <c r="D351" s="3">
        <f t="shared" si="52"/>
        <v>-0.96800000000000952</v>
      </c>
      <c r="E351" s="3">
        <f t="shared" si="53"/>
        <v>-31.002815404043897</v>
      </c>
      <c r="F351" s="3">
        <f t="shared" si="54"/>
        <v>300</v>
      </c>
      <c r="G351" s="8">
        <f t="shared" si="55"/>
        <v>90.935031669114636</v>
      </c>
      <c r="H351" s="8">
        <f t="shared" si="56"/>
        <v>92.529305829555852</v>
      </c>
      <c r="I351" s="3">
        <f t="shared" si="57"/>
        <v>92.529305829555852</v>
      </c>
      <c r="J351" s="3">
        <f t="shared" si="58"/>
        <v>134151.56972416819</v>
      </c>
      <c r="K351" s="3">
        <f t="shared" si="59"/>
        <v>-65634.904438055353</v>
      </c>
      <c r="L351" s="1"/>
      <c r="M351" s="1"/>
      <c r="N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x14ac:dyDescent="0.2">
      <c r="B352" s="7">
        <f t="shared" si="50"/>
        <v>1.0470000000000005E-2</v>
      </c>
      <c r="C352" s="3">
        <f t="shared" si="51"/>
        <v>-0.11033918387897937</v>
      </c>
      <c r="D352" s="3">
        <f t="shared" si="52"/>
        <v>-0.96599999999998887</v>
      </c>
      <c r="E352" s="3">
        <f t="shared" si="53"/>
        <v>-33.101755163693809</v>
      </c>
      <c r="F352" s="3">
        <f t="shared" si="54"/>
        <v>300</v>
      </c>
      <c r="G352" s="8">
        <f t="shared" si="55"/>
        <v>88.965984535972979</v>
      </c>
      <c r="H352" s="8">
        <f t="shared" si="56"/>
        <v>96.553852921280892</v>
      </c>
      <c r="I352" s="3">
        <f t="shared" si="57"/>
        <v>96.553852921280892</v>
      </c>
      <c r="J352" s="3">
        <f t="shared" si="58"/>
        <v>132078.31819206741</v>
      </c>
      <c r="K352" s="3">
        <f t="shared" si="59"/>
        <v>-65892.63152683081</v>
      </c>
      <c r="L352" s="1"/>
      <c r="M352" s="1"/>
      <c r="N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x14ac:dyDescent="0.2">
      <c r="B353" s="7">
        <f t="shared" si="50"/>
        <v>1.0500000000000006E-2</v>
      </c>
      <c r="C353" s="3">
        <f t="shared" si="51"/>
        <v>-0.11732584878017438</v>
      </c>
      <c r="D353" s="3">
        <f t="shared" si="52"/>
        <v>-0.89999999999999292</v>
      </c>
      <c r="E353" s="3">
        <f t="shared" si="53"/>
        <v>-35.197754634052316</v>
      </c>
      <c r="F353" s="3">
        <f t="shared" si="54"/>
        <v>300</v>
      </c>
      <c r="G353" s="8">
        <f t="shared" si="55"/>
        <v>86.989205590168055</v>
      </c>
      <c r="H353" s="8">
        <f t="shared" si="56"/>
        <v>100.51620246704292</v>
      </c>
      <c r="I353" s="3">
        <f t="shared" si="57"/>
        <v>100.51620246704292</v>
      </c>
      <c r="J353" s="3">
        <f t="shared" si="58"/>
        <v>130037.10782000817</v>
      </c>
      <c r="K353" s="3">
        <f t="shared" si="59"/>
        <v>-66144.59356708797</v>
      </c>
      <c r="L353" s="1"/>
      <c r="M353" s="1"/>
      <c r="N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x14ac:dyDescent="0.2">
      <c r="B354" s="7">
        <f t="shared" si="50"/>
        <v>1.0530000000000006E-2</v>
      </c>
      <c r="C354" s="3">
        <f t="shared" si="51"/>
        <v>-0.12430209212109122</v>
      </c>
      <c r="D354" s="3">
        <f t="shared" si="52"/>
        <v>-0.83399999999999086</v>
      </c>
      <c r="E354" s="3">
        <f t="shared" si="53"/>
        <v>-37.290627636327365</v>
      </c>
      <c r="F354" s="3">
        <f t="shared" si="54"/>
        <v>300</v>
      </c>
      <c r="G354" s="8">
        <f t="shared" si="55"/>
        <v>85.004867783155419</v>
      </c>
      <c r="H354" s="8">
        <f t="shared" si="56"/>
        <v>104.41731570164316</v>
      </c>
      <c r="I354" s="3">
        <f t="shared" si="57"/>
        <v>104.41731570164316</v>
      </c>
      <c r="J354" s="3">
        <f t="shared" si="58"/>
        <v>128027.44342642624</v>
      </c>
      <c r="K354" s="3">
        <f t="shared" si="59"/>
        <v>-66390.766819399665</v>
      </c>
      <c r="L354" s="1"/>
      <c r="M354" s="1"/>
      <c r="N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x14ac:dyDescent="0.2">
      <c r="B355" s="7">
        <f t="shared" si="50"/>
        <v>1.0560000000000007E-2</v>
      </c>
      <c r="C355" s="3">
        <f t="shared" si="51"/>
        <v>-0.13126729423145869</v>
      </c>
      <c r="D355" s="3">
        <f t="shared" si="52"/>
        <v>-0.76799999999998914</v>
      </c>
      <c r="E355" s="3">
        <f t="shared" si="53"/>
        <v>-39.38018826943761</v>
      </c>
      <c r="F355" s="3">
        <f t="shared" si="54"/>
        <v>300</v>
      </c>
      <c r="G355" s="8">
        <f t="shared" si="55"/>
        <v>83.013144778573434</v>
      </c>
      <c r="H355" s="8">
        <f t="shared" si="56"/>
        <v>108.25813900443595</v>
      </c>
      <c r="I355" s="3">
        <f t="shared" si="57"/>
        <v>108.25813900443595</v>
      </c>
      <c r="J355" s="3">
        <f t="shared" si="58"/>
        <v>126048.83748256328</v>
      </c>
      <c r="K355" s="3">
        <f t="shared" si="59"/>
        <v>-66631.128079530303</v>
      </c>
      <c r="L355" s="1"/>
      <c r="M355" s="1"/>
      <c r="N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x14ac:dyDescent="0.2">
      <c r="B356" s="7">
        <f t="shared" si="50"/>
        <v>1.0590000000000007E-2</v>
      </c>
      <c r="C356" s="3">
        <f t="shared" si="51"/>
        <v>-0.13822083642175187</v>
      </c>
      <c r="D356" s="3">
        <f t="shared" si="52"/>
        <v>-0.70199999999998786</v>
      </c>
      <c r="E356" s="3">
        <f t="shared" si="53"/>
        <v>-41.466250926525561</v>
      </c>
      <c r="F356" s="3">
        <f t="shared" si="54"/>
        <v>300</v>
      </c>
      <c r="G356" s="8">
        <f t="shared" si="55"/>
        <v>81.014210936187524</v>
      </c>
      <c r="H356" s="8">
        <f t="shared" si="56"/>
        <v>112.03960412891284</v>
      </c>
      <c r="I356" s="3">
        <f t="shared" si="57"/>
        <v>112.03960412891283</v>
      </c>
      <c r="J356" s="3">
        <f t="shared" si="58"/>
        <v>124100.80999419639</v>
      </c>
      <c r="K356" s="3">
        <f t="shared" si="59"/>
        <v>-66865.654680172694</v>
      </c>
      <c r="L356" s="1"/>
      <c r="M356" s="1"/>
      <c r="N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x14ac:dyDescent="0.2">
      <c r="B357" s="7">
        <f t="shared" si="50"/>
        <v>1.0620000000000008E-2</v>
      </c>
      <c r="C357" s="3">
        <f t="shared" si="51"/>
        <v>-0.14516210103814697</v>
      </c>
      <c r="D357" s="3">
        <f t="shared" si="52"/>
        <v>-0.63599999999998635</v>
      </c>
      <c r="E357" s="3">
        <f t="shared" si="53"/>
        <v>-43.548630311444093</v>
      </c>
      <c r="F357" s="3">
        <f t="shared" si="54"/>
        <v>300</v>
      </c>
      <c r="G357" s="8">
        <f t="shared" si="55"/>
        <v>79.008241295782341</v>
      </c>
      <c r="H357" s="8">
        <f t="shared" si="56"/>
        <v>115.76262842873874</v>
      </c>
      <c r="I357" s="3">
        <f t="shared" si="57"/>
        <v>115.76262842873872</v>
      </c>
      <c r="J357" s="3">
        <f t="shared" si="58"/>
        <v>122182.88838519518</v>
      </c>
      <c r="K357" s="3">
        <f t="shared" si="59"/>
        <v>-67094.324492641856</v>
      </c>
      <c r="L357" s="1"/>
      <c r="M357" s="1"/>
      <c r="N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x14ac:dyDescent="0.2">
      <c r="B358" s="7">
        <f t="shared" si="50"/>
        <v>1.0650000000000008E-2</v>
      </c>
      <c r="C358" s="3">
        <f t="shared" si="51"/>
        <v>-0.15209047151738636</v>
      </c>
      <c r="D358" s="3">
        <f t="shared" si="52"/>
        <v>-0.56999999999998463</v>
      </c>
      <c r="E358" s="3">
        <f t="shared" si="53"/>
        <v>-45.627141455215906</v>
      </c>
      <c r="F358" s="3">
        <f t="shared" si="54"/>
        <v>300</v>
      </c>
      <c r="G358" s="8">
        <f t="shared" si="55"/>
        <v>76.995411561003081</v>
      </c>
      <c r="H358" s="8">
        <f t="shared" si="56"/>
        <v>119.42811508029459</v>
      </c>
      <c r="I358" s="3">
        <f t="shared" si="57"/>
        <v>119.42811508029459</v>
      </c>
      <c r="J358" s="3">
        <f t="shared" si="58"/>
        <v>120294.60738287853</v>
      </c>
      <c r="K358" s="3">
        <f t="shared" si="59"/>
        <v>-67317.115928526371</v>
      </c>
      <c r="L358" s="1"/>
      <c r="M358" s="1"/>
      <c r="N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x14ac:dyDescent="0.2">
      <c r="B359" s="7">
        <f t="shared" si="50"/>
        <v>1.0680000000000009E-2</v>
      </c>
      <c r="C359" s="3">
        <f t="shared" si="51"/>
        <v>-0.15900533244154319</v>
      </c>
      <c r="D359" s="3">
        <f t="shared" si="52"/>
        <v>-0.50399999999998313</v>
      </c>
      <c r="E359" s="3">
        <f t="shared" si="53"/>
        <v>-47.701599732462959</v>
      </c>
      <c r="F359" s="3">
        <f t="shared" si="54"/>
        <v>300</v>
      </c>
      <c r="G359" s="8">
        <f t="shared" si="55"/>
        <v>74.975898083147285</v>
      </c>
      <c r="H359" s="8">
        <f t="shared" si="56"/>
        <v>123.03695330178094</v>
      </c>
      <c r="I359" s="3">
        <f t="shared" si="57"/>
        <v>123.03695330178094</v>
      </c>
      <c r="J359" s="3">
        <f t="shared" si="58"/>
        <v>118435.50890514313</v>
      </c>
      <c r="K359" s="3">
        <f t="shared" si="59"/>
        <v>-67534.007941295844</v>
      </c>
      <c r="L359" s="1"/>
      <c r="M359" s="1"/>
      <c r="N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x14ac:dyDescent="0.2">
      <c r="B360" s="7">
        <f t="shared" si="50"/>
        <v>1.0710000000000009E-2</v>
      </c>
      <c r="C360" s="3">
        <f t="shared" si="51"/>
        <v>-0.16590606959268744</v>
      </c>
      <c r="D360" s="3">
        <f t="shared" si="52"/>
        <v>-0.43799999999998152</v>
      </c>
      <c r="E360" s="3">
        <f t="shared" si="53"/>
        <v>-49.771820877806235</v>
      </c>
      <c r="F360" s="3">
        <f t="shared" si="54"/>
        <v>300</v>
      </c>
      <c r="G360" s="8">
        <f t="shared" si="55"/>
        <v>72.949877844908414</v>
      </c>
      <c r="H360" s="8">
        <f t="shared" si="56"/>
        <v>126.59001856893524</v>
      </c>
      <c r="I360" s="3">
        <f t="shared" si="57"/>
        <v>126.59001856893524</v>
      </c>
      <c r="J360" s="3">
        <f t="shared" si="58"/>
        <v>116605.14194933638</v>
      </c>
      <c r="K360" s="3">
        <f t="shared" si="59"/>
        <v>-67744.980027865677</v>
      </c>
      <c r="L360" s="1"/>
      <c r="M360" s="1"/>
      <c r="N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x14ac:dyDescent="0.2">
      <c r="B361" s="7">
        <f t="shared" si="50"/>
        <v>1.074000000000001E-2</v>
      </c>
      <c r="C361" s="3">
        <f t="shared" si="51"/>
        <v>-0.17279207000744526</v>
      </c>
      <c r="D361" s="3">
        <f t="shared" si="52"/>
        <v>-0.37199999999998012</v>
      </c>
      <c r="E361" s="3">
        <f t="shared" si="53"/>
        <v>-51.837621002233575</v>
      </c>
      <c r="F361" s="3">
        <f t="shared" si="54"/>
        <v>300</v>
      </c>
      <c r="G361" s="8">
        <f t="shared" si="55"/>
        <v>70.917528444072445</v>
      </c>
      <c r="H361" s="8">
        <f t="shared" si="56"/>
        <v>130.08817282741532</v>
      </c>
      <c r="I361" s="3">
        <f t="shared" si="57"/>
        <v>130.08817282741532</v>
      </c>
      <c r="J361" s="3">
        <f t="shared" si="58"/>
        <v>114803.06248284664</v>
      </c>
      <c r="K361" s="3">
        <f t="shared" si="59"/>
        <v>-67950.012230118271</v>
      </c>
      <c r="L361" s="1"/>
      <c r="M361" s="1"/>
      <c r="N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x14ac:dyDescent="0.2">
      <c r="B362" s="7">
        <f t="shared" si="50"/>
        <v>1.077000000000001E-2</v>
      </c>
      <c r="C362" s="3">
        <f t="shared" si="51"/>
        <v>-0.1796627220314439</v>
      </c>
      <c r="D362" s="3">
        <f t="shared" si="52"/>
        <v>-0.30599999999997851</v>
      </c>
      <c r="E362" s="3">
        <f t="shared" si="53"/>
        <v>-53.898816609433169</v>
      </c>
      <c r="F362" s="3">
        <f t="shared" si="54"/>
        <v>300</v>
      </c>
      <c r="G362" s="8">
        <f t="shared" si="55"/>
        <v>68.879028077168897</v>
      </c>
      <c r="H362" s="8">
        <f t="shared" si="56"/>
        <v>133.53226470190071</v>
      </c>
      <c r="I362" s="3">
        <f t="shared" si="57"/>
        <v>133.53226470190071</v>
      </c>
      <c r="J362" s="3">
        <f t="shared" si="58"/>
        <v>113028.83333538446</v>
      </c>
      <c r="K362" s="3">
        <f t="shared" si="59"/>
        <v>-68149.085136379828</v>
      </c>
      <c r="L362" s="1"/>
      <c r="M362" s="1"/>
      <c r="N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x14ac:dyDescent="0.2">
      <c r="B363" s="7">
        <f t="shared" si="50"/>
        <v>1.0800000000000011E-2</v>
      </c>
      <c r="C363" s="3">
        <f t="shared" si="51"/>
        <v>-0.18651741537364352</v>
      </c>
      <c r="D363" s="3">
        <f t="shared" si="52"/>
        <v>-0.23999999999997695</v>
      </c>
      <c r="E363" s="3">
        <f t="shared" si="53"/>
        <v>-55.955224612093055</v>
      </c>
      <c r="F363" s="3">
        <f t="shared" si="54"/>
        <v>300</v>
      </c>
      <c r="G363" s="8">
        <f t="shared" si="55"/>
        <v>66.834555523077498</v>
      </c>
      <c r="H363" s="8">
        <f t="shared" si="56"/>
        <v>136.92312970196224</v>
      </c>
      <c r="I363" s="3">
        <f t="shared" si="57"/>
        <v>136.92312970196224</v>
      </c>
      <c r="J363" s="3">
        <f t="shared" si="58"/>
        <v>111282.02409292852</v>
      </c>
      <c r="K363" s="3">
        <f t="shared" si="59"/>
        <v>-68342.179882853889</v>
      </c>
      <c r="L363" s="1"/>
      <c r="M363" s="1"/>
      <c r="N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x14ac:dyDescent="0.2">
      <c r="B364" s="7">
        <f t="shared" si="50"/>
        <v>1.0830000000000011E-2</v>
      </c>
      <c r="C364" s="3">
        <f t="shared" si="51"/>
        <v>-0.19335554116054751</v>
      </c>
      <c r="D364" s="3">
        <f t="shared" si="52"/>
        <v>-0.17399999999997995</v>
      </c>
      <c r="E364" s="3">
        <f t="shared" si="53"/>
        <v>-58.006662348164255</v>
      </c>
      <c r="F364" s="3">
        <f t="shared" si="54"/>
        <v>-300</v>
      </c>
      <c r="G364" s="8">
        <f t="shared" si="55"/>
        <v>64.784290126591884</v>
      </c>
      <c r="H364" s="8">
        <f t="shared" si="56"/>
        <v>140.2615904247501</v>
      </c>
      <c r="I364" s="3">
        <f t="shared" si="57"/>
        <v>-140.2615904247501</v>
      </c>
      <c r="J364" s="3">
        <f t="shared" si="58"/>
        <v>-254074.15264305304</v>
      </c>
      <c r="K364" s="3">
        <f t="shared" si="59"/>
        <v>-68529.278155010499</v>
      </c>
      <c r="L364" s="1"/>
      <c r="M364" s="1"/>
      <c r="N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x14ac:dyDescent="0.2">
      <c r="B365" s="7">
        <f t="shared" si="50"/>
        <v>1.0860000000000012E-2</v>
      </c>
      <c r="C365" s="3">
        <f t="shared" si="51"/>
        <v>-0.20017649199028451</v>
      </c>
      <c r="D365" s="3">
        <f t="shared" si="52"/>
        <v>-0.10799999999997839</v>
      </c>
      <c r="E365" s="3">
        <f t="shared" si="53"/>
        <v>-60.05294759708535</v>
      </c>
      <c r="F365" s="3">
        <f t="shared" si="54"/>
        <v>-300</v>
      </c>
      <c r="G365" s="8">
        <f t="shared" si="55"/>
        <v>62.728411781941567</v>
      </c>
      <c r="H365" s="8">
        <f t="shared" si="56"/>
        <v>132.63936584545851</v>
      </c>
      <c r="I365" s="3">
        <f t="shared" si="57"/>
        <v>-132.63936584545851</v>
      </c>
      <c r="J365" s="3">
        <f t="shared" si="58"/>
        <v>-250147.55210220587</v>
      </c>
      <c r="K365" s="3">
        <f t="shared" si="59"/>
        <v>-68710.362188930711</v>
      </c>
      <c r="L365" s="1"/>
      <c r="M365" s="1"/>
      <c r="N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x14ac:dyDescent="0.2">
      <c r="B366" s="7">
        <f t="shared" si="50"/>
        <v>1.0890000000000013E-2</v>
      </c>
      <c r="C366" s="3">
        <f t="shared" si="51"/>
        <v>-0.20697966198656204</v>
      </c>
      <c r="D366" s="3">
        <f t="shared" si="52"/>
        <v>-4.1999999999976841E-2</v>
      </c>
      <c r="E366" s="3">
        <f t="shared" si="53"/>
        <v>-62.093898595968611</v>
      </c>
      <c r="F366" s="3">
        <f t="shared" si="54"/>
        <v>-300</v>
      </c>
      <c r="G366" s="8">
        <f t="shared" si="55"/>
        <v>60.667100916273647</v>
      </c>
      <c r="H366" s="8">
        <f t="shared" si="56"/>
        <v>125.13493928239234</v>
      </c>
      <c r="I366" s="3">
        <f t="shared" si="57"/>
        <v>-125.13493928239235</v>
      </c>
      <c r="J366" s="3">
        <f t="shared" si="58"/>
        <v>-246281.63538789906</v>
      </c>
      <c r="K366" s="3">
        <f t="shared" si="59"/>
        <v>-68885.414772606775</v>
      </c>
      <c r="L366" s="1"/>
      <c r="M366" s="1"/>
      <c r="N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x14ac:dyDescent="0.2">
      <c r="B367" s="7">
        <f t="shared" si="50"/>
        <v>1.0920000000000013E-2</v>
      </c>
      <c r="C367" s="3">
        <f t="shared" si="51"/>
        <v>-0.21376444685248502</v>
      </c>
      <c r="D367" s="3">
        <f t="shared" si="52"/>
        <v>2.4000000000024713E-2</v>
      </c>
      <c r="E367" s="3">
        <f t="shared" si="53"/>
        <v>-64.129334055745502</v>
      </c>
      <c r="F367" s="3">
        <f t="shared" si="54"/>
        <v>-300</v>
      </c>
      <c r="G367" s="8">
        <f t="shared" si="55"/>
        <v>58.60053847309544</v>
      </c>
      <c r="H367" s="8">
        <f t="shared" si="56"/>
        <v>117.74649022075536</v>
      </c>
      <c r="I367" s="3">
        <f t="shared" si="57"/>
        <v>-117.74649022075536</v>
      </c>
      <c r="J367" s="3">
        <f t="shared" si="58"/>
        <v>-242475.46465917697</v>
      </c>
      <c r="K367" s="3">
        <f t="shared" si="59"/>
        <v>-69054.419247197948</v>
      </c>
      <c r="L367" s="1"/>
      <c r="M367" s="1"/>
      <c r="N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x14ac:dyDescent="0.2">
      <c r="B368" s="7">
        <f t="shared" si="50"/>
        <v>1.0950000000000014E-2</v>
      </c>
      <c r="C368" s="3">
        <f t="shared" si="51"/>
        <v>-0.22053024392423112</v>
      </c>
      <c r="D368" s="3">
        <f t="shared" si="52"/>
        <v>9.0000000000026267E-2</v>
      </c>
      <c r="E368" s="3">
        <f t="shared" si="53"/>
        <v>-66.159073177269335</v>
      </c>
      <c r="F368" s="3">
        <f t="shared" si="54"/>
        <v>-300</v>
      </c>
      <c r="G368" s="8">
        <f t="shared" si="55"/>
        <v>56.5289058956795</v>
      </c>
      <c r="H368" s="8">
        <f t="shared" si="56"/>
        <v>110.47222628098005</v>
      </c>
      <c r="I368" s="3">
        <f t="shared" si="57"/>
        <v>-110.47222628098005</v>
      </c>
      <c r="J368" s="3">
        <f t="shared" si="58"/>
        <v>-238728.11656898967</v>
      </c>
      <c r="K368" s="3">
        <f t="shared" si="59"/>
        <v>-69217.359508240537</v>
      </c>
      <c r="L368" s="1"/>
      <c r="M368" s="1"/>
      <c r="N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x14ac:dyDescent="0.2">
      <c r="B369" s="7">
        <f t="shared" si="50"/>
        <v>1.0980000000000014E-2</v>
      </c>
      <c r="C369" s="3">
        <f t="shared" si="51"/>
        <v>-0.22727645222458354</v>
      </c>
      <c r="D369" s="3">
        <f t="shared" si="52"/>
        <v>0.15600000000002778</v>
      </c>
      <c r="E369" s="3">
        <f t="shared" si="53"/>
        <v>-68.182935667375062</v>
      </c>
      <c r="F369" s="3">
        <f t="shared" si="54"/>
        <v>-300</v>
      </c>
      <c r="G369" s="8">
        <f t="shared" si="55"/>
        <v>54.452385110432282</v>
      </c>
      <c r="H369" s="8">
        <f t="shared" si="56"/>
        <v>103.31038278391037</v>
      </c>
      <c r="I369" s="3">
        <f t="shared" si="57"/>
        <v>-103.31038278391037</v>
      </c>
      <c r="J369" s="3">
        <f t="shared" si="58"/>
        <v>-235038.68204019623</v>
      </c>
      <c r="K369" s="3">
        <f t="shared" si="59"/>
        <v>-69374.22000681363</v>
      </c>
      <c r="L369" s="1"/>
      <c r="M369" s="1"/>
      <c r="N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x14ac:dyDescent="0.2">
      <c r="B370" s="7">
        <f t="shared" si="50"/>
        <v>1.1010000000000015E-2</v>
      </c>
      <c r="C370" s="3">
        <f t="shared" si="51"/>
        <v>-0.2340024725163144</v>
      </c>
      <c r="D370" s="3">
        <f t="shared" si="52"/>
        <v>0.22200000000002937</v>
      </c>
      <c r="E370" s="3">
        <f t="shared" si="53"/>
        <v>-70.200741754894324</v>
      </c>
      <c r="F370" s="3">
        <f t="shared" si="54"/>
        <v>-300</v>
      </c>
      <c r="G370" s="8">
        <f t="shared" si="55"/>
        <v>52.371158510227872</v>
      </c>
      <c r="H370" s="8">
        <f t="shared" si="56"/>
        <v>96.259222322704488</v>
      </c>
      <c r="I370" s="3">
        <f t="shared" si="57"/>
        <v>-96.259222322704488</v>
      </c>
      <c r="J370" s="3">
        <f t="shared" si="58"/>
        <v>-231406.26604502954</v>
      </c>
      <c r="K370" s="3">
        <f t="shared" si="59"/>
        <v>-69524.985750659383</v>
      </c>
      <c r="L370" s="1"/>
      <c r="M370" s="1"/>
      <c r="N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x14ac:dyDescent="0.2">
      <c r="B371" s="7">
        <f t="shared" si="50"/>
        <v>1.1040000000000015E-2</v>
      </c>
      <c r="C371" s="3">
        <f t="shared" si="51"/>
        <v>-0.24070770735541058</v>
      </c>
      <c r="D371" s="3">
        <f t="shared" si="52"/>
        <v>0.28800000000003095</v>
      </c>
      <c r="E371" s="3">
        <f t="shared" si="53"/>
        <v>-72.212312206623182</v>
      </c>
      <c r="F371" s="3">
        <f t="shared" si="54"/>
        <v>-300</v>
      </c>
      <c r="G371" s="8">
        <f t="shared" si="55"/>
        <v>50.285408937708091</v>
      </c>
      <c r="H371" s="8">
        <f t="shared" si="56"/>
        <v>89.317034341353605</v>
      </c>
      <c r="I371" s="3">
        <f t="shared" si="57"/>
        <v>-89.317034341353605</v>
      </c>
      <c r="J371" s="3">
        <f t="shared" si="58"/>
        <v>-227829.98738797003</v>
      </c>
      <c r="K371" s="3">
        <f t="shared" si="59"/>
        <v>-69669.642305257599</v>
      </c>
      <c r="L371" s="1"/>
      <c r="M371" s="1"/>
      <c r="N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2:29" x14ac:dyDescent="0.2">
      <c r="B372" s="7">
        <f t="shared" si="50"/>
        <v>1.1070000000000016E-2</v>
      </c>
      <c r="C372" s="3">
        <f t="shared" si="51"/>
        <v>-0.24739156114414301</v>
      </c>
      <c r="D372" s="3">
        <f t="shared" si="52"/>
        <v>0.35400000000003251</v>
      </c>
      <c r="E372" s="3">
        <f t="shared" si="53"/>
        <v>-74.217468343242899</v>
      </c>
      <c r="F372" s="3">
        <f t="shared" si="54"/>
        <v>-300</v>
      </c>
      <c r="G372" s="8">
        <f t="shared" si="55"/>
        <v>48.195319668550361</v>
      </c>
      <c r="H372" s="8">
        <f t="shared" si="56"/>
        <v>82.482134719714509</v>
      </c>
      <c r="I372" s="3">
        <f t="shared" si="57"/>
        <v>-82.482134719714509</v>
      </c>
      <c r="J372" s="3">
        <f t="shared" si="58"/>
        <v>-224308.97849197412</v>
      </c>
      <c r="K372" s="3">
        <f t="shared" si="59"/>
        <v>-69808.175794854964</v>
      </c>
      <c r="L372" s="1"/>
      <c r="M372" s="1"/>
      <c r="N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2:29" x14ac:dyDescent="0.2">
      <c r="B373" s="7">
        <f t="shared" si="50"/>
        <v>1.1100000000000016E-2</v>
      </c>
      <c r="C373" s="3">
        <f t="shared" si="51"/>
        <v>-0.25405344018397208</v>
      </c>
      <c r="D373" s="3">
        <f t="shared" si="52"/>
        <v>0.42000000000003396</v>
      </c>
      <c r="E373" s="3">
        <f t="shared" si="53"/>
        <v>-76.216032055191619</v>
      </c>
      <c r="F373" s="3">
        <f t="shared" si="54"/>
        <v>-300</v>
      </c>
      <c r="G373" s="8">
        <f t="shared" si="55"/>
        <v>46.10107439470471</v>
      </c>
      <c r="H373" s="8">
        <f t="shared" si="56"/>
        <v>75.752865364955284</v>
      </c>
      <c r="I373" s="3">
        <f t="shared" si="57"/>
        <v>-75.752865364955284</v>
      </c>
      <c r="J373" s="3">
        <f t="shared" si="58"/>
        <v>-220842.38518800723</v>
      </c>
      <c r="K373" s="3">
        <f t="shared" si="59"/>
        <v>-69940.572903448847</v>
      </c>
      <c r="L373" s="1"/>
      <c r="M373" s="1"/>
      <c r="N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2:29" x14ac:dyDescent="0.2">
      <c r="B374" s="7">
        <f t="shared" si="50"/>
        <v>1.1130000000000017E-2</v>
      </c>
      <c r="C374" s="3">
        <f t="shared" si="51"/>
        <v>-0.26069275272828152</v>
      </c>
      <c r="D374" s="3">
        <f t="shared" si="52"/>
        <v>0.48600000000003113</v>
      </c>
      <c r="E374" s="3">
        <f t="shared" si="53"/>
        <v>-78.207825818484451</v>
      </c>
      <c r="F374" s="3">
        <f t="shared" si="54"/>
        <v>-300</v>
      </c>
      <c r="G374" s="8">
        <f t="shared" si="55"/>
        <v>44.002857207601245</v>
      </c>
      <c r="H374" s="8">
        <f t="shared" si="56"/>
        <v>69.127593809315073</v>
      </c>
      <c r="I374" s="3">
        <f t="shared" si="57"/>
        <v>-69.127593809315073</v>
      </c>
      <c r="J374" s="3">
        <f t="shared" si="58"/>
        <v>-217429.36650782896</v>
      </c>
      <c r="K374" s="3">
        <f t="shared" si="59"/>
        <v>-70066.820875724545</v>
      </c>
      <c r="L374" s="1"/>
      <c r="M374" s="1"/>
      <c r="N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2:29" x14ac:dyDescent="0.2">
      <c r="B375" s="7">
        <f t="shared" si="50"/>
        <v>1.1160000000000017E-2</v>
      </c>
      <c r="C375" s="3">
        <f t="shared" si="51"/>
        <v>-0.26730890903494198</v>
      </c>
      <c r="D375" s="3">
        <f t="shared" si="52"/>
        <v>0.55200000000003269</v>
      </c>
      <c r="E375" s="3">
        <f t="shared" si="53"/>
        <v>-80.192672710482597</v>
      </c>
      <c r="F375" s="3">
        <f t="shared" si="54"/>
        <v>-300</v>
      </c>
      <c r="G375" s="8">
        <f t="shared" si="55"/>
        <v>41.900852581329509</v>
      </c>
      <c r="H375" s="8">
        <f t="shared" si="56"/>
        <v>62.604712814080202</v>
      </c>
      <c r="I375" s="3">
        <f t="shared" si="57"/>
        <v>-62.604712814080209</v>
      </c>
      <c r="J375" s="3">
        <f t="shared" si="58"/>
        <v>-214069.09447998067</v>
      </c>
      <c r="K375" s="3">
        <f t="shared" si="59"/>
        <v>-70186.907517947067</v>
      </c>
      <c r="L375" s="1"/>
      <c r="M375" s="1"/>
      <c r="N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2:29" x14ac:dyDescent="0.2">
      <c r="B376" s="7">
        <f t="shared" si="50"/>
        <v>1.1190000000000018E-2</v>
      </c>
      <c r="C376" s="3">
        <f t="shared" si="51"/>
        <v>-0.27390132141869472</v>
      </c>
      <c r="D376" s="3">
        <f t="shared" si="52"/>
        <v>0.61800000000003419</v>
      </c>
      <c r="E376" s="3">
        <f t="shared" si="53"/>
        <v>-82.170396425608416</v>
      </c>
      <c r="F376" s="3">
        <f t="shared" si="54"/>
        <v>-300</v>
      </c>
      <c r="G376" s="8">
        <f t="shared" si="55"/>
        <v>39.795245355791096</v>
      </c>
      <c r="H376" s="8">
        <f t="shared" si="56"/>
        <v>56.182639979680779</v>
      </c>
      <c r="I376" s="3">
        <f t="shared" si="57"/>
        <v>-56.182639979680779</v>
      </c>
      <c r="J376" s="3">
        <f t="shared" si="58"/>
        <v>-210760.75392892642</v>
      </c>
      <c r="K376" s="3">
        <f t="shared" si="59"/>
        <v>-70300.82119880656</v>
      </c>
      <c r="L376" s="1"/>
      <c r="M376" s="1"/>
      <c r="N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2:29" x14ac:dyDescent="0.2">
      <c r="B377" s="7">
        <f t="shared" si="50"/>
        <v>1.1220000000000018E-2</v>
      </c>
      <c r="C377" s="3">
        <f t="shared" si="51"/>
        <v>-0.28046940430335432</v>
      </c>
      <c r="D377" s="3">
        <f t="shared" si="52"/>
        <v>0.68400000000003569</v>
      </c>
      <c r="E377" s="3">
        <f t="shared" si="53"/>
        <v>-84.14082129100629</v>
      </c>
      <c r="F377" s="3">
        <f t="shared" si="54"/>
        <v>-300</v>
      </c>
      <c r="G377" s="8">
        <f t="shared" si="55"/>
        <v>37.686220719826899</v>
      </c>
      <c r="H377" s="8">
        <f t="shared" si="56"/>
        <v>49.859817361812986</v>
      </c>
      <c r="I377" s="3">
        <f t="shared" si="57"/>
        <v>-49.859817361812986</v>
      </c>
      <c r="J377" s="3">
        <f t="shared" si="58"/>
        <v>-207503.54227729756</v>
      </c>
      <c r="K377" s="3">
        <f t="shared" si="59"/>
        <v>-70408.550850217667</v>
      </c>
      <c r="L377" s="1"/>
      <c r="M377" s="1"/>
      <c r="N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2:29" x14ac:dyDescent="0.2">
      <c r="B378" s="7">
        <f t="shared" si="50"/>
        <v>1.1250000000000019E-2</v>
      </c>
      <c r="C378" s="3">
        <f t="shared" si="51"/>
        <v>-0.28701257427382154</v>
      </c>
      <c r="D378" s="3">
        <f t="shared" si="52"/>
        <v>0.7500000000000373</v>
      </c>
      <c r="E378" s="3">
        <f t="shared" si="53"/>
        <v>-86.103772282146465</v>
      </c>
      <c r="F378" s="3">
        <f t="shared" si="54"/>
        <v>-300</v>
      </c>
      <c r="G378" s="8">
        <f t="shared" si="55"/>
        <v>35.573964194320368</v>
      </c>
      <c r="H378" s="8">
        <f t="shared" si="56"/>
        <v>43.634711093494062</v>
      </c>
      <c r="I378" s="3">
        <f t="shared" si="57"/>
        <v>-43.634711093494062</v>
      </c>
      <c r="J378" s="3">
        <f t="shared" si="58"/>
        <v>-204296.66935119391</v>
      </c>
      <c r="K378" s="3">
        <f t="shared" si="59"/>
        <v>-70510.085968071988</v>
      </c>
      <c r="L378" s="1"/>
      <c r="M378" s="1"/>
      <c r="N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2:29" x14ac:dyDescent="0.2">
      <c r="B379" s="7">
        <f t="shared" si="50"/>
        <v>1.1280000000000019E-2</v>
      </c>
      <c r="C379" s="3">
        <f t="shared" si="51"/>
        <v>-0.2935302501279059</v>
      </c>
      <c r="D379" s="3">
        <f t="shared" si="52"/>
        <v>0.81600000000003892</v>
      </c>
      <c r="E379" s="3">
        <f t="shared" si="53"/>
        <v>-88.059075038371773</v>
      </c>
      <c r="F379" s="3">
        <f t="shared" si="54"/>
        <v>-300</v>
      </c>
      <c r="G379" s="8">
        <f t="shared" si="55"/>
        <v>33.45866161527821</v>
      </c>
      <c r="H379" s="8">
        <f t="shared" si="56"/>
        <v>37.505811012958247</v>
      </c>
      <c r="I379" s="3">
        <f t="shared" si="57"/>
        <v>-37.505811012958247</v>
      </c>
      <c r="J379" s="3">
        <f t="shared" si="58"/>
        <v>-201139.35718849362</v>
      </c>
      <c r="K379" s="3">
        <f t="shared" si="59"/>
        <v>-70605.416612944391</v>
      </c>
      <c r="L379" s="1"/>
      <c r="M379" s="1"/>
      <c r="N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2:29" x14ac:dyDescent="0.2">
      <c r="B380" s="7">
        <f t="shared" si="50"/>
        <v>1.131000000000002E-2</v>
      </c>
      <c r="C380" s="3">
        <f t="shared" si="51"/>
        <v>-0.30002185292795286</v>
      </c>
      <c r="D380" s="3">
        <f t="shared" si="52"/>
        <v>0.8820000000000402</v>
      </c>
      <c r="E380" s="3">
        <f t="shared" si="53"/>
        <v>-90.006555878385853</v>
      </c>
      <c r="F380" s="3">
        <f t="shared" si="54"/>
        <v>-300</v>
      </c>
      <c r="G380" s="8">
        <f t="shared" si="55"/>
        <v>31.34049911688988</v>
      </c>
      <c r="H380" s="8">
        <f t="shared" si="56"/>
        <v>31.471630297303438</v>
      </c>
      <c r="I380" s="3">
        <f t="shared" si="57"/>
        <v>-31.471630297303435</v>
      </c>
      <c r="J380" s="3">
        <f t="shared" si="58"/>
        <v>-198030.83985012598</v>
      </c>
      <c r="K380" s="3">
        <f t="shared" si="59"/>
        <v>-70694.533410752876</v>
      </c>
      <c r="L380" s="1"/>
      <c r="M380" s="1"/>
      <c r="N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2:29" x14ac:dyDescent="0.2">
      <c r="B381" s="7">
        <f t="shared" si="50"/>
        <v>1.134000000000002E-2</v>
      </c>
      <c r="C381" s="3">
        <f t="shared" si="51"/>
        <v>-0.3064868060522663</v>
      </c>
      <c r="D381" s="3">
        <f t="shared" si="52"/>
        <v>0.94800000000004159</v>
      </c>
      <c r="E381" s="3">
        <f t="shared" si="53"/>
        <v>-91.946041815679891</v>
      </c>
      <c r="F381" s="3">
        <f t="shared" si="54"/>
        <v>-300</v>
      </c>
      <c r="G381" s="8">
        <f t="shared" si="55"/>
        <v>29.219663114567293</v>
      </c>
      <c r="H381" s="8">
        <f t="shared" si="56"/>
        <v>25.530705101799661</v>
      </c>
      <c r="I381" s="3">
        <f t="shared" si="57"/>
        <v>-25.530705101799661</v>
      </c>
      <c r="J381" s="3">
        <f t="shared" si="58"/>
        <v>-194970.36323426041</v>
      </c>
      <c r="K381" s="3">
        <f t="shared" si="59"/>
        <v>-70777.427553370959</v>
      </c>
      <c r="L381" s="1"/>
      <c r="M381" s="1"/>
      <c r="N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2:29" x14ac:dyDescent="0.2">
      <c r="B382" s="7">
        <f t="shared" si="50"/>
        <v>1.1370000000000021E-2</v>
      </c>
      <c r="C382" s="3">
        <f t="shared" si="51"/>
        <v>-0.31292453524632835</v>
      </c>
      <c r="D382" s="3">
        <f t="shared" si="52"/>
        <v>0.98599999999995536</v>
      </c>
      <c r="E382" s="3">
        <f t="shared" si="53"/>
        <v>-93.8773605738985</v>
      </c>
      <c r="F382" s="3">
        <f t="shared" si="54"/>
        <v>-300</v>
      </c>
      <c r="G382" s="8">
        <f t="shared" si="55"/>
        <v>27.096340287966164</v>
      </c>
      <c r="H382" s="8">
        <f t="shared" si="56"/>
        <v>19.681594204771848</v>
      </c>
      <c r="I382" s="3">
        <f t="shared" si="57"/>
        <v>-19.681594204771848</v>
      </c>
      <c r="J382" s="3">
        <f t="shared" si="58"/>
        <v>-191957.18489336729</v>
      </c>
      <c r="K382" s="3">
        <f t="shared" si="59"/>
        <v>-70854.090799193771</v>
      </c>
      <c r="L382" s="1"/>
      <c r="M382" s="1"/>
      <c r="N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2:29" x14ac:dyDescent="0.2">
      <c r="B383" s="7">
        <f t="shared" si="50"/>
        <v>1.1400000000000021E-2</v>
      </c>
      <c r="C383" s="3">
        <f t="shared" si="51"/>
        <v>-0.31933446867380905</v>
      </c>
      <c r="D383" s="3">
        <f t="shared" si="52"/>
        <v>0.91999999999995508</v>
      </c>
      <c r="E383" s="3">
        <f t="shared" si="53"/>
        <v>-95.800340602142711</v>
      </c>
      <c r="F383" s="3">
        <f t="shared" si="54"/>
        <v>-300</v>
      </c>
      <c r="G383" s="8">
        <f t="shared" si="55"/>
        <v>24.970717563990352</v>
      </c>
      <c r="H383" s="8">
        <f t="shared" si="56"/>
        <v>13.922878657970831</v>
      </c>
      <c r="I383" s="3">
        <f t="shared" si="57"/>
        <v>-13.922878657970829</v>
      </c>
      <c r="J383" s="3">
        <f t="shared" si="58"/>
        <v>-188990.57385410616</v>
      </c>
      <c r="K383" s="3">
        <f t="shared" si="59"/>
        <v>-70924.515473657273</v>
      </c>
      <c r="L383" s="1"/>
      <c r="M383" s="1"/>
      <c r="N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x14ac:dyDescent="0.2">
      <c r="B384" s="7">
        <f t="shared" si="50"/>
        <v>1.1430000000000022E-2</v>
      </c>
      <c r="C384" s="3">
        <f t="shared" si="51"/>
        <v>-0.32571603696735818</v>
      </c>
      <c r="D384" s="3">
        <f t="shared" si="52"/>
        <v>0.85399999999995369</v>
      </c>
      <c r="E384" s="3">
        <f t="shared" si="53"/>
        <v>-97.714811090207448</v>
      </c>
      <c r="F384" s="3">
        <f t="shared" si="54"/>
        <v>-300</v>
      </c>
      <c r="G384" s="8">
        <f t="shared" si="55"/>
        <v>22.842982099780635</v>
      </c>
      <c r="H384" s="8">
        <f t="shared" si="56"/>
        <v>8.2531614423476469</v>
      </c>
      <c r="I384" s="3">
        <f t="shared" si="57"/>
        <v>-8.2531614423476469</v>
      </c>
      <c r="J384" s="3">
        <f t="shared" si="58"/>
        <v>-186069.81043999724</v>
      </c>
      <c r="K384" s="3">
        <f t="shared" si="59"/>
        <v>-70988.694469709677</v>
      </c>
      <c r="L384" s="1"/>
      <c r="M384" s="1"/>
      <c r="N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x14ac:dyDescent="0.2">
      <c r="B385" s="7">
        <f t="shared" si="50"/>
        <v>1.1460000000000022E-2</v>
      </c>
      <c r="C385" s="3">
        <f t="shared" si="51"/>
        <v>-0.33206867327918077</v>
      </c>
      <c r="D385" s="3">
        <f t="shared" si="52"/>
        <v>0.78799999999995651</v>
      </c>
      <c r="E385" s="3">
        <f t="shared" si="53"/>
        <v>-99.620601983754227</v>
      </c>
      <c r="F385" s="3">
        <f t="shared" si="54"/>
        <v>-300</v>
      </c>
      <c r="G385" s="8">
        <f t="shared" si="55"/>
        <v>20.713321265689345</v>
      </c>
      <c r="H385" s="8">
        <f t="shared" si="56"/>
        <v>2.6710671291477306</v>
      </c>
      <c r="I385" s="3">
        <f t="shared" si="57"/>
        <v>-2.6710671291477306</v>
      </c>
      <c r="J385" s="3">
        <f t="shared" si="58"/>
        <v>-183194.18609683364</v>
      </c>
      <c r="K385" s="3">
        <f t="shared" si="59"/>
        <v>-71046.621248236464</v>
      </c>
      <c r="L385" s="1"/>
      <c r="M385" s="1"/>
      <c r="N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x14ac:dyDescent="0.2">
      <c r="B386" s="7">
        <f t="shared" si="50"/>
        <v>1.1490000000000023E-2</v>
      </c>
      <c r="C386" s="3">
        <f t="shared" si="51"/>
        <v>-0.33839181333138857</v>
      </c>
      <c r="D386" s="3">
        <f t="shared" si="52"/>
        <v>0.72199999999995501</v>
      </c>
      <c r="E386" s="3">
        <f t="shared" si="53"/>
        <v>-101.51754399941657</v>
      </c>
      <c r="F386" s="3">
        <f t="shared" si="54"/>
        <v>-300</v>
      </c>
      <c r="G386" s="8">
        <f t="shared" si="55"/>
        <v>18.58192262824225</v>
      </c>
      <c r="H386" s="8">
        <f t="shared" si="56"/>
        <v>-2.8247584537572781</v>
      </c>
      <c r="I386" s="3">
        <f t="shared" si="57"/>
        <v>2.8247584537572781</v>
      </c>
      <c r="J386" s="3">
        <f t="shared" si="58"/>
        <v>-180363.00322079167</v>
      </c>
      <c r="K386" s="3">
        <f t="shared" si="59"/>
        <v>-71098.289838437864</v>
      </c>
      <c r="L386" s="1"/>
      <c r="M386" s="1"/>
      <c r="N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x14ac:dyDescent="0.2">
      <c r="B387" s="7">
        <f t="shared" si="50"/>
        <v>1.1520000000000023E-2</v>
      </c>
      <c r="C387" s="3">
        <f t="shared" si="51"/>
        <v>-0.34468489546612086</v>
      </c>
      <c r="D387" s="3">
        <f t="shared" si="52"/>
        <v>0.6559999999999534</v>
      </c>
      <c r="E387" s="3">
        <f t="shared" si="53"/>
        <v>-103.40546863983626</v>
      </c>
      <c r="F387" s="3">
        <f t="shared" si="54"/>
        <v>-300</v>
      </c>
      <c r="G387" s="8">
        <f t="shared" si="55"/>
        <v>16.448973933089114</v>
      </c>
      <c r="H387" s="8">
        <f t="shared" si="56"/>
        <v>-8.2356485503810273</v>
      </c>
      <c r="I387" s="3">
        <f t="shared" si="57"/>
        <v>8.2356485503810273</v>
      </c>
      <c r="J387" s="3">
        <f t="shared" si="58"/>
        <v>-177575.57498919763</v>
      </c>
      <c r="K387" s="3">
        <f t="shared" si="59"/>
        <v>-71143.694838158786</v>
      </c>
      <c r="L387" s="1"/>
      <c r="M387" s="1"/>
      <c r="N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x14ac:dyDescent="0.2">
      <c r="B388" s="7">
        <f t="shared" si="50"/>
        <v>1.1550000000000024E-2</v>
      </c>
      <c r="C388" s="3">
        <f t="shared" si="51"/>
        <v>-0.35094736069543486</v>
      </c>
      <c r="D388" s="3">
        <f t="shared" si="52"/>
        <v>0.58999999999995201</v>
      </c>
      <c r="E388" s="3">
        <f t="shared" si="53"/>
        <v>-105.28420820863046</v>
      </c>
      <c r="F388" s="3">
        <f t="shared" si="54"/>
        <v>-300</v>
      </c>
      <c r="G388" s="8">
        <f t="shared" si="55"/>
        <v>14.31466308794435</v>
      </c>
      <c r="H388" s="8">
        <f t="shared" si="56"/>
        <v>-13.562915800056956</v>
      </c>
      <c r="I388" s="3">
        <f t="shared" si="57"/>
        <v>13.562915800056956</v>
      </c>
      <c r="J388" s="3">
        <f t="shared" si="58"/>
        <v>-174831.22519391001</v>
      </c>
      <c r="K388" s="3">
        <f t="shared" si="59"/>
        <v>-71182.831414171596</v>
      </c>
      <c r="L388" s="1"/>
      <c r="M388" s="1"/>
      <c r="N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2:29" x14ac:dyDescent="0.2">
      <c r="B389" s="7">
        <f t="shared" ref="B389:B452" si="60">tPrec+pas</f>
        <v>1.1580000000000024E-2</v>
      </c>
      <c r="C389" s="3">
        <f t="shared" ref="C389:C452" si="61">ma*SIN(2*PI()*f_1*t)</f>
        <v>-0.35717865275095939</v>
      </c>
      <c r="D389" s="3">
        <f t="shared" ref="D389:D452" si="62">2/PI()*ASIN(SIN(mf*2*PI()*f_1*t))</f>
        <v>0.52399999999995028</v>
      </c>
      <c r="E389" s="3">
        <f t="shared" ref="E389:E452" si="63">E*vct</f>
        <v>-107.15359582528782</v>
      </c>
      <c r="F389" s="3">
        <f t="shared" ref="F389:F452" si="64">IF(clBipUnip=1,E*SIGN(vct-vtri),E*((SIGN(vct-vtri)+1)/2-(SIGN(-vct-vtri)+1)/2))</f>
        <v>-300</v>
      </c>
      <c r="G389" s="8">
        <f t="shared" ref="G389:G452" si="65">io_1Prec+dio_1Prec*pas</f>
        <v>12.179178145519202</v>
      </c>
      <c r="H389" s="8">
        <f t="shared" ref="H389:H452" si="66">ioPrec+dioPrec*pas</f>
        <v>-18.807852555874256</v>
      </c>
      <c r="I389" s="3">
        <f t="shared" ref="I389:I452" si="67">vo*io/E</f>
        <v>18.807852555874256</v>
      </c>
      <c r="J389" s="3">
        <f t="shared" ref="J389:J452" si="68">(vo-Ro*io)/Lo</f>
        <v>-172129.28807727687</v>
      </c>
      <c r="K389" s="3">
        <f t="shared" ref="K389:K452" si="69">(vo_1-Ro*io_1)/Lo</f>
        <v>-71215.695302411594</v>
      </c>
      <c r="L389" s="1"/>
      <c r="M389" s="1"/>
      <c r="N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2:29" x14ac:dyDescent="0.2">
      <c r="B390" s="7">
        <f t="shared" si="60"/>
        <v>1.1610000000000025E-2</v>
      </c>
      <c r="C390" s="3">
        <f t="shared" si="61"/>
        <v>-0.36337821813330368</v>
      </c>
      <c r="D390" s="3">
        <f t="shared" si="62"/>
        <v>0.45799999999994867</v>
      </c>
      <c r="E390" s="3">
        <f t="shared" si="63"/>
        <v>-109.01346543999111</v>
      </c>
      <c r="F390" s="3">
        <f t="shared" si="64"/>
        <v>-300</v>
      </c>
      <c r="G390" s="8">
        <f t="shared" si="65"/>
        <v>10.042707286446856</v>
      </c>
      <c r="H390" s="8">
        <f t="shared" si="66"/>
        <v>-23.971731198192561</v>
      </c>
      <c r="I390" s="3">
        <f t="shared" si="67"/>
        <v>23.971731198192561</v>
      </c>
      <c r="J390" s="3">
        <f t="shared" si="68"/>
        <v>-169469.10817062805</v>
      </c>
      <c r="K390" s="3">
        <f t="shared" si="69"/>
        <v>-71242.282808164193</v>
      </c>
      <c r="L390" s="1"/>
      <c r="M390" s="1"/>
      <c r="N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2:29" x14ac:dyDescent="0.2">
      <c r="B391" s="7">
        <f t="shared" si="60"/>
        <v>1.1640000000000025E-2</v>
      </c>
      <c r="C391" s="3">
        <f t="shared" si="61"/>
        <v>-0.36954550616122372</v>
      </c>
      <c r="D391" s="3">
        <f t="shared" si="62"/>
        <v>0.39199999999994722</v>
      </c>
      <c r="E391" s="3">
        <f t="shared" si="63"/>
        <v>-110.86365184836711</v>
      </c>
      <c r="F391" s="3">
        <f t="shared" si="64"/>
        <v>-300</v>
      </c>
      <c r="G391" s="8">
        <f t="shared" si="65"/>
        <v>7.90543880220193</v>
      </c>
      <c r="H391" s="8">
        <f t="shared" si="66"/>
        <v>-29.055804443311402</v>
      </c>
      <c r="I391" s="3">
        <f t="shared" si="67"/>
        <v>29.055804443311402</v>
      </c>
      <c r="J391" s="3">
        <f t="shared" si="68"/>
        <v>-166850.04013526379</v>
      </c>
      <c r="K391" s="3">
        <f t="shared" si="69"/>
        <v>-71262.590806205291</v>
      </c>
      <c r="L391" s="1"/>
      <c r="M391" s="1"/>
      <c r="N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2:29" x14ac:dyDescent="0.2">
      <c r="B392" s="7">
        <f t="shared" si="60"/>
        <v>1.1670000000000026E-2</v>
      </c>
      <c r="C392" s="3">
        <f t="shared" si="61"/>
        <v>-0.37567996902053763</v>
      </c>
      <c r="D392" s="3">
        <f t="shared" si="62"/>
        <v>0.32599999999994567</v>
      </c>
      <c r="E392" s="3">
        <f t="shared" si="63"/>
        <v>-112.70399070616129</v>
      </c>
      <c r="F392" s="3">
        <f t="shared" si="64"/>
        <v>-300</v>
      </c>
      <c r="G392" s="8">
        <f t="shared" si="65"/>
        <v>5.7675610780157713</v>
      </c>
      <c r="H392" s="8">
        <f t="shared" si="66"/>
        <v>-34.061305647369316</v>
      </c>
      <c r="I392" s="3">
        <f t="shared" si="67"/>
        <v>34.061305647369316</v>
      </c>
      <c r="J392" s="3">
        <f t="shared" si="68"/>
        <v>-164271.44860590063</v>
      </c>
      <c r="K392" s="3">
        <f t="shared" si="69"/>
        <v>-71276.616740893747</v>
      </c>
      <c r="L392" s="1"/>
      <c r="M392" s="1"/>
      <c r="N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2:29" x14ac:dyDescent="0.2">
      <c r="B393" s="7">
        <f t="shared" si="60"/>
        <v>1.1700000000000026E-2</v>
      </c>
      <c r="C393" s="3">
        <f t="shared" si="61"/>
        <v>-0.38178106181278393</v>
      </c>
      <c r="D393" s="3">
        <f t="shared" si="62"/>
        <v>0.25999999999994416</v>
      </c>
      <c r="E393" s="3">
        <f t="shared" si="63"/>
        <v>-114.53431854383518</v>
      </c>
      <c r="F393" s="3">
        <f t="shared" si="64"/>
        <v>-300</v>
      </c>
      <c r="G393" s="8">
        <f t="shared" si="65"/>
        <v>3.6292625757889589</v>
      </c>
      <c r="H393" s="8">
        <f t="shared" si="66"/>
        <v>-38.989449105546335</v>
      </c>
      <c r="I393" s="3">
        <f t="shared" si="67"/>
        <v>38.989449105546335</v>
      </c>
      <c r="J393" s="3">
        <f t="shared" si="68"/>
        <v>-161732.70803653673</v>
      </c>
      <c r="K393" s="3">
        <f t="shared" si="69"/>
        <v>-71284.358626215631</v>
      </c>
      <c r="L393" s="1"/>
      <c r="M393" s="1"/>
      <c r="N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2:29" x14ac:dyDescent="0.2">
      <c r="B394" s="7">
        <f t="shared" si="60"/>
        <v>1.1730000000000027E-2</v>
      </c>
      <c r="C394" s="3">
        <f t="shared" si="61"/>
        <v>-0.38784824260362316</v>
      </c>
      <c r="D394" s="3">
        <f t="shared" si="62"/>
        <v>0.19399999999994263</v>
      </c>
      <c r="E394" s="3">
        <f t="shared" si="63"/>
        <v>-116.35447278108695</v>
      </c>
      <c r="F394" s="3">
        <f t="shared" si="64"/>
        <v>-300</v>
      </c>
      <c r="G394" s="8">
        <f t="shared" si="65"/>
        <v>1.4907318170024904</v>
      </c>
      <c r="H394" s="8">
        <f t="shared" si="66"/>
        <v>-43.84143034664244</v>
      </c>
      <c r="I394" s="3">
        <f t="shared" si="67"/>
        <v>43.84143034664244</v>
      </c>
      <c r="J394" s="3">
        <f t="shared" si="68"/>
        <v>-159233.20254869934</v>
      </c>
      <c r="K394" s="3">
        <f t="shared" si="69"/>
        <v>-71285.815045781244</v>
      </c>
      <c r="L394" s="1"/>
      <c r="M394" s="1"/>
      <c r="N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2:29" x14ac:dyDescent="0.2">
      <c r="B395" s="7">
        <f t="shared" si="60"/>
        <v>1.1760000000000027E-2</v>
      </c>
      <c r="C395" s="3">
        <f t="shared" si="61"/>
        <v>-0.3938809724709772</v>
      </c>
      <c r="D395" s="3">
        <f t="shared" si="62"/>
        <v>0.12799999999994555</v>
      </c>
      <c r="E395" s="3">
        <f t="shared" si="63"/>
        <v>-118.16429174129316</v>
      </c>
      <c r="F395" s="3">
        <f t="shared" si="64"/>
        <v>-300</v>
      </c>
      <c r="G395" s="8">
        <f t="shared" si="65"/>
        <v>-0.64784263437094669</v>
      </c>
      <c r="H395" s="8">
        <f t="shared" si="66"/>
        <v>-48.618426423103422</v>
      </c>
      <c r="I395" s="3">
        <f t="shared" si="67"/>
        <v>48.618426423103422</v>
      </c>
      <c r="J395" s="3">
        <f t="shared" si="68"/>
        <v>-156772.32578203763</v>
      </c>
      <c r="K395" s="3">
        <f t="shared" si="69"/>
        <v>-71280.985152774447</v>
      </c>
      <c r="L395" s="1"/>
      <c r="M395" s="1"/>
      <c r="N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2:29" x14ac:dyDescent="0.2">
      <c r="B396" s="7">
        <f t="shared" si="60"/>
        <v>1.1790000000000028E-2</v>
      </c>
      <c r="C396" s="3">
        <f t="shared" si="61"/>
        <v>-0.39987871555289711</v>
      </c>
      <c r="D396" s="3">
        <f t="shared" si="62"/>
        <v>6.1999999999943996E-2</v>
      </c>
      <c r="E396" s="3">
        <f t="shared" si="63"/>
        <v>-119.96361466586913</v>
      </c>
      <c r="F396" s="3">
        <f t="shared" si="64"/>
        <v>-300</v>
      </c>
      <c r="G396" s="8">
        <f t="shared" si="65"/>
        <v>-2.7862721889541797</v>
      </c>
      <c r="H396" s="8">
        <f t="shared" si="66"/>
        <v>-53.321596196564549</v>
      </c>
      <c r="I396" s="3">
        <f t="shared" si="67"/>
        <v>53.321596196564549</v>
      </c>
      <c r="J396" s="3">
        <f t="shared" si="68"/>
        <v>-154349.4807472243</v>
      </c>
      <c r="K396" s="3">
        <f t="shared" si="69"/>
        <v>-71269.868669853371</v>
      </c>
      <c r="L396" s="1"/>
      <c r="M396" s="1"/>
      <c r="N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2:29" x14ac:dyDescent="0.2">
      <c r="B397" s="7">
        <f t="shared" si="60"/>
        <v>1.1820000000000028E-2</v>
      </c>
      <c r="C397" s="3">
        <f t="shared" si="61"/>
        <v>-0.40584093909516267</v>
      </c>
      <c r="D397" s="3">
        <f t="shared" si="62"/>
        <v>-4.0000000000575426E-3</v>
      </c>
      <c r="E397" s="3">
        <f t="shared" si="63"/>
        <v>-121.75228172854879</v>
      </c>
      <c r="F397" s="3">
        <f t="shared" si="64"/>
        <v>-300</v>
      </c>
      <c r="G397" s="8">
        <f t="shared" si="65"/>
        <v>-4.9243682490497811</v>
      </c>
      <c r="H397" s="8">
        <f t="shared" si="66"/>
        <v>-57.952080618981277</v>
      </c>
      <c r="I397" s="3">
        <f t="shared" si="67"/>
        <v>57.95208061898127</v>
      </c>
      <c r="J397" s="3">
        <f t="shared" si="68"/>
        <v>-151964.07968113082</v>
      </c>
      <c r="K397" s="3">
        <f t="shared" si="69"/>
        <v>-71252.465889003914</v>
      </c>
      <c r="L397" s="1"/>
      <c r="M397" s="1"/>
      <c r="N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2:29" x14ac:dyDescent="0.2">
      <c r="B398" s="7">
        <f t="shared" si="60"/>
        <v>1.1850000000000029E-2</v>
      </c>
      <c r="C398" s="3">
        <f t="shared" si="61"/>
        <v>-0.4117671134986044</v>
      </c>
      <c r="D398" s="3">
        <f t="shared" si="62"/>
        <v>-7.0000000000059098E-2</v>
      </c>
      <c r="E398" s="3">
        <f t="shared" si="63"/>
        <v>-123.53013404958132</v>
      </c>
      <c r="F398" s="3">
        <f t="shared" si="64"/>
        <v>-300</v>
      </c>
      <c r="G398" s="8">
        <f t="shared" si="65"/>
        <v>-7.061942225719898</v>
      </c>
      <c r="H398" s="8">
        <f t="shared" si="66"/>
        <v>-62.511003009415205</v>
      </c>
      <c r="I398" s="3">
        <f t="shared" si="67"/>
        <v>62.511003009415205</v>
      </c>
      <c r="J398" s="3">
        <f t="shared" si="68"/>
        <v>-149615.54390424065</v>
      </c>
      <c r="K398" s="3">
        <f t="shared" si="69"/>
        <v>-71228.777671345088</v>
      </c>
      <c r="L398" s="1"/>
      <c r="M398" s="1"/>
      <c r="N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2:29" x14ac:dyDescent="0.2">
      <c r="B399" s="7">
        <f t="shared" si="60"/>
        <v>1.1880000000000029E-2</v>
      </c>
      <c r="C399" s="3">
        <f t="shared" si="61"/>
        <v>-0.41765671236614677</v>
      </c>
      <c r="D399" s="3">
        <f t="shared" si="62"/>
        <v>-0.13600000000006066</v>
      </c>
      <c r="E399" s="3">
        <f t="shared" si="63"/>
        <v>-125.29701370984402</v>
      </c>
      <c r="F399" s="3">
        <f t="shared" si="64"/>
        <v>-300</v>
      </c>
      <c r="G399" s="8">
        <f t="shared" si="65"/>
        <v>-9.1988055558602504</v>
      </c>
      <c r="H399" s="8">
        <f t="shared" si="66"/>
        <v>-66.999469326542425</v>
      </c>
      <c r="I399" s="3">
        <f t="shared" si="67"/>
        <v>66.999469326542425</v>
      </c>
      <c r="J399" s="3">
        <f t="shared" si="68"/>
        <v>-147303.30368026599</v>
      </c>
      <c r="K399" s="3">
        <f t="shared" si="69"/>
        <v>-71198.805446886545</v>
      </c>
      <c r="L399" s="1"/>
      <c r="M399" s="1"/>
      <c r="N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x14ac:dyDescent="0.2">
      <c r="B400" s="7">
        <f t="shared" si="60"/>
        <v>1.191000000000003E-2</v>
      </c>
      <c r="C400" s="3">
        <f t="shared" si="61"/>
        <v>-0.42350921254956375</v>
      </c>
      <c r="D400" s="3">
        <f t="shared" si="62"/>
        <v>-0.20200000000006224</v>
      </c>
      <c r="E400" s="3">
        <f t="shared" si="63"/>
        <v>-127.05276376486913</v>
      </c>
      <c r="F400" s="3">
        <f t="shared" si="64"/>
        <v>-300</v>
      </c>
      <c r="G400" s="8">
        <f t="shared" si="65"/>
        <v>-11.334769719266847</v>
      </c>
      <c r="H400" s="8">
        <f t="shared" si="66"/>
        <v>-71.418568436950409</v>
      </c>
      <c r="I400" s="3">
        <f t="shared" si="67"/>
        <v>71.418568436950409</v>
      </c>
      <c r="J400" s="3">
        <f t="shared" si="68"/>
        <v>-145026.79807793463</v>
      </c>
      <c r="K400" s="3">
        <f t="shared" si="69"/>
        <v>-71162.551214237756</v>
      </c>
      <c r="L400" s="1"/>
      <c r="M400" s="1"/>
      <c r="N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x14ac:dyDescent="0.2">
      <c r="B401" s="7">
        <f t="shared" si="60"/>
        <v>1.194000000000003E-2</v>
      </c>
      <c r="C401" s="3">
        <f t="shared" si="61"/>
        <v>-0.42932409419594897</v>
      </c>
      <c r="D401" s="3">
        <f t="shared" si="62"/>
        <v>-0.26800000000006374</v>
      </c>
      <c r="E401" s="3">
        <f t="shared" si="63"/>
        <v>-128.79722825878468</v>
      </c>
      <c r="F401" s="3">
        <f t="shared" si="64"/>
        <v>-300</v>
      </c>
      <c r="G401" s="8">
        <f t="shared" si="65"/>
        <v>-13.469646255693979</v>
      </c>
      <c r="H401" s="8">
        <f t="shared" si="66"/>
        <v>-75.769372379288441</v>
      </c>
      <c r="I401" s="3">
        <f t="shared" si="67"/>
        <v>75.769372379288441</v>
      </c>
      <c r="J401" s="3">
        <f t="shared" si="68"/>
        <v>-142785.47483491199</v>
      </c>
      <c r="K401" s="3">
        <f t="shared" si="69"/>
        <v>-71120.01754026956</v>
      </c>
      <c r="L401" s="1"/>
      <c r="M401" s="1"/>
      <c r="N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x14ac:dyDescent="0.2">
      <c r="B402" s="7">
        <f t="shared" si="60"/>
        <v>1.1970000000000031E-2</v>
      </c>
      <c r="C402" s="3">
        <f t="shared" si="61"/>
        <v>-0.435100840793893</v>
      </c>
      <c r="D402" s="3">
        <f t="shared" si="62"/>
        <v>-0.3340000000000653</v>
      </c>
      <c r="E402" s="3">
        <f t="shared" si="63"/>
        <v>-130.53025223816789</v>
      </c>
      <c r="F402" s="3">
        <f t="shared" si="64"/>
        <v>-300</v>
      </c>
      <c r="G402" s="8">
        <f t="shared" si="65"/>
        <v>-15.603246781902065</v>
      </c>
      <c r="H402" s="8">
        <f t="shared" si="66"/>
        <v>-80.0529366243358</v>
      </c>
      <c r="I402" s="3">
        <f t="shared" si="67"/>
        <v>80.0529366243358</v>
      </c>
      <c r="J402" s="3">
        <f t="shared" si="68"/>
        <v>-140578.790223827</v>
      </c>
      <c r="K402" s="3">
        <f t="shared" si="69"/>
        <v>-71071.207559727947</v>
      </c>
      <c r="L402" s="1"/>
      <c r="M402" s="1"/>
      <c r="N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x14ac:dyDescent="0.2">
      <c r="B403" s="7">
        <f t="shared" si="60"/>
        <v>1.2000000000000031E-2</v>
      </c>
      <c r="C403" s="3">
        <f t="shared" si="61"/>
        <v>-0.4408389392193609</v>
      </c>
      <c r="D403" s="3">
        <f t="shared" si="62"/>
        <v>-0.40000000000006697</v>
      </c>
      <c r="E403" s="3">
        <f t="shared" si="63"/>
        <v>-132.25168176580826</v>
      </c>
      <c r="F403" s="3">
        <f t="shared" si="64"/>
        <v>-300</v>
      </c>
      <c r="G403" s="8">
        <f t="shared" si="65"/>
        <v>-17.735383008693905</v>
      </c>
      <c r="H403" s="8">
        <f t="shared" si="66"/>
        <v>-84.270300331050606</v>
      </c>
      <c r="I403" s="3">
        <f t="shared" si="67"/>
        <v>84.270300331050606</v>
      </c>
      <c r="J403" s="3">
        <f t="shared" si="68"/>
        <v>-138406.20892036785</v>
      </c>
      <c r="K403" s="3">
        <f t="shared" si="69"/>
        <v>-71016.124974799037</v>
      </c>
      <c r="L403" s="1"/>
      <c r="M403" s="1"/>
      <c r="N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2:29" x14ac:dyDescent="0.2">
      <c r="B404" s="7">
        <f t="shared" si="60"/>
        <v>1.2030000000000032E-2</v>
      </c>
      <c r="C404" s="3">
        <f t="shared" si="61"/>
        <v>-0.44653787978127224</v>
      </c>
      <c r="D404" s="3">
        <f t="shared" si="62"/>
        <v>-0.46600000000006842</v>
      </c>
      <c r="E404" s="3">
        <f t="shared" si="63"/>
        <v>-133.96136393438167</v>
      </c>
      <c r="F404" s="3">
        <f t="shared" si="64"/>
        <v>300</v>
      </c>
      <c r="G404" s="8">
        <f t="shared" si="65"/>
        <v>-19.865866757937876</v>
      </c>
      <c r="H404" s="8">
        <f t="shared" si="66"/>
        <v>-88.422486598661635</v>
      </c>
      <c r="I404" s="3">
        <f t="shared" si="67"/>
        <v>-88.422486598661635</v>
      </c>
      <c r="J404" s="3">
        <f t="shared" si="68"/>
        <v>227369.15976294689</v>
      </c>
      <c r="K404" s="3">
        <f t="shared" si="69"/>
        <v>-70954.774054626949</v>
      </c>
      <c r="L404" s="1"/>
      <c r="M404" s="1"/>
      <c r="N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2:29" x14ac:dyDescent="0.2">
      <c r="B405" s="7">
        <f t="shared" si="60"/>
        <v>1.2060000000000032E-2</v>
      </c>
      <c r="C405" s="3">
        <f t="shared" si="61"/>
        <v>-0.4521971562667747</v>
      </c>
      <c r="D405" s="3">
        <f t="shared" si="62"/>
        <v>-0.53200000000006997</v>
      </c>
      <c r="E405" s="3">
        <f t="shared" si="63"/>
        <v>-135.65914688003241</v>
      </c>
      <c r="F405" s="3">
        <f t="shared" si="64"/>
        <v>300</v>
      </c>
      <c r="G405" s="8">
        <f t="shared" si="65"/>
        <v>-21.994509979576684</v>
      </c>
      <c r="H405" s="8">
        <f t="shared" si="66"/>
        <v>-81.601411805773225</v>
      </c>
      <c r="I405" s="3">
        <f t="shared" si="67"/>
        <v>-81.601411805773225</v>
      </c>
      <c r="J405" s="3">
        <f t="shared" si="68"/>
        <v>223855.2727484286</v>
      </c>
      <c r="K405" s="3">
        <f t="shared" si="69"/>
        <v>-70887.159634783166</v>
      </c>
      <c r="L405" s="1"/>
      <c r="M405" s="1"/>
      <c r="N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2:29" x14ac:dyDescent="0.2">
      <c r="B406" s="7">
        <f t="shared" si="60"/>
        <v>1.2090000000000033E-2</v>
      </c>
      <c r="C406" s="3">
        <f t="shared" si="61"/>
        <v>-0.45781626598620817</v>
      </c>
      <c r="D406" s="3">
        <f t="shared" si="62"/>
        <v>-0.59800000000006703</v>
      </c>
      <c r="E406" s="3">
        <f t="shared" si="63"/>
        <v>-137.34487979586245</v>
      </c>
      <c r="F406" s="3">
        <f t="shared" si="64"/>
        <v>300</v>
      </c>
      <c r="G406" s="8">
        <f t="shared" si="65"/>
        <v>-24.121124768620177</v>
      </c>
      <c r="H406" s="8">
        <f t="shared" si="66"/>
        <v>-74.885753623320369</v>
      </c>
      <c r="I406" s="3">
        <f t="shared" si="67"/>
        <v>-74.885753623320369</v>
      </c>
      <c r="J406" s="3">
        <f t="shared" si="68"/>
        <v>220395.69126049837</v>
      </c>
      <c r="K406" s="3">
        <f t="shared" si="69"/>
        <v>-70813.28711668805</v>
      </c>
      <c r="L406" s="1"/>
      <c r="M406" s="1"/>
      <c r="N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2:29" x14ac:dyDescent="0.2">
      <c r="B407" s="7">
        <f t="shared" si="60"/>
        <v>1.2120000000000034E-2</v>
      </c>
      <c r="C407" s="3">
        <f t="shared" si="61"/>
        <v>-0.46339470981775688</v>
      </c>
      <c r="D407" s="3">
        <f t="shared" si="62"/>
        <v>-0.66400000000006842</v>
      </c>
      <c r="E407" s="3">
        <f t="shared" si="63"/>
        <v>-139.01841294532707</v>
      </c>
      <c r="F407" s="3">
        <f t="shared" si="64"/>
        <v>300</v>
      </c>
      <c r="G407" s="8">
        <f t="shared" si="65"/>
        <v>-26.245523382120819</v>
      </c>
      <c r="H407" s="8">
        <f t="shared" si="66"/>
        <v>-68.273882885505415</v>
      </c>
      <c r="I407" s="3">
        <f t="shared" si="67"/>
        <v>-68.273882885505415</v>
      </c>
      <c r="J407" s="3">
        <f t="shared" si="68"/>
        <v>216989.57603192702</v>
      </c>
      <c r="K407" s="3">
        <f t="shared" si="69"/>
        <v>-70733.16246698446</v>
      </c>
      <c r="L407" s="1"/>
      <c r="M407" s="1"/>
      <c r="N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2:29" x14ac:dyDescent="0.2">
      <c r="B408" s="7">
        <f t="shared" si="60"/>
        <v>1.2150000000000034E-2</v>
      </c>
      <c r="C408" s="3">
        <f t="shared" si="61"/>
        <v>-0.46893199225178517</v>
      </c>
      <c r="D408" s="3">
        <f t="shared" si="62"/>
        <v>-0.73000000000006993</v>
      </c>
      <c r="E408" s="3">
        <f t="shared" si="63"/>
        <v>-140.67959767553555</v>
      </c>
      <c r="F408" s="3">
        <f t="shared" si="64"/>
        <v>300</v>
      </c>
      <c r="G408" s="8">
        <f t="shared" si="65"/>
        <v>-28.367518256130353</v>
      </c>
      <c r="H408" s="8">
        <f t="shared" si="66"/>
        <v>-61.764195604547602</v>
      </c>
      <c r="I408" s="3">
        <f t="shared" si="67"/>
        <v>-61.764195604547602</v>
      </c>
      <c r="J408" s="3">
        <f t="shared" si="68"/>
        <v>213636.10076597903</v>
      </c>
      <c r="K408" s="3">
        <f t="shared" si="69"/>
        <v>-70646.792216863483</v>
      </c>
      <c r="L408" s="1"/>
      <c r="M408" s="1"/>
      <c r="N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2:29" x14ac:dyDescent="0.2">
      <c r="B409" s="7">
        <f t="shared" si="60"/>
        <v>1.2180000000000035E-2</v>
      </c>
      <c r="C409" s="3">
        <f t="shared" si="61"/>
        <v>-0.47442762143484973</v>
      </c>
      <c r="D409" s="3">
        <f t="shared" si="62"/>
        <v>-0.79600000000007154</v>
      </c>
      <c r="E409" s="3">
        <f t="shared" si="63"/>
        <v>-142.32828643045491</v>
      </c>
      <c r="F409" s="3">
        <f t="shared" si="64"/>
        <v>300</v>
      </c>
      <c r="G409" s="8">
        <f t="shared" si="65"/>
        <v>-30.486922022636257</v>
      </c>
      <c r="H409" s="8">
        <f t="shared" si="66"/>
        <v>-55.355112581568235</v>
      </c>
      <c r="I409" s="3">
        <f t="shared" si="67"/>
        <v>-55.355112581568235</v>
      </c>
      <c r="J409" s="3">
        <f t="shared" si="68"/>
        <v>210334.45193595937</v>
      </c>
      <c r="K409" s="3">
        <f t="shared" si="69"/>
        <v>-70554.183461341861</v>
      </c>
      <c r="L409" s="1"/>
      <c r="M409" s="1"/>
      <c r="N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2:29" x14ac:dyDescent="0.2">
      <c r="B410" s="7">
        <f t="shared" si="60"/>
        <v>1.2210000000000035E-2</v>
      </c>
      <c r="C410" s="3">
        <f t="shared" si="61"/>
        <v>-0.47988110921339011</v>
      </c>
      <c r="D410" s="3">
        <f t="shared" si="62"/>
        <v>-0.86200000000007304</v>
      </c>
      <c r="E410" s="3">
        <f t="shared" si="63"/>
        <v>-143.96433276401703</v>
      </c>
      <c r="F410" s="3">
        <f t="shared" si="64"/>
        <v>300</v>
      </c>
      <c r="G410" s="8">
        <f t="shared" si="65"/>
        <v>-32.603547526476511</v>
      </c>
      <c r="H410" s="8">
        <f t="shared" si="66"/>
        <v>-49.045079023489457</v>
      </c>
      <c r="I410" s="3">
        <f t="shared" si="67"/>
        <v>-49.045079023489457</v>
      </c>
      <c r="J410" s="3">
        <f t="shared" si="68"/>
        <v>207083.82858785815</v>
      </c>
      <c r="K410" s="3">
        <f t="shared" si="69"/>
        <v>-70455.34385849211</v>
      </c>
      <c r="L410" s="1"/>
      <c r="M410" s="1"/>
      <c r="N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2:29" x14ac:dyDescent="0.2">
      <c r="B411" s="7">
        <f t="shared" si="60"/>
        <v>1.2240000000000036E-2</v>
      </c>
      <c r="C411" s="3">
        <f t="shared" si="61"/>
        <v>-0.48529197117708955</v>
      </c>
      <c r="D411" s="3">
        <f t="shared" si="62"/>
        <v>-0.92800000000007521</v>
      </c>
      <c r="E411" s="3">
        <f t="shared" si="63"/>
        <v>-145.58759135312687</v>
      </c>
      <c r="F411" s="3">
        <f t="shared" si="64"/>
        <v>300</v>
      </c>
      <c r="G411" s="8">
        <f t="shared" si="65"/>
        <v>-34.717207842231275</v>
      </c>
      <c r="H411" s="8">
        <f t="shared" si="66"/>
        <v>-42.832564165853711</v>
      </c>
      <c r="I411" s="3">
        <f t="shared" si="67"/>
        <v>-42.832564165853711</v>
      </c>
      <c r="J411" s="3">
        <f t="shared" si="68"/>
        <v>203883.44214604583</v>
      </c>
      <c r="K411" s="3">
        <f t="shared" si="69"/>
        <v>-70350.281628624405</v>
      </c>
      <c r="L411" s="1"/>
      <c r="M411" s="1"/>
      <c r="N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2:29" x14ac:dyDescent="0.2">
      <c r="B412" s="7">
        <f t="shared" si="60"/>
        <v>1.2270000000000036E-2</v>
      </c>
      <c r="C412" s="3">
        <f t="shared" si="61"/>
        <v>-0.49065972670190233</v>
      </c>
      <c r="D412" s="3">
        <f t="shared" si="62"/>
        <v>-0.99400000000007649</v>
      </c>
      <c r="E412" s="3">
        <f t="shared" si="63"/>
        <v>-147.1979180105707</v>
      </c>
      <c r="F412" s="3">
        <f t="shared" si="64"/>
        <v>300</v>
      </c>
      <c r="G412" s="8">
        <f t="shared" si="65"/>
        <v>-36.827716291090006</v>
      </c>
      <c r="H412" s="8">
        <f t="shared" si="66"/>
        <v>-36.716060901472339</v>
      </c>
      <c r="I412" s="3">
        <f t="shared" si="67"/>
        <v>-36.716060901472339</v>
      </c>
      <c r="J412" s="3">
        <f t="shared" si="68"/>
        <v>200732.51622197058</v>
      </c>
      <c r="K412" s="3">
        <f t="shared" si="69"/>
        <v>-70239.00555342072</v>
      </c>
      <c r="L412" s="1"/>
      <c r="M412" s="1"/>
      <c r="N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2:29" x14ac:dyDescent="0.2">
      <c r="B413" s="7">
        <f t="shared" si="60"/>
        <v>1.2300000000000037E-2</v>
      </c>
      <c r="C413" s="3">
        <f t="shared" si="61"/>
        <v>-0.49598389899274531</v>
      </c>
      <c r="D413" s="3">
        <f t="shared" si="62"/>
        <v>-0.9399999999999219</v>
      </c>
      <c r="E413" s="3">
        <f t="shared" si="63"/>
        <v>-148.79516969782358</v>
      </c>
      <c r="F413" s="3">
        <f t="shared" si="64"/>
        <v>300</v>
      </c>
      <c r="G413" s="8">
        <f t="shared" si="65"/>
        <v>-38.934886457692627</v>
      </c>
      <c r="H413" s="8">
        <f t="shared" si="66"/>
        <v>-30.694085414813223</v>
      </c>
      <c r="I413" s="3">
        <f t="shared" si="67"/>
        <v>-30.694085414813223</v>
      </c>
      <c r="J413" s="3">
        <f t="shared" si="68"/>
        <v>197630.28642581284</v>
      </c>
      <c r="K413" s="3">
        <f t="shared" si="69"/>
        <v>-70121.524975021108</v>
      </c>
      <c r="L413" s="1"/>
      <c r="M413" s="1"/>
      <c r="N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2:29" x14ac:dyDescent="0.2">
      <c r="B414" s="7">
        <f t="shared" si="60"/>
        <v>1.2330000000000037E-2</v>
      </c>
      <c r="C414" s="3">
        <f t="shared" si="61"/>
        <v>-0.50126401512585128</v>
      </c>
      <c r="D414" s="3">
        <f t="shared" si="62"/>
        <v>-0.87399999999992106</v>
      </c>
      <c r="E414" s="3">
        <f t="shared" si="63"/>
        <v>-150.37920453775538</v>
      </c>
      <c r="F414" s="3">
        <f t="shared" si="64"/>
        <v>300</v>
      </c>
      <c r="G414" s="8">
        <f t="shared" si="65"/>
        <v>-41.038532206943259</v>
      </c>
      <c r="H414" s="8">
        <f t="shared" si="66"/>
        <v>-24.765176822038839</v>
      </c>
      <c r="I414" s="3">
        <f t="shared" si="67"/>
        <v>-24.765176822038839</v>
      </c>
      <c r="J414" s="3">
        <f t="shared" si="68"/>
        <v>194576.00018105027</v>
      </c>
      <c r="K414" s="3">
        <f t="shared" si="69"/>
        <v>-69997.849795062793</v>
      </c>
      <c r="L414" s="1"/>
      <c r="M414" s="1"/>
      <c r="N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2:29" x14ac:dyDescent="0.2">
      <c r="B415" s="7">
        <f t="shared" si="60"/>
        <v>1.2360000000000038E-2</v>
      </c>
      <c r="C415" s="3">
        <f t="shared" si="61"/>
        <v>-0.50649960609077493</v>
      </c>
      <c r="D415" s="3">
        <f t="shared" si="62"/>
        <v>-0.80799999999991934</v>
      </c>
      <c r="E415" s="3">
        <f t="shared" si="63"/>
        <v>-151.94988182723247</v>
      </c>
      <c r="F415" s="3">
        <f t="shared" si="64"/>
        <v>300</v>
      </c>
      <c r="G415" s="8">
        <f t="shared" si="65"/>
        <v>-43.13846770079514</v>
      </c>
      <c r="H415" s="8">
        <f t="shared" si="66"/>
        <v>-18.92789681660733</v>
      </c>
      <c r="I415" s="3">
        <f t="shared" si="67"/>
        <v>-18.92789681660733</v>
      </c>
      <c r="J415" s="3">
        <f t="shared" si="68"/>
        <v>191568.91654188861</v>
      </c>
      <c r="K415" s="3">
        <f t="shared" si="69"/>
        <v>-69867.990473670652</v>
      </c>
      <c r="L415" s="1"/>
      <c r="M415" s="1"/>
      <c r="N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x14ac:dyDescent="0.2">
      <c r="B416" s="7">
        <f t="shared" si="60"/>
        <v>1.2390000000000038E-2</v>
      </c>
      <c r="C416" s="3">
        <f t="shared" si="61"/>
        <v>-0.51169020683205402</v>
      </c>
      <c r="D416" s="3">
        <f t="shared" si="62"/>
        <v>-0.74199999999992239</v>
      </c>
      <c r="E416" s="3">
        <f t="shared" si="63"/>
        <v>-153.5070620496162</v>
      </c>
      <c r="F416" s="3">
        <f t="shared" si="64"/>
        <v>300</v>
      </c>
      <c r="G416" s="8">
        <f t="shared" si="65"/>
        <v>-45.234507415005261</v>
      </c>
      <c r="H416" s="8">
        <f t="shared" si="66"/>
        <v>-13.180829320350671</v>
      </c>
      <c r="I416" s="3">
        <f t="shared" si="67"/>
        <v>-13.180829320350671</v>
      </c>
      <c r="J416" s="3">
        <f t="shared" si="68"/>
        <v>188608.30601351397</v>
      </c>
      <c r="K416" s="3">
        <f t="shared" si="69"/>
        <v>-69731.95802840103</v>
      </c>
      <c r="L416" s="1"/>
      <c r="M416" s="1"/>
      <c r="N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x14ac:dyDescent="0.2">
      <c r="B417" s="7">
        <f t="shared" si="60"/>
        <v>1.2420000000000039E-2</v>
      </c>
      <c r="C417" s="3">
        <f t="shared" si="61"/>
        <v>-0.51683535629051791</v>
      </c>
      <c r="D417" s="3">
        <f t="shared" si="62"/>
        <v>-0.67599999999992078</v>
      </c>
      <c r="E417" s="3">
        <f t="shared" si="63"/>
        <v>-155.05060688715537</v>
      </c>
      <c r="F417" s="3">
        <f t="shared" si="64"/>
        <v>300</v>
      </c>
      <c r="G417" s="8">
        <f t="shared" si="65"/>
        <v>-47.32646615585729</v>
      </c>
      <c r="H417" s="8">
        <f t="shared" si="66"/>
        <v>-7.5225801399452532</v>
      </c>
      <c r="I417" s="3">
        <f t="shared" si="67"/>
        <v>-7.5225801399452532</v>
      </c>
      <c r="J417" s="3">
        <f t="shared" si="68"/>
        <v>185693.4503751233</v>
      </c>
      <c r="K417" s="3">
        <f t="shared" si="69"/>
        <v>-69589.76403313737</v>
      </c>
      <c r="L417" s="1"/>
      <c r="M417" s="1"/>
      <c r="N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x14ac:dyDescent="0.2">
      <c r="B418" s="7">
        <f t="shared" si="60"/>
        <v>1.2450000000000039E-2</v>
      </c>
      <c r="C418" s="3">
        <f t="shared" si="61"/>
        <v>-0.52193459744424242</v>
      </c>
      <c r="D418" s="3">
        <f t="shared" si="62"/>
        <v>-0.60999999999991894</v>
      </c>
      <c r="E418" s="3">
        <f t="shared" si="63"/>
        <v>-156.58037923327274</v>
      </c>
      <c r="F418" s="3">
        <f t="shared" si="64"/>
        <v>300</v>
      </c>
      <c r="G418" s="8">
        <f t="shared" si="65"/>
        <v>-49.414159076851412</v>
      </c>
      <c r="H418" s="8">
        <f t="shared" si="66"/>
        <v>-1.9517766286915545</v>
      </c>
      <c r="I418" s="3">
        <f t="shared" si="67"/>
        <v>-1.9517766286915545</v>
      </c>
      <c r="J418" s="3">
        <f t="shared" si="68"/>
        <v>182823.64250568955</v>
      </c>
      <c r="K418" s="3">
        <f t="shared" si="69"/>
        <v>-69441.420616938805</v>
      </c>
      <c r="L418" s="1"/>
      <c r="M418" s="1"/>
      <c r="N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x14ac:dyDescent="0.2">
      <c r="B419" s="7">
        <f t="shared" si="60"/>
        <v>1.248000000000004E-2</v>
      </c>
      <c r="C419" s="3">
        <f t="shared" si="61"/>
        <v>-0.52698747734914364</v>
      </c>
      <c r="D419" s="3">
        <f t="shared" si="62"/>
        <v>-0.54399999999991744</v>
      </c>
      <c r="E419" s="3">
        <f t="shared" si="63"/>
        <v>-158.0962432047431</v>
      </c>
      <c r="F419" s="3">
        <f t="shared" si="64"/>
        <v>300</v>
      </c>
      <c r="G419" s="8">
        <f t="shared" si="65"/>
        <v>-51.497401695359578</v>
      </c>
      <c r="H419" s="8">
        <f t="shared" si="66"/>
        <v>3.5329326464791313</v>
      </c>
      <c r="I419" s="3">
        <f t="shared" si="67"/>
        <v>3.5329326464791309</v>
      </c>
      <c r="J419" s="3">
        <f t="shared" si="68"/>
        <v>179998.18621241982</v>
      </c>
      <c r="K419" s="3">
        <f t="shared" si="69"/>
        <v>-69286.940462840881</v>
      </c>
      <c r="L419" s="1"/>
      <c r="M419" s="1"/>
      <c r="N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x14ac:dyDescent="0.2">
      <c r="B420" s="7">
        <f t="shared" si="60"/>
        <v>1.251000000000004E-2</v>
      </c>
      <c r="C420" s="3">
        <f t="shared" si="61"/>
        <v>-0.5319935471792121</v>
      </c>
      <c r="D420" s="3">
        <f t="shared" si="62"/>
        <v>-0.47799999999991599</v>
      </c>
      <c r="E420" s="3">
        <f t="shared" si="63"/>
        <v>-159.59806415376363</v>
      </c>
      <c r="F420" s="3">
        <f t="shared" si="64"/>
        <v>-300</v>
      </c>
      <c r="G420" s="8">
        <f t="shared" si="65"/>
        <v>-53.576009909244803</v>
      </c>
      <c r="H420" s="8">
        <f t="shared" si="66"/>
        <v>8.9328782328517242</v>
      </c>
      <c r="I420" s="3">
        <f t="shared" si="67"/>
        <v>-8.9328782328517242</v>
      </c>
      <c r="J420" s="3">
        <f t="shared" si="68"/>
        <v>-186419.96757449934</v>
      </c>
      <c r="K420" s="3">
        <f t="shared" si="69"/>
        <v>-69126.336806609412</v>
      </c>
      <c r="L420" s="1"/>
      <c r="M420" s="1"/>
      <c r="N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2:29" x14ac:dyDescent="0.2">
      <c r="B421" s="7">
        <f t="shared" si="60"/>
        <v>1.2540000000000041E-2</v>
      </c>
      <c r="C421" s="3">
        <f t="shared" si="61"/>
        <v>-0.5369523622663801</v>
      </c>
      <c r="D421" s="3">
        <f t="shared" si="62"/>
        <v>-0.41199999999991438</v>
      </c>
      <c r="E421" s="3">
        <f t="shared" si="63"/>
        <v>-161.08570867991403</v>
      </c>
      <c r="F421" s="3">
        <f t="shared" si="64"/>
        <v>-300</v>
      </c>
      <c r="G421" s="8">
        <f t="shared" si="65"/>
        <v>-55.649800013443084</v>
      </c>
      <c r="H421" s="8">
        <f t="shared" si="66"/>
        <v>3.3402792056167447</v>
      </c>
      <c r="I421" s="3">
        <f t="shared" si="67"/>
        <v>-3.3402792056167447</v>
      </c>
      <c r="J421" s="3">
        <f t="shared" si="68"/>
        <v>-183538.93171198436</v>
      </c>
      <c r="K421" s="3">
        <f t="shared" si="69"/>
        <v>-68959.623435446905</v>
      </c>
      <c r="L421" s="1"/>
      <c r="M421" s="1"/>
      <c r="N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2:29" x14ac:dyDescent="0.2">
      <c r="B422" s="7">
        <f t="shared" si="60"/>
        <v>1.2570000000000041E-2</v>
      </c>
      <c r="C422" s="3">
        <f t="shared" si="61"/>
        <v>-0.54186348214001923</v>
      </c>
      <c r="D422" s="3">
        <f t="shared" si="62"/>
        <v>-0.34599999999991282</v>
      </c>
      <c r="E422" s="3">
        <f t="shared" si="63"/>
        <v>-162.55904464200577</v>
      </c>
      <c r="F422" s="3">
        <f t="shared" si="64"/>
        <v>-300</v>
      </c>
      <c r="G422" s="8">
        <f t="shared" si="65"/>
        <v>-57.718588716506488</v>
      </c>
      <c r="H422" s="8">
        <f t="shared" si="66"/>
        <v>-2.1658887457427856</v>
      </c>
      <c r="I422" s="3">
        <f t="shared" si="67"/>
        <v>2.1658887457427856</v>
      </c>
      <c r="J422" s="3">
        <f t="shared" si="68"/>
        <v>-180702.42094916277</v>
      </c>
      <c r="K422" s="3">
        <f t="shared" si="69"/>
        <v>-68786.814686651662</v>
      </c>
      <c r="L422" s="1"/>
      <c r="M422" s="1"/>
      <c r="N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2:29" x14ac:dyDescent="0.2">
      <c r="B423" s="7">
        <f t="shared" si="60"/>
        <v>1.2600000000000042E-2</v>
      </c>
      <c r="C423" s="3">
        <f t="shared" si="61"/>
        <v>-0.54672647056606527</v>
      </c>
      <c r="D423" s="3">
        <f t="shared" si="62"/>
        <v>-0.27999999999991132</v>
      </c>
      <c r="E423" s="3">
        <f t="shared" si="63"/>
        <v>-164.01794116981958</v>
      </c>
      <c r="F423" s="3">
        <f t="shared" si="64"/>
        <v>-300</v>
      </c>
      <c r="G423" s="8">
        <f t="shared" si="65"/>
        <v>-59.782193157106036</v>
      </c>
      <c r="H423" s="8">
        <f t="shared" si="66"/>
        <v>-7.586961374217668</v>
      </c>
      <c r="I423" s="3">
        <f t="shared" si="67"/>
        <v>7.5869613742176689</v>
      </c>
      <c r="J423" s="3">
        <f t="shared" si="68"/>
        <v>-177909.74717085753</v>
      </c>
      <c r="K423" s="3">
        <f t="shared" si="69"/>
        <v>-68607.925446229958</v>
      </c>
      <c r="L423" s="1"/>
      <c r="M423" s="1"/>
      <c r="N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2:29" x14ac:dyDescent="0.2">
      <c r="B424" s="7">
        <f t="shared" si="60"/>
        <v>1.2630000000000042E-2</v>
      </c>
      <c r="C424" s="3">
        <f t="shared" si="61"/>
        <v>-0.55154089558576869</v>
      </c>
      <c r="D424" s="3">
        <f t="shared" si="62"/>
        <v>-0.21399999999990976</v>
      </c>
      <c r="E424" s="3">
        <f t="shared" si="63"/>
        <v>-165.4622686757306</v>
      </c>
      <c r="F424" s="3">
        <f t="shared" si="64"/>
        <v>-300</v>
      </c>
      <c r="G424" s="8">
        <f t="shared" si="65"/>
        <v>-61.840430920492935</v>
      </c>
      <c r="H424" s="8">
        <f t="shared" si="66"/>
        <v>-12.924253789343393</v>
      </c>
      <c r="I424" s="3">
        <f t="shared" si="67"/>
        <v>12.924253789343393</v>
      </c>
      <c r="J424" s="3">
        <f t="shared" si="68"/>
        <v>-175160.23289639884</v>
      </c>
      <c r="K424" s="3">
        <f t="shared" si="69"/>
        <v>-68422.971147461561</v>
      </c>
      <c r="L424" s="1"/>
      <c r="M424" s="1"/>
      <c r="N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2:29" x14ac:dyDescent="0.2">
      <c r="B425" s="7">
        <f t="shared" si="60"/>
        <v>1.2660000000000043E-2</v>
      </c>
      <c r="C425" s="3">
        <f t="shared" si="61"/>
        <v>-0.55630632955406123</v>
      </c>
      <c r="D425" s="3">
        <f t="shared" si="62"/>
        <v>-0.1479999999999082</v>
      </c>
      <c r="E425" s="3">
        <f t="shared" si="63"/>
        <v>-166.89189886621836</v>
      </c>
      <c r="F425" s="3">
        <f t="shared" si="64"/>
        <v>-300</v>
      </c>
      <c r="G425" s="8">
        <f t="shared" si="65"/>
        <v>-63.893120054916778</v>
      </c>
      <c r="H425" s="8">
        <f t="shared" si="66"/>
        <v>-18.179060776235357</v>
      </c>
      <c r="I425" s="3">
        <f t="shared" si="67"/>
        <v>18.179060776235357</v>
      </c>
      <c r="J425" s="3">
        <f t="shared" si="68"/>
        <v>-172453.21111527269</v>
      </c>
      <c r="K425" s="3">
        <f t="shared" si="69"/>
        <v>-68231.967769417621</v>
      </c>
      <c r="L425" s="1"/>
      <c r="M425" s="1"/>
      <c r="N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2:29" x14ac:dyDescent="0.2">
      <c r="B426" s="7">
        <f t="shared" si="60"/>
        <v>1.2690000000000043E-2</v>
      </c>
      <c r="C426" s="3">
        <f t="shared" si="61"/>
        <v>-0.56102234917754357</v>
      </c>
      <c r="D426" s="3">
        <f t="shared" si="62"/>
        <v>-8.1999999999906661E-2</v>
      </c>
      <c r="E426" s="3">
        <f t="shared" si="63"/>
        <v>-168.30670475326306</v>
      </c>
      <c r="F426" s="3">
        <f t="shared" si="64"/>
        <v>-300</v>
      </c>
      <c r="G426" s="8">
        <f t="shared" si="65"/>
        <v>-65.940079087999308</v>
      </c>
      <c r="H426" s="8">
        <f t="shared" si="66"/>
        <v>-23.352657109693538</v>
      </c>
      <c r="I426" s="3">
        <f t="shared" si="67"/>
        <v>23.352657109693538</v>
      </c>
      <c r="J426" s="3">
        <f t="shared" si="68"/>
        <v>-169788.02512530939</v>
      </c>
      <c r="K426" s="3">
        <f t="shared" si="69"/>
        <v>-68034.931835432508</v>
      </c>
      <c r="L426" s="1"/>
      <c r="M426" s="1"/>
      <c r="N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2:29" x14ac:dyDescent="0.2">
      <c r="B427" s="7">
        <f t="shared" si="60"/>
        <v>1.2720000000000044E-2</v>
      </c>
      <c r="C427" s="3">
        <f t="shared" si="61"/>
        <v>-0.56568853555208465</v>
      </c>
      <c r="D427" s="3">
        <f t="shared" si="62"/>
        <v>-1.5999999999909628E-2</v>
      </c>
      <c r="E427" s="3">
        <f t="shared" si="63"/>
        <v>-169.7065606656254</v>
      </c>
      <c r="F427" s="3">
        <f t="shared" si="64"/>
        <v>-300</v>
      </c>
      <c r="G427" s="8">
        <f t="shared" si="65"/>
        <v>-67.981127043062287</v>
      </c>
      <c r="H427" s="8">
        <f t="shared" si="66"/>
        <v>-28.44629786345282</v>
      </c>
      <c r="I427" s="3">
        <f t="shared" si="67"/>
        <v>28.44629786345282</v>
      </c>
      <c r="J427" s="3">
        <f t="shared" si="68"/>
        <v>-167164.02837337277</v>
      </c>
      <c r="K427" s="3">
        <f t="shared" si="69"/>
        <v>-67831.880411528749</v>
      </c>
      <c r="L427" s="1"/>
      <c r="M427" s="1"/>
      <c r="N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2:29" x14ac:dyDescent="0.2">
      <c r="B428" s="7">
        <f t="shared" si="60"/>
        <v>1.2750000000000044E-2</v>
      </c>
      <c r="C428" s="3">
        <f t="shared" si="61"/>
        <v>-0.57030447420002983</v>
      </c>
      <c r="D428" s="3">
        <f t="shared" si="62"/>
        <v>5.0000000000091922E-2</v>
      </c>
      <c r="E428" s="3">
        <f t="shared" si="63"/>
        <v>-171.09134226000896</v>
      </c>
      <c r="F428" s="3">
        <f t="shared" si="64"/>
        <v>-300</v>
      </c>
      <c r="G428" s="8">
        <f t="shared" si="65"/>
        <v>-70.01608345540815</v>
      </c>
      <c r="H428" s="8">
        <f t="shared" si="66"/>
        <v>-33.461218714654002</v>
      </c>
      <c r="I428" s="3">
        <f t="shared" si="67"/>
        <v>33.461218714654002</v>
      </c>
      <c r="J428" s="3">
        <f t="shared" si="68"/>
        <v>-164580.58429851156</v>
      </c>
      <c r="K428" s="3">
        <f t="shared" si="69"/>
        <v>-67622.831104795172</v>
      </c>
      <c r="L428" s="1"/>
      <c r="M428" s="1"/>
      <c r="N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2:29" x14ac:dyDescent="0.2">
      <c r="B429" s="7">
        <f t="shared" si="60"/>
        <v>1.2780000000000045E-2</v>
      </c>
      <c r="C429" s="3">
        <f t="shared" si="61"/>
        <v>-0.57486975510701899</v>
      </c>
      <c r="D429" s="3">
        <f t="shared" si="62"/>
        <v>0.11600000000009349</v>
      </c>
      <c r="E429" s="3">
        <f t="shared" si="63"/>
        <v>-172.4609265321057</v>
      </c>
      <c r="F429" s="3">
        <f t="shared" si="64"/>
        <v>-300</v>
      </c>
      <c r="G429" s="8">
        <f t="shared" si="65"/>
        <v>-72.044768388552001</v>
      </c>
      <c r="H429" s="8">
        <f t="shared" si="66"/>
        <v>-38.398636243609346</v>
      </c>
      <c r="I429" s="3">
        <f t="shared" si="67"/>
        <v>38.398636243609346</v>
      </c>
      <c r="J429" s="3">
        <f t="shared" si="68"/>
        <v>-162037.06617753455</v>
      </c>
      <c r="K429" s="3">
        <f t="shared" si="69"/>
        <v>-67407.802061719078</v>
      </c>
      <c r="L429" s="1"/>
      <c r="M429" s="1"/>
      <c r="N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2:29" x14ac:dyDescent="0.2">
      <c r="B430" s="7">
        <f t="shared" si="60"/>
        <v>1.2810000000000045E-2</v>
      </c>
      <c r="C430" s="3">
        <f t="shared" si="61"/>
        <v>-0.57938397275840514</v>
      </c>
      <c r="D430" s="3">
        <f t="shared" si="62"/>
        <v>0.18200000000009497</v>
      </c>
      <c r="E430" s="3">
        <f t="shared" si="63"/>
        <v>-173.81519182752155</v>
      </c>
      <c r="F430" s="3">
        <f t="shared" si="64"/>
        <v>-300</v>
      </c>
      <c r="G430" s="8">
        <f t="shared" si="65"/>
        <v>-74.067002450403578</v>
      </c>
      <c r="H430" s="8">
        <f t="shared" si="66"/>
        <v>-43.259748228935379</v>
      </c>
      <c r="I430" s="3">
        <f t="shared" si="67"/>
        <v>43.259748228935379</v>
      </c>
      <c r="J430" s="3">
        <f t="shared" si="68"/>
        <v>-159532.85697297266</v>
      </c>
      <c r="K430" s="3">
        <f t="shared" si="69"/>
        <v>-67186.811966471825</v>
      </c>
      <c r="L430" s="1"/>
      <c r="M430" s="1"/>
      <c r="N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2:29" x14ac:dyDescent="0.2">
      <c r="B431" s="7">
        <f t="shared" si="60"/>
        <v>1.2840000000000046E-2</v>
      </c>
      <c r="C431" s="3">
        <f t="shared" si="61"/>
        <v>-0.58384672617527444</v>
      </c>
      <c r="D431" s="3">
        <f t="shared" si="62"/>
        <v>0.24800000000009662</v>
      </c>
      <c r="E431" s="3">
        <f t="shared" si="63"/>
        <v>-175.15401785258234</v>
      </c>
      <c r="F431" s="3">
        <f t="shared" si="64"/>
        <v>-300</v>
      </c>
      <c r="G431" s="8">
        <f t="shared" si="65"/>
        <v>-76.082606809397731</v>
      </c>
      <c r="H431" s="8">
        <f t="shared" si="66"/>
        <v>-48.045733938124556</v>
      </c>
      <c r="I431" s="3">
        <f t="shared" si="67"/>
        <v>48.045733938124556</v>
      </c>
      <c r="J431" s="3">
        <f t="shared" si="68"/>
        <v>-157067.34918339035</v>
      </c>
      <c r="K431" s="3">
        <f t="shared" si="69"/>
        <v>-66959.880039148033</v>
      </c>
      <c r="L431" s="1"/>
      <c r="M431" s="1"/>
      <c r="N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x14ac:dyDescent="0.2">
      <c r="B432" s="7">
        <f t="shared" si="60"/>
        <v>1.2870000000000046E-2</v>
      </c>
      <c r="C432" s="3">
        <f t="shared" si="61"/>
        <v>-0.58825761895006445</v>
      </c>
      <c r="D432" s="3">
        <f t="shared" si="62"/>
        <v>0.31400000000009815</v>
      </c>
      <c r="E432" s="3">
        <f t="shared" si="63"/>
        <v>-176.47728568501933</v>
      </c>
      <c r="F432" s="3">
        <f t="shared" si="64"/>
        <v>-300</v>
      </c>
      <c r="G432" s="8">
        <f t="shared" si="65"/>
        <v>-78.091403210572167</v>
      </c>
      <c r="H432" s="8">
        <f t="shared" si="66"/>
        <v>-52.757754413626266</v>
      </c>
      <c r="I432" s="3">
        <f t="shared" si="67"/>
        <v>52.757754413626266</v>
      </c>
      <c r="J432" s="3">
        <f t="shared" si="68"/>
        <v>-154639.9446960107</v>
      </c>
      <c r="K432" s="3">
        <f t="shared" si="69"/>
        <v>-66727.026033959366</v>
      </c>
      <c r="L432" s="1"/>
      <c r="M432" s="1"/>
      <c r="N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2:29" x14ac:dyDescent="0.2">
      <c r="B433" s="7">
        <f t="shared" si="60"/>
        <v>1.2900000000000047E-2</v>
      </c>
      <c r="C433" s="3">
        <f t="shared" si="61"/>
        <v>-0.59261625928177475</v>
      </c>
      <c r="D433" s="3">
        <f t="shared" si="62"/>
        <v>0.38000000000009965</v>
      </c>
      <c r="E433" s="3">
        <f t="shared" si="63"/>
        <v>-177.78487778453243</v>
      </c>
      <c r="F433" s="3">
        <f t="shared" si="64"/>
        <v>-300</v>
      </c>
      <c r="G433" s="8">
        <f t="shared" si="65"/>
        <v>-80.093213991590943</v>
      </c>
      <c r="H433" s="8">
        <f t="shared" si="66"/>
        <v>-57.396952754506586</v>
      </c>
      <c r="I433" s="3">
        <f t="shared" si="67"/>
        <v>57.396952754506586</v>
      </c>
      <c r="J433" s="3">
        <f t="shared" si="68"/>
        <v>-152250.05464161781</v>
      </c>
      <c r="K433" s="3">
        <f t="shared" si="69"/>
        <v>-66488.270237381876</v>
      </c>
      <c r="L433" s="1"/>
      <c r="M433" s="1"/>
      <c r="N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2:29" x14ac:dyDescent="0.2">
      <c r="B434" s="7">
        <f t="shared" si="60"/>
        <v>1.2930000000000047E-2</v>
      </c>
      <c r="C434" s="3">
        <f t="shared" si="61"/>
        <v>-0.59692226001076842</v>
      </c>
      <c r="D434" s="3">
        <f t="shared" si="62"/>
        <v>0.44600000000010126</v>
      </c>
      <c r="E434" s="3">
        <f t="shared" si="63"/>
        <v>-179.07667800323054</v>
      </c>
      <c r="F434" s="3">
        <f t="shared" si="64"/>
        <v>-300</v>
      </c>
      <c r="G434" s="8">
        <f t="shared" si="65"/>
        <v>-82.087862098712392</v>
      </c>
      <c r="H434" s="8">
        <f t="shared" si="66"/>
        <v>-61.964454393755119</v>
      </c>
      <c r="I434" s="3">
        <f t="shared" si="67"/>
        <v>61.964454393755112</v>
      </c>
      <c r="J434" s="3">
        <f t="shared" si="68"/>
        <v>-149897.09925170187</v>
      </c>
      <c r="K434" s="3">
        <f t="shared" si="69"/>
        <v>-66243.633466257568</v>
      </c>
      <c r="L434" s="1"/>
      <c r="M434" s="1"/>
      <c r="N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2:29" x14ac:dyDescent="0.2">
      <c r="B435" s="7">
        <f t="shared" si="60"/>
        <v>1.2960000000000048E-2</v>
      </c>
      <c r="C435" s="3">
        <f t="shared" si="61"/>
        <v>-0.60117523865316402</v>
      </c>
      <c r="D435" s="3">
        <f t="shared" si="62"/>
        <v>0.51200000000010282</v>
      </c>
      <c r="E435" s="3">
        <f t="shared" si="63"/>
        <v>-180.3525715959492</v>
      </c>
      <c r="F435" s="3">
        <f t="shared" si="64"/>
        <v>-300</v>
      </c>
      <c r="G435" s="8">
        <f t="shared" si="65"/>
        <v>-84.075171102700125</v>
      </c>
      <c r="H435" s="8">
        <f t="shared" si="66"/>
        <v>-66.461367371306181</v>
      </c>
      <c r="I435" s="3">
        <f t="shared" si="67"/>
        <v>66.461367371306181</v>
      </c>
      <c r="J435" s="3">
        <f t="shared" si="68"/>
        <v>-147580.50771781194</v>
      </c>
      <c r="K435" s="3">
        <f t="shared" si="69"/>
        <v>-65993.137065850955</v>
      </c>
      <c r="L435" s="1"/>
      <c r="M435" s="1"/>
      <c r="N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2:29" x14ac:dyDescent="0.2">
      <c r="B436" s="7">
        <f t="shared" si="60"/>
        <v>1.2990000000000048E-2</v>
      </c>
      <c r="C436" s="3">
        <f t="shared" si="61"/>
        <v>-0.60537481743480692</v>
      </c>
      <c r="D436" s="3">
        <f t="shared" si="62"/>
        <v>0.57800000000010432</v>
      </c>
      <c r="E436" s="3">
        <f t="shared" si="63"/>
        <v>-181.61244523044206</v>
      </c>
      <c r="F436" s="3">
        <f t="shared" si="64"/>
        <v>-300</v>
      </c>
      <c r="G436" s="8">
        <f t="shared" si="65"/>
        <v>-86.054965214675647</v>
      </c>
      <c r="H436" s="8">
        <f t="shared" si="66"/>
        <v>-70.888782602840536</v>
      </c>
      <c r="I436" s="3">
        <f t="shared" si="67"/>
        <v>70.888782602840536</v>
      </c>
      <c r="J436" s="3">
        <f t="shared" si="68"/>
        <v>-145299.71805308212</v>
      </c>
      <c r="K436" s="3">
        <f t="shared" si="69"/>
        <v>-65736.802907859237</v>
      </c>
      <c r="L436" s="1"/>
      <c r="M436" s="1"/>
      <c r="N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2:29" x14ac:dyDescent="0.2">
      <c r="B437" s="7">
        <f t="shared" si="60"/>
        <v>1.3020000000000049E-2</v>
      </c>
      <c r="C437" s="3">
        <f t="shared" si="61"/>
        <v>-0.60952062332482715</v>
      </c>
      <c r="D437" s="3">
        <f t="shared" si="62"/>
        <v>0.64400000000010127</v>
      </c>
      <c r="E437" s="3">
        <f t="shared" si="63"/>
        <v>-182.85618699744813</v>
      </c>
      <c r="F437" s="3">
        <f t="shared" si="64"/>
        <v>-300</v>
      </c>
      <c r="G437" s="8">
        <f t="shared" si="65"/>
        <v>-88.027069301911425</v>
      </c>
      <c r="H437" s="8">
        <f t="shared" si="66"/>
        <v>-75.247774144432995</v>
      </c>
      <c r="I437" s="3">
        <f t="shared" si="67"/>
        <v>75.247774144432995</v>
      </c>
      <c r="J437" s="3">
        <f t="shared" si="68"/>
        <v>-143054.17695589815</v>
      </c>
      <c r="K437" s="3">
        <f t="shared" si="69"/>
        <v>-65474.653388377825</v>
      </c>
      <c r="L437" s="1"/>
      <c r="M437" s="1"/>
      <c r="N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2:29" x14ac:dyDescent="0.2">
      <c r="B438" s="7">
        <f t="shared" si="60"/>
        <v>1.3050000000000049E-2</v>
      </c>
      <c r="C438" s="3">
        <f t="shared" si="61"/>
        <v>-0.61361228806877444</v>
      </c>
      <c r="D438" s="3">
        <f t="shared" si="62"/>
        <v>0.71000000000010288</v>
      </c>
      <c r="E438" s="3">
        <f t="shared" si="63"/>
        <v>-184.08368642063232</v>
      </c>
      <c r="F438" s="3">
        <f t="shared" si="64"/>
        <v>-300</v>
      </c>
      <c r="G438" s="8">
        <f t="shared" si="65"/>
        <v>-89.991308903562754</v>
      </c>
      <c r="H438" s="8">
        <f t="shared" si="66"/>
        <v>-79.539399453109937</v>
      </c>
      <c r="I438" s="3">
        <f t="shared" si="67"/>
        <v>79.539399453109937</v>
      </c>
      <c r="J438" s="3">
        <f t="shared" si="68"/>
        <v>-140843.33967567061</v>
      </c>
      <c r="K438" s="3">
        <f t="shared" si="69"/>
        <v>-65206.711425820591</v>
      </c>
      <c r="L438" s="1"/>
      <c r="M438" s="1"/>
      <c r="N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2:29" x14ac:dyDescent="0.2">
      <c r="B439" s="7">
        <f t="shared" si="60"/>
        <v>1.308000000000005E-2</v>
      </c>
      <c r="C439" s="3">
        <f t="shared" si="61"/>
        <v>-0.61764944822132739</v>
      </c>
      <c r="D439" s="3">
        <f t="shared" si="62"/>
        <v>0.77600000000010438</v>
      </c>
      <c r="E439" s="3">
        <f t="shared" si="63"/>
        <v>-185.29483446639821</v>
      </c>
      <c r="F439" s="3">
        <f t="shared" si="64"/>
        <v>-300</v>
      </c>
      <c r="G439" s="8">
        <f t="shared" si="65"/>
        <v>-91.947510246337373</v>
      </c>
      <c r="H439" s="8">
        <f t="shared" si="66"/>
        <v>-83.764699643380055</v>
      </c>
      <c r="I439" s="3">
        <f t="shared" si="67"/>
        <v>83.764699643380055</v>
      </c>
      <c r="J439" s="3">
        <f t="shared" si="68"/>
        <v>-138666.66988068298</v>
      </c>
      <c r="K439" s="3">
        <f t="shared" si="69"/>
        <v>-64933.000458794806</v>
      </c>
      <c r="L439" s="1"/>
      <c r="M439" s="1"/>
      <c r="N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2:29" x14ac:dyDescent="0.2">
      <c r="B440" s="7">
        <f t="shared" si="60"/>
        <v>1.311000000000005E-2</v>
      </c>
      <c r="C440" s="3">
        <f t="shared" si="61"/>
        <v>-0.62163174517857789</v>
      </c>
      <c r="D440" s="3">
        <f t="shared" si="62"/>
        <v>0.84200000000010577</v>
      </c>
      <c r="E440" s="3">
        <f t="shared" si="63"/>
        <v>-186.48952355357338</v>
      </c>
      <c r="F440" s="3">
        <f t="shared" si="64"/>
        <v>-300</v>
      </c>
      <c r="G440" s="8">
        <f t="shared" si="65"/>
        <v>-93.895500260101215</v>
      </c>
      <c r="H440" s="8">
        <f t="shared" si="66"/>
        <v>-87.924699739800545</v>
      </c>
      <c r="I440" s="3">
        <f t="shared" si="67"/>
        <v>87.924699739800545</v>
      </c>
      <c r="J440" s="3">
        <f t="shared" si="68"/>
        <v>-136523.63952798152</v>
      </c>
      <c r="K440" s="3">
        <f t="shared" si="69"/>
        <v>-64653.544443931714</v>
      </c>
      <c r="L440" s="1"/>
      <c r="M440" s="1"/>
      <c r="N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2:29" x14ac:dyDescent="0.2">
      <c r="B441" s="7">
        <f t="shared" si="60"/>
        <v>1.3140000000000051E-2</v>
      </c>
      <c r="C441" s="3">
        <f t="shared" si="61"/>
        <v>-0.62555882520988493</v>
      </c>
      <c r="D441" s="3">
        <f t="shared" si="62"/>
        <v>0.90800000000010739</v>
      </c>
      <c r="E441" s="3">
        <f t="shared" si="63"/>
        <v>-187.66764756296547</v>
      </c>
      <c r="F441" s="3">
        <f t="shared" si="64"/>
        <v>-300</v>
      </c>
      <c r="G441" s="8">
        <f t="shared" si="65"/>
        <v>-95.835106593419169</v>
      </c>
      <c r="H441" s="8">
        <f t="shared" si="66"/>
        <v>-92.020408925639984</v>
      </c>
      <c r="I441" s="3">
        <f t="shared" si="67"/>
        <v>92.020408925639984</v>
      </c>
      <c r="J441" s="3">
        <f t="shared" si="68"/>
        <v>-134413.72873527635</v>
      </c>
      <c r="K441" s="3">
        <f t="shared" si="69"/>
        <v>-64368.367853672222</v>
      </c>
      <c r="L441" s="1"/>
      <c r="M441" s="1"/>
      <c r="N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2:29" x14ac:dyDescent="0.2">
      <c r="B442" s="7">
        <f t="shared" si="60"/>
        <v>1.3170000000000051E-2</v>
      </c>
      <c r="C442" s="3">
        <f t="shared" si="61"/>
        <v>-0.62943033948929283</v>
      </c>
      <c r="D442" s="3">
        <f t="shared" si="62"/>
        <v>0.97400000000010867</v>
      </c>
      <c r="E442" s="3">
        <f t="shared" si="63"/>
        <v>-188.82910184678786</v>
      </c>
      <c r="F442" s="3">
        <f t="shared" si="64"/>
        <v>-300</v>
      </c>
      <c r="G442" s="8">
        <f t="shared" si="65"/>
        <v>-97.766157629029337</v>
      </c>
      <c r="H442" s="8">
        <f t="shared" si="66"/>
        <v>-96.05282078769828</v>
      </c>
      <c r="I442" s="3">
        <f t="shared" si="67"/>
        <v>96.05282078769828</v>
      </c>
      <c r="J442" s="3">
        <f t="shared" si="68"/>
        <v>-132336.42565482209</v>
      </c>
      <c r="K442" s="3">
        <f t="shared" si="69"/>
        <v>-64077.495674007827</v>
      </c>
      <c r="L442" s="1"/>
      <c r="M442" s="1"/>
      <c r="N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2:29" x14ac:dyDescent="0.2">
      <c r="B443" s="7">
        <f t="shared" si="60"/>
        <v>1.3200000000000052E-2</v>
      </c>
      <c r="C443" s="3">
        <f t="shared" si="61"/>
        <v>-0.63324594412651791</v>
      </c>
      <c r="D443" s="3">
        <f t="shared" si="62"/>
        <v>0.95999999999988972</v>
      </c>
      <c r="E443" s="3">
        <f t="shared" si="63"/>
        <v>-189.97378323795539</v>
      </c>
      <c r="F443" s="3">
        <f t="shared" si="64"/>
        <v>-300</v>
      </c>
      <c r="G443" s="8">
        <f t="shared" si="65"/>
        <v>-99.688482499249574</v>
      </c>
      <c r="H443" s="8">
        <f t="shared" si="66"/>
        <v>-100.02291355734295</v>
      </c>
      <c r="I443" s="3">
        <f t="shared" si="67"/>
        <v>100.02291355734295</v>
      </c>
      <c r="J443" s="3">
        <f t="shared" si="68"/>
        <v>-130291.22634924756</v>
      </c>
      <c r="K443" s="3">
        <f t="shared" si="69"/>
        <v>-63780.953402177714</v>
      </c>
      <c r="L443" s="1"/>
      <c r="M443" s="1"/>
      <c r="N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2:29" x14ac:dyDescent="0.2">
      <c r="B444" s="7">
        <f t="shared" si="60"/>
        <v>1.3230000000000052E-2</v>
      </c>
      <c r="C444" s="3">
        <f t="shared" si="61"/>
        <v>-0.63700530019749402</v>
      </c>
      <c r="D444" s="3">
        <f t="shared" si="62"/>
        <v>0.893999999999888</v>
      </c>
      <c r="E444" s="3">
        <f t="shared" si="63"/>
        <v>-191.1015900592482</v>
      </c>
      <c r="F444" s="3">
        <f t="shared" si="64"/>
        <v>-300</v>
      </c>
      <c r="G444" s="8">
        <f t="shared" si="65"/>
        <v>-101.60191110131491</v>
      </c>
      <c r="H444" s="8">
        <f t="shared" si="66"/>
        <v>-103.93165034782037</v>
      </c>
      <c r="I444" s="3">
        <f t="shared" si="67"/>
        <v>103.93165034782037</v>
      </c>
      <c r="J444" s="3">
        <f t="shared" si="68"/>
        <v>-128277.63466930464</v>
      </c>
      <c r="K444" s="3">
        <f t="shared" si="69"/>
        <v>-63478.767044321525</v>
      </c>
      <c r="L444" s="1"/>
      <c r="M444" s="1"/>
      <c r="N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2:29" x14ac:dyDescent="0.2">
      <c r="B445" s="7">
        <f t="shared" si="60"/>
        <v>1.3260000000000053E-2</v>
      </c>
      <c r="C445" s="3">
        <f t="shared" si="61"/>
        <v>-0.64070807377447803</v>
      </c>
      <c r="D445" s="3">
        <f t="shared" si="62"/>
        <v>0.82799999999988649</v>
      </c>
      <c r="E445" s="3">
        <f t="shared" si="63"/>
        <v>-192.21242213234342</v>
      </c>
      <c r="F445" s="3">
        <f t="shared" si="64"/>
        <v>-300</v>
      </c>
      <c r="G445" s="8">
        <f t="shared" si="65"/>
        <v>-103.50627411264456</v>
      </c>
      <c r="H445" s="8">
        <f t="shared" si="66"/>
        <v>-107.7799793878995</v>
      </c>
      <c r="I445" s="3">
        <f t="shared" si="67"/>
        <v>107.7799793878995</v>
      </c>
      <c r="J445" s="3">
        <f t="shared" si="68"/>
        <v>-126295.16213350631</v>
      </c>
      <c r="K445" s="3">
        <f t="shared" si="69"/>
        <v>-63170.963113088204</v>
      </c>
      <c r="L445" s="1"/>
      <c r="M445" s="1"/>
      <c r="N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2:29" x14ac:dyDescent="0.2">
      <c r="B446" s="7">
        <f t="shared" si="60"/>
        <v>1.3290000000000054E-2</v>
      </c>
      <c r="C446" s="3">
        <f t="shared" si="61"/>
        <v>-0.64435393595571089</v>
      </c>
      <c r="D446" s="3">
        <f t="shared" si="62"/>
        <v>0.76199999999988477</v>
      </c>
      <c r="E446" s="3">
        <f t="shared" si="63"/>
        <v>-193.30618078671327</v>
      </c>
      <c r="F446" s="3">
        <f t="shared" si="64"/>
        <v>-300</v>
      </c>
      <c r="G446" s="8">
        <f t="shared" si="65"/>
        <v>-105.40140300603721</v>
      </c>
      <c r="H446" s="8">
        <f t="shared" si="66"/>
        <v>-111.56883425190469</v>
      </c>
      <c r="I446" s="3">
        <f t="shared" si="67"/>
        <v>111.5688342519047</v>
      </c>
      <c r="J446" s="3">
        <f t="shared" si="68"/>
        <v>-124343.32780962484</v>
      </c>
      <c r="K446" s="3">
        <f t="shared" si="69"/>
        <v>-62857.568625200991</v>
      </c>
      <c r="L446" s="1"/>
      <c r="M446" s="1"/>
      <c r="N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2:29" x14ac:dyDescent="0.2">
      <c r="B447" s="7">
        <f t="shared" si="60"/>
        <v>1.3320000000000054E-2</v>
      </c>
      <c r="C447" s="3">
        <f t="shared" si="61"/>
        <v>-0.64794256289463281</v>
      </c>
      <c r="D447" s="3">
        <f t="shared" si="62"/>
        <v>0.69599999999988327</v>
      </c>
      <c r="E447" s="3">
        <f t="shared" si="63"/>
        <v>-194.38276886838983</v>
      </c>
      <c r="F447" s="3">
        <f t="shared" si="64"/>
        <v>-300</v>
      </c>
      <c r="G447" s="8">
        <f t="shared" si="65"/>
        <v>-107.28713006479325</v>
      </c>
      <c r="H447" s="8">
        <f t="shared" si="66"/>
        <v>-115.29913408619343</v>
      </c>
      <c r="I447" s="3">
        <f t="shared" si="67"/>
        <v>115.29913408619345</v>
      </c>
      <c r="J447" s="3">
        <f t="shared" si="68"/>
        <v>-122421.65819802156</v>
      </c>
      <c r="K447" s="3">
        <f t="shared" si="69"/>
        <v>-62538.611098979127</v>
      </c>
      <c r="L447" s="1"/>
      <c r="M447" s="1"/>
      <c r="N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2:29" x14ac:dyDescent="0.2">
      <c r="B448" s="7">
        <f t="shared" si="60"/>
        <v>1.3350000000000055E-2</v>
      </c>
      <c r="C448" s="3">
        <f t="shared" si="61"/>
        <v>-0.6514736358286497</v>
      </c>
      <c r="D448" s="3">
        <f t="shared" si="62"/>
        <v>0.62999999999988632</v>
      </c>
      <c r="E448" s="3">
        <f t="shared" si="63"/>
        <v>-195.44209074859492</v>
      </c>
      <c r="F448" s="3">
        <f t="shared" si="64"/>
        <v>-300</v>
      </c>
      <c r="G448" s="8">
        <f t="shared" si="65"/>
        <v>-109.16328839776261</v>
      </c>
      <c r="H448" s="8">
        <f t="shared" si="66"/>
        <v>-118.97178383213408</v>
      </c>
      <c r="I448" s="3">
        <f t="shared" si="67"/>
        <v>118.97178383213408</v>
      </c>
      <c r="J448" s="3">
        <f t="shared" si="68"/>
        <v>-120529.68711677942</v>
      </c>
      <c r="K448" s="3">
        <f t="shared" si="69"/>
        <v>-62214.118551816173</v>
      </c>
      <c r="L448" s="1"/>
      <c r="M448" s="1"/>
      <c r="N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2:29" x14ac:dyDescent="0.2">
      <c r="B449" s="7">
        <f t="shared" si="60"/>
        <v>1.3380000000000055E-2</v>
      </c>
      <c r="C449" s="3">
        <f t="shared" si="61"/>
        <v>-0.65494684110744639</v>
      </c>
      <c r="D449" s="3">
        <f t="shared" si="62"/>
        <v>0.5639999999998847</v>
      </c>
      <c r="E449" s="3">
        <f t="shared" si="63"/>
        <v>-196.48405233223392</v>
      </c>
      <c r="F449" s="3">
        <f t="shared" si="64"/>
        <v>-300</v>
      </c>
      <c r="G449" s="8">
        <f t="shared" si="65"/>
        <v>-111.02971195431709</v>
      </c>
      <c r="H449" s="8">
        <f t="shared" si="66"/>
        <v>-122.58767444563746</v>
      </c>
      <c r="I449" s="3">
        <f t="shared" si="67"/>
        <v>122.58767444563746</v>
      </c>
      <c r="J449" s="3">
        <f t="shared" si="68"/>
        <v>-118666.95558861099</v>
      </c>
      <c r="K449" s="3">
        <f t="shared" si="69"/>
        <v>-61884.119497614767</v>
      </c>
      <c r="L449" s="1"/>
      <c r="M449" s="1"/>
      <c r="N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2:29" x14ac:dyDescent="0.2">
      <c r="B450" s="7">
        <f t="shared" si="60"/>
        <v>1.3410000000000056E-2</v>
      </c>
      <c r="C450" s="3">
        <f t="shared" si="61"/>
        <v>-0.65836187022084758</v>
      </c>
      <c r="D450" s="3">
        <f t="shared" si="62"/>
        <v>0.49799999999988309</v>
      </c>
      <c r="E450" s="3">
        <f t="shared" si="63"/>
        <v>-197.50856106625429</v>
      </c>
      <c r="F450" s="3">
        <f t="shared" si="64"/>
        <v>-300</v>
      </c>
      <c r="G450" s="8">
        <f t="shared" si="65"/>
        <v>-112.88623553924553</v>
      </c>
      <c r="H450" s="8">
        <f t="shared" si="66"/>
        <v>-126.14768311329578</v>
      </c>
      <c r="I450" s="3">
        <f t="shared" si="67"/>
        <v>126.14768311329578</v>
      </c>
      <c r="J450" s="3">
        <f t="shared" si="68"/>
        <v>-116833.01172951427</v>
      </c>
      <c r="K450" s="3">
        <f t="shared" si="69"/>
        <v>-61548.642944179141</v>
      </c>
      <c r="L450" s="1"/>
      <c r="M450" s="1"/>
      <c r="N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2:29" x14ac:dyDescent="0.2">
      <c r="B451" s="7">
        <f t="shared" si="60"/>
        <v>1.3440000000000056E-2</v>
      </c>
      <c r="C451" s="3">
        <f t="shared" si="61"/>
        <v>-0.66171841982622126</v>
      </c>
      <c r="D451" s="3">
        <f t="shared" si="62"/>
        <v>0.43199999999988159</v>
      </c>
      <c r="E451" s="3">
        <f t="shared" si="63"/>
        <v>-198.51552594786637</v>
      </c>
      <c r="F451" s="3">
        <f t="shared" si="64"/>
        <v>-300</v>
      </c>
      <c r="G451" s="8">
        <f t="shared" si="65"/>
        <v>-114.73269482757091</v>
      </c>
      <c r="H451" s="8">
        <f t="shared" si="66"/>
        <v>-129.65267346518121</v>
      </c>
      <c r="I451" s="3">
        <f t="shared" si="67"/>
        <v>129.65267346518121</v>
      </c>
      <c r="J451" s="3">
        <f t="shared" si="68"/>
        <v>-115027.41063914906</v>
      </c>
      <c r="K451" s="3">
        <f t="shared" si="69"/>
        <v>-61207.718390564296</v>
      </c>
      <c r="L451" s="1"/>
      <c r="M451" s="1"/>
      <c r="N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2:29" x14ac:dyDescent="0.2">
      <c r="B452" s="7">
        <f t="shared" si="60"/>
        <v>1.3470000000000057E-2</v>
      </c>
      <c r="C452" s="3">
        <f t="shared" si="61"/>
        <v>-0.66501619177542359</v>
      </c>
      <c r="D452" s="3">
        <f t="shared" si="62"/>
        <v>0.36599999999988009</v>
      </c>
      <c r="E452" s="3">
        <f t="shared" si="63"/>
        <v>-199.50485753262708</v>
      </c>
      <c r="F452" s="3">
        <f t="shared" si="64"/>
        <v>-300</v>
      </c>
      <c r="G452" s="8">
        <f t="shared" si="65"/>
        <v>-116.56892637928784</v>
      </c>
      <c r="H452" s="8">
        <f t="shared" si="66"/>
        <v>-133.10349578435569</v>
      </c>
      <c r="I452" s="3">
        <f t="shared" si="67"/>
        <v>133.10349578435569</v>
      </c>
      <c r="J452" s="3">
        <f t="shared" si="68"/>
        <v>-113249.71429290767</v>
      </c>
      <c r="K452" s="3">
        <f t="shared" si="69"/>
        <v>-60861.375824383271</v>
      </c>
      <c r="L452" s="1"/>
      <c r="M452" s="1"/>
      <c r="N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2:29" x14ac:dyDescent="0.2">
      <c r="B453" s="7">
        <f t="shared" ref="B453:B516" si="70">tPrec+pas</f>
        <v>1.3500000000000057E-2</v>
      </c>
      <c r="C453" s="3">
        <f t="shared" ref="C453:C516" si="71">ma*SIN(2*PI()*f_1*t)</f>
        <v>-0.66825489314128195</v>
      </c>
      <c r="D453" s="3">
        <f t="shared" ref="D453:D516" si="72">2/PI()*ASIN(SIN(mf*2*PI()*f_1*t))</f>
        <v>0.29999999999987847</v>
      </c>
      <c r="E453" s="3">
        <f t="shared" ref="E453:E516" si="73">E*vct</f>
        <v>-200.47646794238457</v>
      </c>
      <c r="F453" s="3">
        <f t="shared" ref="F453:F516" si="74">IF(clBipUnip=1,E*SIGN(vct-vtri),E*((SIGN(vct-vtri)+1)/2-(SIGN(-vct-vtri)+1)/2))</f>
        <v>-300</v>
      </c>
      <c r="G453" s="8">
        <f t="shared" ref="G453:G516" si="75">io_1Prec+dio_1Prec*pas</f>
        <v>-118.39476765401935</v>
      </c>
      <c r="H453" s="8">
        <f t="shared" ref="H453:H516" si="76">ioPrec+dioPrec*pas</f>
        <v>-136.50098721314291</v>
      </c>
      <c r="I453" s="3">
        <f t="shared" ref="I453:I516" si="77">vo*io/E</f>
        <v>136.50098721314291</v>
      </c>
      <c r="J453" s="3">
        <f t="shared" ref="J453:J516" si="78">(vo-Ro*io)/Lo</f>
        <v>-111499.49143565365</v>
      </c>
      <c r="K453" s="3">
        <f t="shared" ref="K453:K516" si="79">(vo_1-Ro*io_1)/Lo</f>
        <v>-60509.645719071588</v>
      </c>
      <c r="L453" s="1"/>
      <c r="M453" s="1"/>
      <c r="N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2:29" x14ac:dyDescent="0.2">
      <c r="B454" s="7">
        <f t="shared" si="70"/>
        <v>1.3530000000000058E-2</v>
      </c>
      <c r="C454" s="3">
        <f t="shared" si="71"/>
        <v>-0.67143423624361476</v>
      </c>
      <c r="D454" s="3">
        <f t="shared" si="72"/>
        <v>0.23399999999987692</v>
      </c>
      <c r="E454" s="3">
        <f t="shared" si="73"/>
        <v>-201.43027087308442</v>
      </c>
      <c r="F454" s="3">
        <f t="shared" si="74"/>
        <v>-300</v>
      </c>
      <c r="G454" s="8">
        <f t="shared" si="75"/>
        <v>-120.2100570255915</v>
      </c>
      <c r="H454" s="8">
        <f t="shared" si="76"/>
        <v>-139.84597195621251</v>
      </c>
      <c r="I454" s="3">
        <f t="shared" si="77"/>
        <v>139.84597195621251</v>
      </c>
      <c r="J454" s="3">
        <f t="shared" si="78"/>
        <v>-109776.31747710264</v>
      </c>
      <c r="K454" s="3">
        <f t="shared" si="79"/>
        <v>-60152.55903111009</v>
      </c>
      <c r="L454" s="1"/>
      <c r="M454" s="1"/>
      <c r="N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2:29" x14ac:dyDescent="0.2">
      <c r="B455" s="7">
        <f t="shared" si="70"/>
        <v>1.3560000000000058E-2</v>
      </c>
      <c r="C455" s="3">
        <f t="shared" si="71"/>
        <v>-0.67455393867478419</v>
      </c>
      <c r="D455" s="3">
        <f t="shared" si="72"/>
        <v>0.16799999999987536</v>
      </c>
      <c r="E455" s="3">
        <f t="shared" si="73"/>
        <v>-202.36618160243526</v>
      </c>
      <c r="F455" s="3">
        <f t="shared" si="74"/>
        <v>-300</v>
      </c>
      <c r="G455" s="8">
        <f t="shared" si="75"/>
        <v>-122.01463379652481</v>
      </c>
      <c r="H455" s="8">
        <f t="shared" si="76"/>
        <v>-143.13926148052559</v>
      </c>
      <c r="I455" s="3">
        <f t="shared" si="77"/>
        <v>143.13926148052559</v>
      </c>
      <c r="J455" s="3">
        <f t="shared" si="78"/>
        <v>-108079.77438882012</v>
      </c>
      <c r="K455" s="3">
        <f t="shared" si="79"/>
        <v>-59790.147197205559</v>
      </c>
      <c r="L455" s="1"/>
      <c r="M455" s="1"/>
      <c r="N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2:29" x14ac:dyDescent="0.2">
      <c r="B456" s="7">
        <f t="shared" si="70"/>
        <v>1.3590000000000059E-2</v>
      </c>
      <c r="C456" s="3">
        <f t="shared" si="71"/>
        <v>-0.67761372332478209</v>
      </c>
      <c r="D456" s="3">
        <f t="shared" si="72"/>
        <v>0.10199999999987382</v>
      </c>
      <c r="E456" s="3">
        <f t="shared" si="73"/>
        <v>-203.28411699743464</v>
      </c>
      <c r="F456" s="3">
        <f t="shared" si="74"/>
        <v>-300</v>
      </c>
      <c r="G456" s="8">
        <f t="shared" si="75"/>
        <v>-123.80833821244097</v>
      </c>
      <c r="H456" s="8">
        <f t="shared" si="76"/>
        <v>-146.3816547121902</v>
      </c>
      <c r="I456" s="3">
        <f t="shared" si="77"/>
        <v>146.3816547121902</v>
      </c>
      <c r="J456" s="3">
        <f t="shared" si="78"/>
        <v>-106409.45060281109</v>
      </c>
      <c r="K456" s="3">
        <f t="shared" si="79"/>
        <v>-59422.44213143018</v>
      </c>
      <c r="L456" s="1"/>
      <c r="M456" s="1"/>
      <c r="N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2:29" x14ac:dyDescent="0.2">
      <c r="B457" s="7">
        <f t="shared" si="70"/>
        <v>1.3620000000000059E-2</v>
      </c>
      <c r="C457" s="3">
        <f t="shared" si="71"/>
        <v>-0.6806133184058436</v>
      </c>
      <c r="D457" s="3">
        <f t="shared" si="72"/>
        <v>3.5999999999872273E-2</v>
      </c>
      <c r="E457" s="3">
        <f t="shared" si="73"/>
        <v>-204.18399552175308</v>
      </c>
      <c r="F457" s="3">
        <f t="shared" si="74"/>
        <v>-300</v>
      </c>
      <c r="G457" s="8">
        <f t="shared" si="75"/>
        <v>-125.59101147638388</v>
      </c>
      <c r="H457" s="8">
        <f t="shared" si="76"/>
        <v>-149.57393823027454</v>
      </c>
      <c r="I457" s="3">
        <f t="shared" si="77"/>
        <v>149.57393823027454</v>
      </c>
      <c r="J457" s="3">
        <f t="shared" si="78"/>
        <v>-104764.94091167675</v>
      </c>
      <c r="K457" s="3">
        <f t="shared" si="79"/>
        <v>-59049.476222319252</v>
      </c>
      <c r="L457" s="1"/>
      <c r="M457" s="1"/>
      <c r="N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2:29" x14ac:dyDescent="0.2">
      <c r="B458" s="7">
        <f t="shared" si="70"/>
        <v>1.365000000000006E-2</v>
      </c>
      <c r="C458" s="3">
        <f t="shared" si="71"/>
        <v>-0.68355245747658977</v>
      </c>
      <c r="D458" s="3">
        <f t="shared" si="72"/>
        <v>-3.0000000000124757E-2</v>
      </c>
      <c r="E458" s="3">
        <f t="shared" si="73"/>
        <v>-205.06573724297692</v>
      </c>
      <c r="F458" s="3">
        <f t="shared" si="74"/>
        <v>-300</v>
      </c>
      <c r="G458" s="8">
        <f t="shared" si="75"/>
        <v>-127.36249576305346</v>
      </c>
      <c r="H458" s="8">
        <f t="shared" si="76"/>
        <v>-152.71688645762484</v>
      </c>
      <c r="I458" s="3">
        <f t="shared" si="77"/>
        <v>152.71688645762484</v>
      </c>
      <c r="J458" s="3">
        <f t="shared" si="78"/>
        <v>-103145.84637031447</v>
      </c>
      <c r="K458" s="3">
        <f t="shared" si="79"/>
        <v>-58671.282329928166</v>
      </c>
      <c r="L458" s="1"/>
      <c r="M458" s="1"/>
      <c r="N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2:29" x14ac:dyDescent="0.2">
      <c r="B459" s="7">
        <f t="shared" si="70"/>
        <v>1.368000000000006E-2</v>
      </c>
      <c r="C459" s="3">
        <f t="shared" si="71"/>
        <v>-0.6864308794656937</v>
      </c>
      <c r="D459" s="3">
        <f t="shared" si="72"/>
        <v>-9.600000000012629E-2</v>
      </c>
      <c r="E459" s="3">
        <f t="shared" si="73"/>
        <v>-205.92926383970811</v>
      </c>
      <c r="F459" s="3">
        <f t="shared" si="74"/>
        <v>-300</v>
      </c>
      <c r="G459" s="8">
        <f t="shared" si="75"/>
        <v>-129.1226342329513</v>
      </c>
      <c r="H459" s="8">
        <f t="shared" si="76"/>
        <v>-155.81126184873426</v>
      </c>
      <c r="I459" s="3">
        <f t="shared" si="77"/>
        <v>155.81126184873426</v>
      </c>
      <c r="J459" s="3">
        <f t="shared" si="78"/>
        <v>-101551.77419913688</v>
      </c>
      <c r="K459" s="3">
        <f t="shared" si="79"/>
        <v>-58287.893782848187</v>
      </c>
      <c r="L459" s="1"/>
      <c r="M459" s="1"/>
      <c r="N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2:29" x14ac:dyDescent="0.2">
      <c r="B460" s="7">
        <f t="shared" si="70"/>
        <v>1.3710000000000061E-2</v>
      </c>
      <c r="C460" s="3">
        <f t="shared" si="71"/>
        <v>-0.68924832869507158</v>
      </c>
      <c r="D460" s="3">
        <f t="shared" si="72"/>
        <v>-0.1620000000001279</v>
      </c>
      <c r="E460" s="3">
        <f t="shared" si="73"/>
        <v>-206.77449860852147</v>
      </c>
      <c r="F460" s="3">
        <f t="shared" si="74"/>
        <v>-300</v>
      </c>
      <c r="G460" s="8">
        <f t="shared" si="75"/>
        <v>-130.87127104643673</v>
      </c>
      <c r="H460" s="8">
        <f t="shared" si="76"/>
        <v>-158.85781507470836</v>
      </c>
      <c r="I460" s="3">
        <f t="shared" si="77"/>
        <v>158.85781507470836</v>
      </c>
      <c r="J460" s="3">
        <f t="shared" si="78"/>
        <v>-99982.337688786603</v>
      </c>
      <c r="K460" s="3">
        <f t="shared" si="79"/>
        <v>-57899.344375181965</v>
      </c>
      <c r="L460" s="1"/>
      <c r="M460" s="1"/>
      <c r="N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2:29" x14ac:dyDescent="0.2">
      <c r="B461" s="7">
        <f t="shared" si="70"/>
        <v>1.3740000000000061E-2</v>
      </c>
      <c r="C461" s="3">
        <f t="shared" si="71"/>
        <v>-0.69200455490259172</v>
      </c>
      <c r="D461" s="3">
        <f t="shared" si="72"/>
        <v>-0.2280000000001294</v>
      </c>
      <c r="E461" s="3">
        <f t="shared" si="73"/>
        <v>-207.60136647077752</v>
      </c>
      <c r="F461" s="3">
        <f t="shared" si="74"/>
        <v>-300</v>
      </c>
      <c r="G461" s="8">
        <f t="shared" si="75"/>
        <v>-132.6082513776922</v>
      </c>
      <c r="H461" s="8">
        <f t="shared" si="76"/>
        <v>-161.85728520537197</v>
      </c>
      <c r="I461" s="3">
        <f t="shared" si="77"/>
        <v>161.85728520537197</v>
      </c>
      <c r="J461" s="3">
        <f t="shared" si="78"/>
        <v>-98437.156106323528</v>
      </c>
      <c r="K461" s="3">
        <f t="shared" si="79"/>
        <v>-57505.668363478275</v>
      </c>
      <c r="L461" s="1"/>
      <c r="M461" s="1"/>
      <c r="N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2:29" x14ac:dyDescent="0.2">
      <c r="B462" s="7">
        <f t="shared" si="70"/>
        <v>1.3770000000000062E-2</v>
      </c>
      <c r="C462" s="3">
        <f t="shared" si="71"/>
        <v>-0.69469931326430545</v>
      </c>
      <c r="D462" s="3">
        <f t="shared" si="72"/>
        <v>-0.29400000000013093</v>
      </c>
      <c r="E462" s="3">
        <f t="shared" si="73"/>
        <v>-208.40979397929163</v>
      </c>
      <c r="F462" s="3">
        <f t="shared" si="74"/>
        <v>-300</v>
      </c>
      <c r="G462" s="8">
        <f t="shared" si="75"/>
        <v>-134.33342142859655</v>
      </c>
      <c r="H462" s="8">
        <f t="shared" si="76"/>
        <v>-164.81039988856168</v>
      </c>
      <c r="I462" s="3">
        <f t="shared" si="77"/>
        <v>164.81039988856168</v>
      </c>
      <c r="J462" s="3">
        <f t="shared" si="78"/>
        <v>-96915.854602862164</v>
      </c>
      <c r="K462" s="3">
        <f t="shared" si="79"/>
        <v>-57106.900463627004</v>
      </c>
      <c r="L462" s="1"/>
      <c r="M462" s="1"/>
      <c r="N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2:29" x14ac:dyDescent="0.2">
      <c r="B463" s="7">
        <f t="shared" si="70"/>
        <v>1.3800000000000062E-2</v>
      </c>
      <c r="C463" s="3">
        <f t="shared" si="71"/>
        <v>-0.69733236441619395</v>
      </c>
      <c r="D463" s="3">
        <f t="shared" si="72"/>
        <v>-0.36000000000013249</v>
      </c>
      <c r="E463" s="3">
        <f t="shared" si="73"/>
        <v>-209.19970932485819</v>
      </c>
      <c r="F463" s="3">
        <f t="shared" si="74"/>
        <v>-300</v>
      </c>
      <c r="G463" s="8">
        <f t="shared" si="75"/>
        <v>-136.04662844250535</v>
      </c>
      <c r="H463" s="8">
        <f t="shared" si="76"/>
        <v>-167.71787552664753</v>
      </c>
      <c r="I463" s="3">
        <f t="shared" si="77"/>
        <v>167.71787552664753</v>
      </c>
      <c r="J463" s="3">
        <f t="shared" si="78"/>
        <v>-95418.064122636119</v>
      </c>
      <c r="K463" s="3">
        <f t="shared" si="79"/>
        <v>-56703.075847714324</v>
      </c>
      <c r="L463" s="1"/>
      <c r="M463" s="1"/>
      <c r="N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2:29" x14ac:dyDescent="0.2">
      <c r="B464" s="7">
        <f t="shared" si="70"/>
        <v>1.3830000000000063E-2</v>
      </c>
      <c r="C464" s="3">
        <f t="shared" si="71"/>
        <v>-0.69990347447542933</v>
      </c>
      <c r="D464" s="3">
        <f t="shared" si="72"/>
        <v>-0.42600000000013405</v>
      </c>
      <c r="E464" s="3">
        <f t="shared" si="73"/>
        <v>-209.97104234262881</v>
      </c>
      <c r="F464" s="3">
        <f t="shared" si="74"/>
        <v>-300</v>
      </c>
      <c r="G464" s="8">
        <f t="shared" si="75"/>
        <v>-137.74772071793677</v>
      </c>
      <c r="H464" s="8">
        <f t="shared" si="76"/>
        <v>-170.58041745032662</v>
      </c>
      <c r="I464" s="3">
        <f t="shared" si="77"/>
        <v>170.58041745032662</v>
      </c>
      <c r="J464" s="3">
        <f t="shared" si="78"/>
        <v>-93943.421313468105</v>
      </c>
      <c r="K464" s="3">
        <f t="shared" si="79"/>
        <v>-56294.230140837899</v>
      </c>
      <c r="L464" s="1"/>
      <c r="M464" s="1"/>
      <c r="N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2:29" x14ac:dyDescent="0.2">
      <c r="B465" s="7">
        <f t="shared" si="70"/>
        <v>1.3860000000000063E-2</v>
      </c>
      <c r="C465" s="3">
        <f t="shared" si="71"/>
        <v>-0.7024124150611496</v>
      </c>
      <c r="D465" s="3">
        <f t="shared" si="72"/>
        <v>-0.49200000000013555</v>
      </c>
      <c r="E465" s="3">
        <f t="shared" si="73"/>
        <v>-210.72372451834488</v>
      </c>
      <c r="F465" s="3">
        <f t="shared" si="74"/>
        <v>-300</v>
      </c>
      <c r="G465" s="8">
        <f t="shared" si="75"/>
        <v>-139.4365476221619</v>
      </c>
      <c r="H465" s="8">
        <f t="shared" si="76"/>
        <v>-173.39872008973066</v>
      </c>
      <c r="I465" s="3">
        <f t="shared" si="77"/>
        <v>173.39872008973066</v>
      </c>
      <c r="J465" s="3">
        <f t="shared" si="78"/>
        <v>-92491.568438623595</v>
      </c>
      <c r="K465" s="3">
        <f t="shared" si="79"/>
        <v>-55880.399417883185</v>
      </c>
      <c r="L465" s="1"/>
      <c r="M465" s="1"/>
      <c r="N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2:29" x14ac:dyDescent="0.2">
      <c r="B466" s="7">
        <f t="shared" si="70"/>
        <v>1.3890000000000064E-2</v>
      </c>
      <c r="C466" s="3">
        <f t="shared" si="71"/>
        <v>-0.70485896331474485</v>
      </c>
      <c r="D466" s="3">
        <f t="shared" si="72"/>
        <v>-0.55800000000013705</v>
      </c>
      <c r="E466" s="3">
        <f t="shared" si="73"/>
        <v>-211.45768899442345</v>
      </c>
      <c r="F466" s="3">
        <f t="shared" si="74"/>
        <v>-300</v>
      </c>
      <c r="G466" s="8">
        <f t="shared" si="75"/>
        <v>-141.1129596046984</v>
      </c>
      <c r="H466" s="8">
        <f t="shared" si="76"/>
        <v>-176.17346714288936</v>
      </c>
      <c r="I466" s="3">
        <f t="shared" si="77"/>
        <v>176.17346714288936</v>
      </c>
      <c r="J466" s="3">
        <f t="shared" si="78"/>
        <v>-91062.15329002669</v>
      </c>
      <c r="K466" s="3">
        <f t="shared" si="79"/>
        <v>-55461.620200260484</v>
      </c>
      <c r="L466" s="1"/>
      <c r="M466" s="1"/>
      <c r="N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2:29" x14ac:dyDescent="0.2">
      <c r="B467" s="7">
        <f t="shared" si="70"/>
        <v>1.3920000000000064E-2</v>
      </c>
      <c r="C467" s="3">
        <f t="shared" si="71"/>
        <v>-0.70724290191965333</v>
      </c>
      <c r="D467" s="3">
        <f t="shared" si="72"/>
        <v>-0.62400000000013867</v>
      </c>
      <c r="E467" s="3">
        <f t="shared" si="73"/>
        <v>-212.17287057589601</v>
      </c>
      <c r="F467" s="3">
        <f t="shared" si="74"/>
        <v>-300</v>
      </c>
      <c r="G467" s="8">
        <f t="shared" si="75"/>
        <v>-142.77680821070621</v>
      </c>
      <c r="H467" s="8">
        <f t="shared" si="76"/>
        <v>-178.90533174159017</v>
      </c>
      <c r="I467" s="3">
        <f t="shared" si="77"/>
        <v>178.90533174159017</v>
      </c>
      <c r="J467" s="3">
        <f t="shared" si="78"/>
        <v>-89654.829102817166</v>
      </c>
      <c r="K467" s="3">
        <f t="shared" si="79"/>
        <v>-55037.929452603479</v>
      </c>
      <c r="L467" s="1"/>
      <c r="M467" s="1"/>
      <c r="N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2:29" x14ac:dyDescent="0.2">
      <c r="B468" s="7">
        <f t="shared" si="70"/>
        <v>1.3950000000000065E-2</v>
      </c>
      <c r="C468" s="3">
        <f t="shared" si="71"/>
        <v>-0.70956401912066402</v>
      </c>
      <c r="D468" s="3">
        <f t="shared" si="72"/>
        <v>-0.69000000000014039</v>
      </c>
      <c r="E468" s="3">
        <f t="shared" si="73"/>
        <v>-212.86920573619921</v>
      </c>
      <c r="F468" s="3">
        <f t="shared" si="74"/>
        <v>-300</v>
      </c>
      <c r="G468" s="8">
        <f t="shared" si="75"/>
        <v>-144.42794609428432</v>
      </c>
      <c r="H468" s="8">
        <f t="shared" si="76"/>
        <v>-181.59497661467469</v>
      </c>
      <c r="I468" s="3">
        <f t="shared" si="77"/>
        <v>181.59497661467469</v>
      </c>
      <c r="J468" s="3">
        <f t="shared" si="78"/>
        <v>-88269.254471228182</v>
      </c>
      <c r="K468" s="3">
        <f t="shared" si="79"/>
        <v>-54609.364579428802</v>
      </c>
      <c r="L468" s="1"/>
      <c r="M468" s="1"/>
      <c r="N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2:29" x14ac:dyDescent="0.2">
      <c r="B469" s="7">
        <f t="shared" si="70"/>
        <v>1.3980000000000065E-2</v>
      </c>
      <c r="C469" s="3">
        <f t="shared" si="71"/>
        <v>-0.71182210874272578</v>
      </c>
      <c r="D469" s="3">
        <f t="shared" si="72"/>
        <v>-0.75600000000013723</v>
      </c>
      <c r="E469" s="3">
        <f t="shared" si="73"/>
        <v>-213.54663262281773</v>
      </c>
      <c r="F469" s="3">
        <f t="shared" si="74"/>
        <v>300</v>
      </c>
      <c r="G469" s="8">
        <f t="shared" si="75"/>
        <v>-146.06622703166718</v>
      </c>
      <c r="H469" s="8">
        <f t="shared" si="76"/>
        <v>-184.24305424881155</v>
      </c>
      <c r="I469" s="3">
        <f t="shared" si="77"/>
        <v>-184.24305424881155</v>
      </c>
      <c r="J469" s="3">
        <f t="shared" si="78"/>
        <v>276731.27037059987</v>
      </c>
      <c r="K469" s="3">
        <f t="shared" si="79"/>
        <v>-54175.963421757944</v>
      </c>
      <c r="L469" s="1"/>
      <c r="M469" s="1"/>
      <c r="N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2:29" x14ac:dyDescent="0.2">
      <c r="B470" s="7">
        <f t="shared" si="70"/>
        <v>1.4010000000000066E-2</v>
      </c>
      <c r="C470" s="3">
        <f t="shared" si="71"/>
        <v>-0.71401697020926225</v>
      </c>
      <c r="D470" s="3">
        <f t="shared" si="72"/>
        <v>-0.82200000000013873</v>
      </c>
      <c r="E470" s="3">
        <f t="shared" si="73"/>
        <v>-214.20509106277868</v>
      </c>
      <c r="F470" s="3">
        <f t="shared" si="74"/>
        <v>300</v>
      </c>
      <c r="G470" s="8">
        <f t="shared" si="75"/>
        <v>-147.69150593431993</v>
      </c>
      <c r="H470" s="8">
        <f t="shared" si="76"/>
        <v>-175.94111613769354</v>
      </c>
      <c r="I470" s="3">
        <f t="shared" si="77"/>
        <v>-175.94111613769354</v>
      </c>
      <c r="J470" s="3">
        <f t="shared" si="78"/>
        <v>272454.51437396329</v>
      </c>
      <c r="K470" s="3">
        <f t="shared" si="79"/>
        <v>-53737.764253701047</v>
      </c>
      <c r="L470" s="1"/>
      <c r="M470" s="1"/>
      <c r="N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2:29" x14ac:dyDescent="0.2">
      <c r="B471" s="7">
        <f t="shared" si="70"/>
        <v>1.4040000000000066E-2</v>
      </c>
      <c r="C471" s="3">
        <f t="shared" si="71"/>
        <v>-0.71614840855998696</v>
      </c>
      <c r="D471" s="3">
        <f t="shared" si="72"/>
        <v>-0.8880000000001409</v>
      </c>
      <c r="E471" s="3">
        <f t="shared" si="73"/>
        <v>-214.84452256799608</v>
      </c>
      <c r="F471" s="3">
        <f t="shared" si="74"/>
        <v>300</v>
      </c>
      <c r="G471" s="8">
        <f t="shared" si="75"/>
        <v>-149.30363886193098</v>
      </c>
      <c r="H471" s="8">
        <f t="shared" si="76"/>
        <v>-167.76748070647466</v>
      </c>
      <c r="I471" s="3">
        <f t="shared" si="77"/>
        <v>-167.76748070647466</v>
      </c>
      <c r="J471" s="3">
        <f t="shared" si="78"/>
        <v>268243.85369727481</v>
      </c>
      <c r="K471" s="3">
        <f t="shared" si="79"/>
        <v>-53294.805779002869</v>
      </c>
      <c r="L471" s="1"/>
      <c r="M471" s="1"/>
      <c r="N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2:29" x14ac:dyDescent="0.2">
      <c r="B472" s="7">
        <f t="shared" si="70"/>
        <v>1.4070000000000067E-2</v>
      </c>
      <c r="C472" s="3">
        <f t="shared" si="71"/>
        <v>-0.71821623446822114</v>
      </c>
      <c r="D472" s="3">
        <f t="shared" si="72"/>
        <v>-0.9540000000001434</v>
      </c>
      <c r="E472" s="3">
        <f t="shared" si="73"/>
        <v>-215.46487034046635</v>
      </c>
      <c r="F472" s="3">
        <f t="shared" si="74"/>
        <v>300</v>
      </c>
      <c r="G472" s="8">
        <f t="shared" si="75"/>
        <v>-150.90248303530106</v>
      </c>
      <c r="H472" s="8">
        <f t="shared" si="76"/>
        <v>-159.72016509555641</v>
      </c>
      <c r="I472" s="3">
        <f t="shared" si="77"/>
        <v>-159.72016509555641</v>
      </c>
      <c r="J472" s="3">
        <f t="shared" si="78"/>
        <v>264098.26686740783</v>
      </c>
      <c r="K472" s="3">
        <f t="shared" si="79"/>
        <v>-52847.127127551787</v>
      </c>
      <c r="L472" s="1"/>
      <c r="M472" s="1"/>
      <c r="N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2:29" x14ac:dyDescent="0.2">
      <c r="B473" s="7">
        <f t="shared" si="70"/>
        <v>1.4100000000000067E-2</v>
      </c>
      <c r="C473" s="3">
        <f t="shared" si="71"/>
        <v>-0.72022026425771168</v>
      </c>
      <c r="D473" s="3">
        <f t="shared" si="72"/>
        <v>-0.97999999999985699</v>
      </c>
      <c r="E473" s="3">
        <f t="shared" si="73"/>
        <v>-216.06607927731349</v>
      </c>
      <c r="F473" s="3">
        <f t="shared" si="74"/>
        <v>300</v>
      </c>
      <c r="G473" s="8">
        <f t="shared" si="75"/>
        <v>-152.48789684912762</v>
      </c>
      <c r="H473" s="8">
        <f t="shared" si="76"/>
        <v>-151.79721708953417</v>
      </c>
      <c r="I473" s="3">
        <f t="shared" si="77"/>
        <v>-151.79721708953417</v>
      </c>
      <c r="J473" s="3">
        <f t="shared" si="78"/>
        <v>260016.74819763881</v>
      </c>
      <c r="K473" s="3">
        <f t="shared" si="79"/>
        <v>-52394.767851851517</v>
      </c>
      <c r="L473" s="1"/>
      <c r="M473" s="1"/>
      <c r="N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2:29" x14ac:dyDescent="0.2">
      <c r="B474" s="7">
        <f t="shared" si="70"/>
        <v>1.4130000000000068E-2</v>
      </c>
      <c r="C474" s="3">
        <f t="shared" si="71"/>
        <v>-0.72216031991894503</v>
      </c>
      <c r="D474" s="3">
        <f t="shared" si="72"/>
        <v>-0.91399999999985515</v>
      </c>
      <c r="E474" s="3">
        <f t="shared" si="73"/>
        <v>-216.6480959756835</v>
      </c>
      <c r="F474" s="3">
        <f t="shared" si="74"/>
        <v>300</v>
      </c>
      <c r="G474" s="8">
        <f t="shared" si="75"/>
        <v>-154.05973988468315</v>
      </c>
      <c r="H474" s="8">
        <f t="shared" si="76"/>
        <v>-143.996714643605</v>
      </c>
      <c r="I474" s="3">
        <f t="shared" si="77"/>
        <v>-143.996714643605</v>
      </c>
      <c r="J474" s="3">
        <f t="shared" si="78"/>
        <v>255998.30754367527</v>
      </c>
      <c r="K474" s="3">
        <f t="shared" si="79"/>
        <v>-51937.767923456253</v>
      </c>
      <c r="L474" s="1"/>
      <c r="M474" s="1"/>
      <c r="N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2:29" x14ac:dyDescent="0.2">
      <c r="B475" s="7">
        <f t="shared" si="70"/>
        <v>1.4160000000000068E-2</v>
      </c>
      <c r="C475" s="3">
        <f t="shared" si="71"/>
        <v>-0.72403622912495968</v>
      </c>
      <c r="D475" s="3">
        <f t="shared" si="72"/>
        <v>-0.84799999999985365</v>
      </c>
      <c r="E475" s="3">
        <f t="shared" si="73"/>
        <v>-217.21086873748791</v>
      </c>
      <c r="F475" s="3">
        <f t="shared" si="74"/>
        <v>300</v>
      </c>
      <c r="G475" s="8">
        <f t="shared" si="75"/>
        <v>-155.61787292238685</v>
      </c>
      <c r="H475" s="8">
        <f t="shared" si="76"/>
        <v>-136.31676541729473</v>
      </c>
      <c r="I475" s="3">
        <f t="shared" si="77"/>
        <v>-136.31676541729473</v>
      </c>
      <c r="J475" s="3">
        <f t="shared" si="78"/>
        <v>252041.97006345485</v>
      </c>
      <c r="K475" s="3">
        <f t="shared" si="79"/>
        <v>-51476.167729369139</v>
      </c>
      <c r="L475" s="1"/>
      <c r="M475" s="1"/>
      <c r="N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2:29" x14ac:dyDescent="0.2">
      <c r="B476" s="7">
        <f t="shared" si="70"/>
        <v>1.4190000000000069E-2</v>
      </c>
      <c r="C476" s="3">
        <f t="shared" si="71"/>
        <v>-0.72584782524665326</v>
      </c>
      <c r="D476" s="3">
        <f t="shared" si="72"/>
        <v>-0.7819999999998517</v>
      </c>
      <c r="E476" s="3">
        <f t="shared" si="73"/>
        <v>-217.75434757399597</v>
      </c>
      <c r="F476" s="3">
        <f t="shared" si="74"/>
        <v>300</v>
      </c>
      <c r="G476" s="8">
        <f t="shared" si="75"/>
        <v>-157.16215795426791</v>
      </c>
      <c r="H476" s="8">
        <f t="shared" si="76"/>
        <v>-128.75550631539107</v>
      </c>
      <c r="I476" s="3">
        <f t="shared" si="77"/>
        <v>-128.75550631539107</v>
      </c>
      <c r="J476" s="3">
        <f t="shared" si="78"/>
        <v>248146.77598065598</v>
      </c>
      <c r="K476" s="3">
        <f t="shared" si="79"/>
        <v>-51010.008068404997</v>
      </c>
      <c r="L476" s="1"/>
      <c r="M476" s="1"/>
      <c r="N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2:29" x14ac:dyDescent="0.2">
      <c r="B477" s="7">
        <f t="shared" si="70"/>
        <v>1.4220000000000069E-2</v>
      </c>
      <c r="C477" s="3">
        <f t="shared" si="71"/>
        <v>-0.72759494736758346</v>
      </c>
      <c r="D477" s="3">
        <f t="shared" si="72"/>
        <v>-0.71599999999985042</v>
      </c>
      <c r="E477" s="3">
        <f t="shared" si="73"/>
        <v>-218.27848421027502</v>
      </c>
      <c r="F477" s="3">
        <f t="shared" si="74"/>
        <v>-300</v>
      </c>
      <c r="G477" s="8">
        <f t="shared" si="75"/>
        <v>-158.69245819632008</v>
      </c>
      <c r="H477" s="8">
        <f t="shared" si="76"/>
        <v>-121.3111030359714</v>
      </c>
      <c r="I477" s="3">
        <f t="shared" si="77"/>
        <v>121.31110303597139</v>
      </c>
      <c r="J477" s="3">
        <f t="shared" si="78"/>
        <v>-119324.58328449957</v>
      </c>
      <c r="K477" s="3">
        <f t="shared" si="79"/>
        <v>-50539.33014751695</v>
      </c>
      <c r="L477" s="1"/>
      <c r="M477" s="1"/>
      <c r="N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2:29" x14ac:dyDescent="0.2">
      <c r="B478" s="7">
        <f t="shared" si="70"/>
        <v>1.425000000000007E-2</v>
      </c>
      <c r="C478" s="3">
        <f t="shared" si="71"/>
        <v>-0.72927744029826125</v>
      </c>
      <c r="D478" s="3">
        <f t="shared" si="72"/>
        <v>-0.64999999999984903</v>
      </c>
      <c r="E478" s="3">
        <f t="shared" si="73"/>
        <v>-218.78323208947836</v>
      </c>
      <c r="F478" s="3">
        <f t="shared" si="74"/>
        <v>-300</v>
      </c>
      <c r="G478" s="8">
        <f t="shared" si="75"/>
        <v>-160.20863810074559</v>
      </c>
      <c r="H478" s="8">
        <f t="shared" si="76"/>
        <v>-124.89084053450638</v>
      </c>
      <c r="I478" s="3">
        <f t="shared" si="77"/>
        <v>124.89084053450638</v>
      </c>
      <c r="J478" s="3">
        <f t="shared" si="78"/>
        <v>-117480.47608828459</v>
      </c>
      <c r="K478" s="3">
        <f t="shared" si="79"/>
        <v>-50064.175578087634</v>
      </c>
      <c r="L478" s="1"/>
      <c r="M478" s="1"/>
      <c r="N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2:29" x14ac:dyDescent="0.2">
      <c r="B479" s="7">
        <f t="shared" si="70"/>
        <v>1.428000000000007E-2</v>
      </c>
      <c r="C479" s="3">
        <f t="shared" si="71"/>
        <v>-0.73089515458993648</v>
      </c>
      <c r="D479" s="3">
        <f t="shared" si="72"/>
        <v>-0.58399999999984731</v>
      </c>
      <c r="E479" s="3">
        <f t="shared" si="73"/>
        <v>-219.26854637698094</v>
      </c>
      <c r="F479" s="3">
        <f t="shared" si="74"/>
        <v>-300</v>
      </c>
      <c r="G479" s="8">
        <f t="shared" si="75"/>
        <v>-161.71056336808823</v>
      </c>
      <c r="H479" s="8">
        <f t="shared" si="76"/>
        <v>-128.41525481715493</v>
      </c>
      <c r="I479" s="3">
        <f t="shared" si="77"/>
        <v>128.41525481715493</v>
      </c>
      <c r="J479" s="3">
        <f t="shared" si="78"/>
        <v>-115664.86873055653</v>
      </c>
      <c r="K479" s="3">
        <f t="shared" si="79"/>
        <v>-49584.586372185404</v>
      </c>
      <c r="L479" s="1"/>
      <c r="M479" s="1"/>
      <c r="N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2:29" x14ac:dyDescent="0.2">
      <c r="B480" s="7">
        <f t="shared" si="70"/>
        <v>1.4310000000000071E-2</v>
      </c>
      <c r="C480" s="3">
        <f t="shared" si="71"/>
        <v>-0.73244794654787204</v>
      </c>
      <c r="D480" s="3">
        <f t="shared" si="72"/>
        <v>-0.51799999999985036</v>
      </c>
      <c r="E480" s="3">
        <f t="shared" si="73"/>
        <v>-219.73438396436163</v>
      </c>
      <c r="F480" s="3">
        <f t="shared" si="74"/>
        <v>-300</v>
      </c>
      <c r="G480" s="8">
        <f t="shared" si="75"/>
        <v>-163.19810095925379</v>
      </c>
      <c r="H480" s="8">
        <f t="shared" si="76"/>
        <v>-131.88520087907162</v>
      </c>
      <c r="I480" s="3">
        <f t="shared" si="77"/>
        <v>131.88520087907162</v>
      </c>
      <c r="J480" s="3">
        <f t="shared" si="78"/>
        <v>-113877.32075926612</v>
      </c>
      <c r="K480" s="3">
        <f t="shared" si="79"/>
        <v>-49100.6049387854</v>
      </c>
      <c r="L480" s="1"/>
      <c r="M480" s="1"/>
      <c r="N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2:29" x14ac:dyDescent="0.2">
      <c r="B481" s="7">
        <f t="shared" si="70"/>
        <v>1.4340000000000071E-2</v>
      </c>
      <c r="C481" s="3">
        <f t="shared" si="71"/>
        <v>-0.73393567824410755</v>
      </c>
      <c r="D481" s="3">
        <f t="shared" si="72"/>
        <v>-0.4519999999998488</v>
      </c>
      <c r="E481" s="3">
        <f t="shared" si="73"/>
        <v>-220.18070347323226</v>
      </c>
      <c r="F481" s="3">
        <f t="shared" si="74"/>
        <v>-300</v>
      </c>
      <c r="G481" s="8">
        <f t="shared" si="75"/>
        <v>-164.67111910741735</v>
      </c>
      <c r="H481" s="8">
        <f t="shared" si="76"/>
        <v>-135.30152050184961</v>
      </c>
      <c r="I481" s="3">
        <f t="shared" si="77"/>
        <v>135.30152050184961</v>
      </c>
      <c r="J481" s="3">
        <f t="shared" si="78"/>
        <v>-112117.3985293502</v>
      </c>
      <c r="K481" s="3">
        <f t="shared" si="79"/>
        <v>-48612.274079956063</v>
      </c>
      <c r="L481" s="1"/>
      <c r="M481" s="1"/>
      <c r="N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2:29" x14ac:dyDescent="0.2">
      <c r="B482" s="7">
        <f t="shared" si="70"/>
        <v>1.4370000000000072E-2</v>
      </c>
      <c r="C482" s="3">
        <f t="shared" si="71"/>
        <v>-0.73535821752971164</v>
      </c>
      <c r="D482" s="3">
        <f t="shared" si="72"/>
        <v>-0.38599999999984713</v>
      </c>
      <c r="E482" s="3">
        <f t="shared" si="73"/>
        <v>-220.60746525891349</v>
      </c>
      <c r="F482" s="3">
        <f t="shared" si="74"/>
        <v>-300</v>
      </c>
      <c r="G482" s="8">
        <f t="shared" si="75"/>
        <v>-166.12948732981604</v>
      </c>
      <c r="H482" s="8">
        <f t="shared" si="76"/>
        <v>-138.66504245773012</v>
      </c>
      <c r="I482" s="3">
        <f t="shared" si="77"/>
        <v>138.66504245773012</v>
      </c>
      <c r="J482" s="3">
        <f t="shared" si="78"/>
        <v>-110384.67509753296</v>
      </c>
      <c r="K482" s="3">
        <f t="shared" si="79"/>
        <v>-48119.636987012018</v>
      </c>
      <c r="L482" s="1"/>
      <c r="M482" s="1"/>
      <c r="N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2:29" x14ac:dyDescent="0.2">
      <c r="B483" s="7">
        <f t="shared" si="70"/>
        <v>1.4400000000000072E-2</v>
      </c>
      <c r="C483" s="3">
        <f t="shared" si="71"/>
        <v>-0.73671543804651973</v>
      </c>
      <c r="D483" s="3">
        <f t="shared" si="72"/>
        <v>-0.31999999999984557</v>
      </c>
      <c r="E483" s="3">
        <f t="shared" si="73"/>
        <v>-221.01463141395593</v>
      </c>
      <c r="F483" s="3">
        <f t="shared" si="74"/>
        <v>-300</v>
      </c>
      <c r="G483" s="8">
        <f t="shared" si="75"/>
        <v>-167.57307643942642</v>
      </c>
      <c r="H483" s="8">
        <f t="shared" si="76"/>
        <v>-141.97658271065612</v>
      </c>
      <c r="I483" s="3">
        <f t="shared" si="77"/>
        <v>141.97658271065612</v>
      </c>
      <c r="J483" s="3">
        <f t="shared" si="78"/>
        <v>-108678.73011875288</v>
      </c>
      <c r="K483" s="3">
        <f t="shared" si="79"/>
        <v>-47622.737236632405</v>
      </c>
      <c r="L483" s="1"/>
      <c r="M483" s="1"/>
      <c r="N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2:29" x14ac:dyDescent="0.2">
      <c r="B484" s="7">
        <f t="shared" si="70"/>
        <v>1.4430000000000073E-2</v>
      </c>
      <c r="C484" s="3">
        <f t="shared" si="71"/>
        <v>-0.73800721923835799</v>
      </c>
      <c r="D484" s="3">
        <f t="shared" si="72"/>
        <v>-0.25399999999984407</v>
      </c>
      <c r="E484" s="3">
        <f t="shared" si="73"/>
        <v>-221.40216577150738</v>
      </c>
      <c r="F484" s="3">
        <f t="shared" si="74"/>
        <v>-300</v>
      </c>
      <c r="G484" s="8">
        <f t="shared" si="75"/>
        <v>-169.00175855652537</v>
      </c>
      <c r="H484" s="8">
        <f t="shared" si="76"/>
        <v>-145.23694461421871</v>
      </c>
      <c r="I484" s="3">
        <f t="shared" si="77"/>
        <v>145.23694461421871</v>
      </c>
      <c r="J484" s="3">
        <f t="shared" si="78"/>
        <v>-106999.14974419036</v>
      </c>
      <c r="K484" s="3">
        <f t="shared" si="79"/>
        <v>-47121.618786945954</v>
      </c>
      <c r="L484" s="1"/>
      <c r="M484" s="1"/>
      <c r="N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2:29" x14ac:dyDescent="0.2">
      <c r="B485" s="7">
        <f t="shared" si="70"/>
        <v>1.4460000000000073E-2</v>
      </c>
      <c r="C485" s="3">
        <f t="shared" si="71"/>
        <v>-0.73923344636175148</v>
      </c>
      <c r="D485" s="3">
        <f t="shared" si="72"/>
        <v>-0.18799999999984254</v>
      </c>
      <c r="E485" s="3">
        <f t="shared" si="73"/>
        <v>-221.77003390852545</v>
      </c>
      <c r="F485" s="3">
        <f t="shared" si="74"/>
        <v>-300</v>
      </c>
      <c r="G485" s="8">
        <f t="shared" si="75"/>
        <v>-170.41540712013375</v>
      </c>
      <c r="H485" s="8">
        <f t="shared" si="76"/>
        <v>-148.44691910654441</v>
      </c>
      <c r="I485" s="3">
        <f t="shared" si="77"/>
        <v>148.44691910654441</v>
      </c>
      <c r="J485" s="3">
        <f t="shared" si="78"/>
        <v>-105345.52652087106</v>
      </c>
      <c r="K485" s="3">
        <f t="shared" si="79"/>
        <v>-46616.325973582891</v>
      </c>
      <c r="L485" s="1"/>
      <c r="M485" s="1"/>
      <c r="N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2:29" x14ac:dyDescent="0.2">
      <c r="B486" s="7">
        <f t="shared" si="70"/>
        <v>1.4490000000000074E-2</v>
      </c>
      <c r="C486" s="3">
        <f t="shared" si="71"/>
        <v>-0.74039401049611719</v>
      </c>
      <c r="D486" s="3">
        <f t="shared" si="72"/>
        <v>-0.121999999999841</v>
      </c>
      <c r="E486" s="3">
        <f t="shared" si="73"/>
        <v>-222.11820314883516</v>
      </c>
      <c r="F486" s="3">
        <f t="shared" si="74"/>
        <v>-300</v>
      </c>
      <c r="G486" s="8">
        <f t="shared" si="75"/>
        <v>-171.81389689934124</v>
      </c>
      <c r="H486" s="8">
        <f t="shared" si="76"/>
        <v>-151.60728490217053</v>
      </c>
      <c r="I486" s="3">
        <f t="shared" si="77"/>
        <v>151.60728490217053</v>
      </c>
      <c r="J486" s="3">
        <f t="shared" si="78"/>
        <v>-103717.45929282124</v>
      </c>
      <c r="K486" s="3">
        <f t="shared" si="79"/>
        <v>-46106.903505693997</v>
      </c>
      <c r="L486" s="1"/>
      <c r="M486" s="1"/>
      <c r="N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2:29" x14ac:dyDescent="0.2">
      <c r="B487" s="7">
        <f t="shared" si="70"/>
        <v>1.4520000000000075E-2</v>
      </c>
      <c r="C487" s="3">
        <f t="shared" si="71"/>
        <v>-0.74148880855343813</v>
      </c>
      <c r="D487" s="3">
        <f t="shared" si="72"/>
        <v>-5.5999999999839449E-2</v>
      </c>
      <c r="E487" s="3">
        <f t="shared" si="73"/>
        <v>-222.44664256603144</v>
      </c>
      <c r="F487" s="3">
        <f t="shared" si="74"/>
        <v>-300</v>
      </c>
      <c r="G487" s="8">
        <f t="shared" si="75"/>
        <v>-173.19710400451206</v>
      </c>
      <c r="H487" s="8">
        <f t="shared" si="76"/>
        <v>-154.71880868095516</v>
      </c>
      <c r="I487" s="3">
        <f t="shared" si="77"/>
        <v>154.71880868095516</v>
      </c>
      <c r="J487" s="3">
        <f t="shared" si="78"/>
        <v>-102114.55310375037</v>
      </c>
      <c r="K487" s="3">
        <f t="shared" si="79"/>
        <v>-45593.396461937082</v>
      </c>
      <c r="L487" s="1"/>
      <c r="M487" s="1"/>
      <c r="N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2:29" x14ac:dyDescent="0.2">
      <c r="B488" s="7">
        <f t="shared" si="70"/>
        <v>1.4550000000000075E-2</v>
      </c>
      <c r="C488" s="3">
        <f t="shared" si="71"/>
        <v>-0.7425177432874206</v>
      </c>
      <c r="D488" s="3">
        <f t="shared" si="72"/>
        <v>1.0000000000162105E-2</v>
      </c>
      <c r="E488" s="3">
        <f t="shared" si="73"/>
        <v>-222.75532298622619</v>
      </c>
      <c r="F488" s="3">
        <f t="shared" si="74"/>
        <v>-300</v>
      </c>
      <c r="G488" s="8">
        <f t="shared" si="75"/>
        <v>-174.56490589837017</v>
      </c>
      <c r="H488" s="8">
        <f t="shared" si="76"/>
        <v>-157.78224527406766</v>
      </c>
      <c r="I488" s="3">
        <f t="shared" si="77"/>
        <v>157.78224527406766</v>
      </c>
      <c r="J488" s="3">
        <f t="shared" si="78"/>
        <v>-100536.41910123786</v>
      </c>
      <c r="K488" s="3">
        <f t="shared" si="79"/>
        <v>-45075.850286431232</v>
      </c>
      <c r="L488" s="1"/>
      <c r="M488" s="1"/>
      <c r="N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2:29" x14ac:dyDescent="0.2">
      <c r="B489" s="7">
        <f t="shared" si="70"/>
        <v>1.4580000000000076E-2</v>
      </c>
      <c r="C489" s="3">
        <f t="shared" si="71"/>
        <v>-0.74348072330213233</v>
      </c>
      <c r="D489" s="3">
        <f t="shared" si="72"/>
        <v>7.6000000000163645E-2</v>
      </c>
      <c r="E489" s="3">
        <f t="shared" si="73"/>
        <v>-223.04421699063971</v>
      </c>
      <c r="F489" s="3">
        <f t="shared" si="74"/>
        <v>-300</v>
      </c>
      <c r="G489" s="8">
        <f t="shared" si="75"/>
        <v>-175.9171814069631</v>
      </c>
      <c r="H489" s="8">
        <f t="shared" si="76"/>
        <v>-160.79833784710479</v>
      </c>
      <c r="I489" s="3">
        <f t="shared" si="77"/>
        <v>160.79833784710479</v>
      </c>
      <c r="J489" s="3">
        <f t="shared" si="78"/>
        <v>-98982.674442400559</v>
      </c>
      <c r="K489" s="3">
        <f t="shared" si="79"/>
        <v>-44554.31078467943</v>
      </c>
      <c r="L489" s="1"/>
      <c r="M489" s="1"/>
      <c r="N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2:29" x14ac:dyDescent="0.2">
      <c r="B490" s="7">
        <f t="shared" si="70"/>
        <v>1.4610000000000076E-2</v>
      </c>
      <c r="C490" s="3">
        <f t="shared" si="71"/>
        <v>-0.74437766306011999</v>
      </c>
      <c r="D490" s="3">
        <f t="shared" si="72"/>
        <v>0.14200000000016069</v>
      </c>
      <c r="E490" s="3">
        <f t="shared" si="73"/>
        <v>-223.313298918036</v>
      </c>
      <c r="F490" s="3">
        <f t="shared" si="74"/>
        <v>-300</v>
      </c>
      <c r="G490" s="8">
        <f t="shared" si="75"/>
        <v>-177.25381073050349</v>
      </c>
      <c r="H490" s="8">
        <f t="shared" si="76"/>
        <v>-163.7678180803768</v>
      </c>
      <c r="I490" s="3">
        <f t="shared" si="77"/>
        <v>163.7678180803768</v>
      </c>
      <c r="J490" s="3">
        <f t="shared" si="78"/>
        <v>-97452.942201017999</v>
      </c>
      <c r="K490" s="3">
        <f t="shared" si="79"/>
        <v>-44028.824119459416</v>
      </c>
      <c r="L490" s="1"/>
      <c r="M490" s="1"/>
      <c r="N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2:29" x14ac:dyDescent="0.2">
      <c r="B491" s="7">
        <f t="shared" si="70"/>
        <v>1.4640000000000077E-2</v>
      </c>
      <c r="C491" s="3">
        <f t="shared" si="71"/>
        <v>-0.74520848289000829</v>
      </c>
      <c r="D491" s="3">
        <f t="shared" si="72"/>
        <v>0.20800000000016225</v>
      </c>
      <c r="E491" s="3">
        <f t="shared" si="73"/>
        <v>-223.56254486700249</v>
      </c>
      <c r="F491" s="3">
        <f t="shared" si="74"/>
        <v>-300</v>
      </c>
      <c r="G491" s="8">
        <f t="shared" si="75"/>
        <v>-178.57467545408727</v>
      </c>
      <c r="H491" s="8">
        <f t="shared" si="76"/>
        <v>-166.69140634640735</v>
      </c>
      <c r="I491" s="3">
        <f t="shared" si="77"/>
        <v>166.69140634640735</v>
      </c>
      <c r="J491" s="3">
        <f t="shared" si="78"/>
        <v>-95946.851276093163</v>
      </c>
      <c r="K491" s="3">
        <f t="shared" si="79"/>
        <v>-43499.436806683814</v>
      </c>
      <c r="L491" s="1"/>
      <c r="M491" s="1"/>
      <c r="N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2:29" x14ac:dyDescent="0.2">
      <c r="B492" s="7">
        <f t="shared" si="70"/>
        <v>1.4670000000000077E-2</v>
      </c>
      <c r="C492" s="3">
        <f t="shared" si="71"/>
        <v>-0.74597310899357616</v>
      </c>
      <c r="D492" s="3">
        <f t="shared" si="72"/>
        <v>0.27400000000016378</v>
      </c>
      <c r="E492" s="3">
        <f t="shared" si="73"/>
        <v>-223.79193269807286</v>
      </c>
      <c r="F492" s="3">
        <f t="shared" si="74"/>
        <v>-300</v>
      </c>
      <c r="G492" s="8">
        <f t="shared" si="75"/>
        <v>-179.87965855828779</v>
      </c>
      <c r="H492" s="8">
        <f t="shared" si="76"/>
        <v>-169.56981188469015</v>
      </c>
      <c r="I492" s="3">
        <f t="shared" si="77"/>
        <v>169.56981188469015</v>
      </c>
      <c r="J492" s="3">
        <f t="shared" si="78"/>
        <v>-94464.036301826272</v>
      </c>
      <c r="K492" s="3">
        <f t="shared" si="79"/>
        <v>-42966.195711229237</v>
      </c>
      <c r="L492" s="1"/>
      <c r="M492" s="1"/>
      <c r="N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2:29" x14ac:dyDescent="0.2">
      <c r="B493" s="7">
        <f t="shared" si="70"/>
        <v>1.4700000000000078E-2</v>
      </c>
      <c r="C493" s="3">
        <f t="shared" si="71"/>
        <v>-0.74667147345231177</v>
      </c>
      <c r="D493" s="3">
        <f t="shared" si="72"/>
        <v>0.34000000000016539</v>
      </c>
      <c r="E493" s="3">
        <f t="shared" si="73"/>
        <v>-224.00144203569354</v>
      </c>
      <c r="F493" s="3">
        <f t="shared" si="74"/>
        <v>-300</v>
      </c>
      <c r="G493" s="8">
        <f t="shared" si="75"/>
        <v>-181.16864442962466</v>
      </c>
      <c r="H493" s="8">
        <f t="shared" si="76"/>
        <v>-172.40373297374495</v>
      </c>
      <c r="I493" s="3">
        <f t="shared" si="77"/>
        <v>172.40373297374495</v>
      </c>
      <c r="J493" s="3">
        <f t="shared" si="78"/>
        <v>-93004.13755897987</v>
      </c>
      <c r="K493" s="3">
        <f t="shared" si="79"/>
        <v>-42429.148042734887</v>
      </c>
      <c r="L493" s="1"/>
      <c r="M493" s="1"/>
      <c r="N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2:29" x14ac:dyDescent="0.2">
      <c r="B494" s="7">
        <f t="shared" si="70"/>
        <v>1.4730000000000078E-2</v>
      </c>
      <c r="C494" s="3">
        <f t="shared" si="71"/>
        <v>-0.74730351423344588</v>
      </c>
      <c r="D494" s="3">
        <f t="shared" si="72"/>
        <v>0.40600000000016695</v>
      </c>
      <c r="E494" s="3">
        <f t="shared" si="73"/>
        <v>-224.19105427003376</v>
      </c>
      <c r="F494" s="3">
        <f t="shared" si="74"/>
        <v>-300</v>
      </c>
      <c r="G494" s="8">
        <f t="shared" si="75"/>
        <v>-182.44151887090672</v>
      </c>
      <c r="H494" s="8">
        <f t="shared" si="76"/>
        <v>-175.19385710051435</v>
      </c>
      <c r="I494" s="3">
        <f t="shared" si="77"/>
        <v>175.19385710051435</v>
      </c>
      <c r="J494" s="3">
        <f t="shared" si="78"/>
        <v>-91566.800887613805</v>
      </c>
      <c r="K494" s="3">
        <f t="shared" si="79"/>
        <v>-41888.341351371535</v>
      </c>
      <c r="L494" s="1"/>
      <c r="M494" s="1"/>
      <c r="N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2:29" x14ac:dyDescent="0.2">
      <c r="B495" s="7">
        <f t="shared" si="70"/>
        <v>1.4760000000000079E-2</v>
      </c>
      <c r="C495" s="3">
        <f t="shared" si="71"/>
        <v>-0.74786917519546181</v>
      </c>
      <c r="D495" s="3">
        <f t="shared" si="72"/>
        <v>0.4720000000001684</v>
      </c>
      <c r="E495" s="3">
        <f t="shared" si="73"/>
        <v>-224.36075255863855</v>
      </c>
      <c r="F495" s="3">
        <f t="shared" si="74"/>
        <v>-300</v>
      </c>
      <c r="G495" s="8">
        <f t="shared" si="75"/>
        <v>-183.69816911144787</v>
      </c>
      <c r="H495" s="8">
        <f t="shared" si="76"/>
        <v>-177.94086112714277</v>
      </c>
      <c r="I495" s="3">
        <f t="shared" si="77"/>
        <v>177.94086112714277</v>
      </c>
      <c r="J495" s="3">
        <f t="shared" si="78"/>
        <v>-90151.677601168863</v>
      </c>
      <c r="K495" s="3">
        <f t="shared" si="79"/>
        <v>-41343.823523580519</v>
      </c>
      <c r="L495" s="1"/>
      <c r="M495" s="1"/>
      <c r="N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2:29" x14ac:dyDescent="0.2">
      <c r="B496" s="7">
        <f t="shared" si="70"/>
        <v>1.4790000000000079E-2</v>
      </c>
      <c r="C496" s="3">
        <f t="shared" si="71"/>
        <v>-0.74836840609308242</v>
      </c>
      <c r="D496" s="3">
        <f t="shared" si="72"/>
        <v>0.53800000000017001</v>
      </c>
      <c r="E496" s="3">
        <f t="shared" si="73"/>
        <v>-224.51052182792472</v>
      </c>
      <c r="F496" s="3">
        <f t="shared" si="74"/>
        <v>-300</v>
      </c>
      <c r="G496" s="8">
        <f t="shared" si="75"/>
        <v>-184.93848381715529</v>
      </c>
      <c r="H496" s="8">
        <f t="shared" si="76"/>
        <v>-180.64541145517782</v>
      </c>
      <c r="I496" s="3">
        <f t="shared" si="77"/>
        <v>180.64541145517782</v>
      </c>
      <c r="J496" s="3">
        <f t="shared" si="78"/>
        <v>-88758.424401878088</v>
      </c>
      <c r="K496" s="3">
        <f t="shared" si="79"/>
        <v>-40795.642777783461</v>
      </c>
      <c r="L496" s="1"/>
      <c r="M496" s="1"/>
      <c r="N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2:29" x14ac:dyDescent="0.2">
      <c r="B497" s="7">
        <f t="shared" si="70"/>
        <v>1.482000000000008E-2</v>
      </c>
      <c r="C497" s="3">
        <f t="shared" si="71"/>
        <v>-0.74880116258173235</v>
      </c>
      <c r="D497" s="3">
        <f t="shared" si="72"/>
        <v>0.60400000000017151</v>
      </c>
      <c r="E497" s="3">
        <f t="shared" si="73"/>
        <v>-224.64034877451971</v>
      </c>
      <c r="F497" s="3">
        <f t="shared" si="74"/>
        <v>-300</v>
      </c>
      <c r="G497" s="8">
        <f t="shared" si="75"/>
        <v>-186.16235310048879</v>
      </c>
      <c r="H497" s="8">
        <f t="shared" si="76"/>
        <v>-183.30816418723415</v>
      </c>
      <c r="I497" s="3">
        <f t="shared" si="77"/>
        <v>183.30816418723415</v>
      </c>
      <c r="J497" s="3">
        <f t="shared" si="78"/>
        <v>-87386.703297485423</v>
      </c>
      <c r="K497" s="3">
        <f t="shared" si="79"/>
        <v>-40243.847660063177</v>
      </c>
      <c r="L497" s="1"/>
      <c r="M497" s="1"/>
      <c r="N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2:29" x14ac:dyDescent="0.2">
      <c r="B498" s="7">
        <f t="shared" si="70"/>
        <v>1.485000000000008E-2</v>
      </c>
      <c r="C498" s="3">
        <f t="shared" si="71"/>
        <v>-0.74916740622147837</v>
      </c>
      <c r="D498" s="3">
        <f t="shared" si="72"/>
        <v>0.67000000000017323</v>
      </c>
      <c r="E498" s="3">
        <f t="shared" si="73"/>
        <v>-224.75022186644352</v>
      </c>
      <c r="F498" s="3">
        <f t="shared" si="74"/>
        <v>-300</v>
      </c>
      <c r="G498" s="8">
        <f t="shared" si="75"/>
        <v>-187.36966853029068</v>
      </c>
      <c r="H498" s="8">
        <f t="shared" si="76"/>
        <v>-185.92976528615873</v>
      </c>
      <c r="I498" s="3">
        <f t="shared" si="77"/>
        <v>185.92976528615873</v>
      </c>
      <c r="J498" s="3">
        <f t="shared" si="78"/>
        <v>-86036.18151925155</v>
      </c>
      <c r="K498" s="3">
        <f t="shared" si="79"/>
        <v>-39688.487039816035</v>
      </c>
      <c r="L498" s="1"/>
      <c r="M498" s="1"/>
      <c r="N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2:29" x14ac:dyDescent="0.2">
      <c r="B499" s="7">
        <f t="shared" si="70"/>
        <v>1.4880000000000081E-2</v>
      </c>
      <c r="C499" s="3">
        <f t="shared" si="71"/>
        <v>-0.74946710448044263</v>
      </c>
      <c r="D499" s="3">
        <f t="shared" si="72"/>
        <v>0.73600000000017474</v>
      </c>
      <c r="E499" s="3">
        <f t="shared" si="73"/>
        <v>-224.8401313441328</v>
      </c>
      <c r="F499" s="3">
        <f t="shared" si="74"/>
        <v>-300</v>
      </c>
      <c r="G499" s="8">
        <f t="shared" si="75"/>
        <v>-188.56032314148516</v>
      </c>
      <c r="H499" s="8">
        <f t="shared" si="76"/>
        <v>-188.51085073173627</v>
      </c>
      <c r="I499" s="3">
        <f t="shared" si="77"/>
        <v>188.51085073173627</v>
      </c>
      <c r="J499" s="3">
        <f t="shared" si="78"/>
        <v>-84706.531441226762</v>
      </c>
      <c r="K499" s="3">
        <f t="shared" si="79"/>
        <v>-39129.610105376007</v>
      </c>
      <c r="L499" s="1"/>
      <c r="M499" s="1"/>
      <c r="N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2:29" x14ac:dyDescent="0.2">
      <c r="B500" s="7">
        <f t="shared" si="70"/>
        <v>1.4910000000000081E-2</v>
      </c>
      <c r="C500" s="3">
        <f t="shared" si="71"/>
        <v>-0.74970023073769299</v>
      </c>
      <c r="D500" s="3">
        <f t="shared" si="72"/>
        <v>0.80200000000017635</v>
      </c>
      <c r="E500" s="3">
        <f t="shared" si="73"/>
        <v>-224.91006922130791</v>
      </c>
      <c r="F500" s="3">
        <f t="shared" si="74"/>
        <v>-300</v>
      </c>
      <c r="G500" s="8">
        <f t="shared" si="75"/>
        <v>-189.73421144464643</v>
      </c>
      <c r="H500" s="8">
        <f t="shared" si="76"/>
        <v>-191.05204667497307</v>
      </c>
      <c r="I500" s="3">
        <f t="shared" si="77"/>
        <v>191.05204667497307</v>
      </c>
      <c r="J500" s="3">
        <f t="shared" si="78"/>
        <v>-83397.430500771443</v>
      </c>
      <c r="K500" s="3">
        <f t="shared" si="79"/>
        <v>-38567.266359611167</v>
      </c>
      <c r="L500" s="1"/>
      <c r="M500" s="1"/>
      <c r="N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2:29" x14ac:dyDescent="0.2">
      <c r="B501" s="7">
        <f t="shared" si="70"/>
        <v>1.4940000000000082E-2</v>
      </c>
      <c r="C501" s="3">
        <f t="shared" si="71"/>
        <v>-0.74986676428560717</v>
      </c>
      <c r="D501" s="3">
        <f t="shared" si="72"/>
        <v>0.8680000000001733</v>
      </c>
      <c r="E501" s="3">
        <f t="shared" si="73"/>
        <v>-224.96002928568214</v>
      </c>
      <c r="F501" s="3">
        <f t="shared" si="74"/>
        <v>-300</v>
      </c>
      <c r="G501" s="8">
        <f t="shared" si="75"/>
        <v>-190.89122943543478</v>
      </c>
      <c r="H501" s="8">
        <f t="shared" si="76"/>
        <v>-193.5539695899962</v>
      </c>
      <c r="I501" s="3">
        <f t="shared" si="77"/>
        <v>193.5539695899962</v>
      </c>
      <c r="J501" s="3">
        <f t="shared" si="78"/>
        <v>-82108.561120304978</v>
      </c>
      <c r="K501" s="3">
        <f t="shared" si="79"/>
        <v>-38001.505615492475</v>
      </c>
      <c r="L501" s="1"/>
      <c r="M501" s="1"/>
      <c r="N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2:29" x14ac:dyDescent="0.2">
      <c r="B502" s="7">
        <f t="shared" si="70"/>
        <v>1.4970000000000082E-2</v>
      </c>
      <c r="C502" s="3">
        <f t="shared" si="71"/>
        <v>-0.74996669033171259</v>
      </c>
      <c r="D502" s="3">
        <f t="shared" si="72"/>
        <v>0.93400000000017469</v>
      </c>
      <c r="E502" s="3">
        <f t="shared" si="73"/>
        <v>-224.99000709951378</v>
      </c>
      <c r="F502" s="3">
        <f t="shared" si="74"/>
        <v>-300</v>
      </c>
      <c r="G502" s="8">
        <f t="shared" si="75"/>
        <v>-192.03127460389956</v>
      </c>
      <c r="H502" s="8">
        <f t="shared" si="76"/>
        <v>-196.01722642360534</v>
      </c>
      <c r="I502" s="3">
        <f t="shared" si="77"/>
        <v>196.01722642360534</v>
      </c>
      <c r="J502" s="3">
        <f t="shared" si="78"/>
        <v>-80839.610630263909</v>
      </c>
      <c r="K502" s="3">
        <f t="shared" si="79"/>
        <v>-37432.377991635847</v>
      </c>
      <c r="L502" s="1"/>
      <c r="M502" s="1"/>
      <c r="N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2:29" x14ac:dyDescent="0.2">
      <c r="B503" s="7">
        <f t="shared" si="70"/>
        <v>1.5000000000000083E-2</v>
      </c>
      <c r="C503" s="3">
        <f t="shared" si="71"/>
        <v>-0.75</v>
      </c>
      <c r="D503" s="3">
        <f t="shared" si="72"/>
        <v>1</v>
      </c>
      <c r="E503" s="3">
        <f t="shared" si="73"/>
        <v>-225</v>
      </c>
      <c r="F503" s="3">
        <f t="shared" si="74"/>
        <v>-300</v>
      </c>
      <c r="G503" s="8">
        <f t="shared" si="75"/>
        <v>-193.15424594364865</v>
      </c>
      <c r="H503" s="8">
        <f t="shared" si="76"/>
        <v>-198.44241474251325</v>
      </c>
      <c r="I503" s="3">
        <f t="shared" si="77"/>
        <v>198.44241474251325</v>
      </c>
      <c r="J503" s="3">
        <f t="shared" si="78"/>
        <v>-79590.271193250737</v>
      </c>
      <c r="K503" s="3">
        <f t="shared" si="79"/>
        <v>-36859.933907817365</v>
      </c>
      <c r="L503" s="1"/>
      <c r="M503" s="1"/>
      <c r="N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2:29" x14ac:dyDescent="0.2">
      <c r="B504" s="7">
        <f t="shared" si="70"/>
        <v>1.5030000000000083E-2</v>
      </c>
      <c r="C504" s="3">
        <f t="shared" si="71"/>
        <v>-0.74996669033171215</v>
      </c>
      <c r="D504" s="3">
        <f t="shared" si="72"/>
        <v>0.93399999999982231</v>
      </c>
      <c r="E504" s="3">
        <f t="shared" si="73"/>
        <v>-224.99000709951363</v>
      </c>
      <c r="F504" s="3">
        <f t="shared" si="74"/>
        <v>-300</v>
      </c>
      <c r="G504" s="8">
        <f t="shared" si="75"/>
        <v>-194.26004396088317</v>
      </c>
      <c r="H504" s="8">
        <f t="shared" si="76"/>
        <v>-200.83012287831076</v>
      </c>
      <c r="I504" s="3">
        <f t="shared" si="77"/>
        <v>200.83012287831076</v>
      </c>
      <c r="J504" s="3">
        <f t="shared" si="78"/>
        <v>-78360.23972935506</v>
      </c>
      <c r="K504" s="3">
        <f t="shared" si="79"/>
        <v>-36284.22408046238</v>
      </c>
      <c r="L504" s="1"/>
      <c r="M504" s="1"/>
      <c r="N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2:29" x14ac:dyDescent="0.2">
      <c r="B505" s="7">
        <f t="shared" si="70"/>
        <v>1.5060000000000084E-2</v>
      </c>
      <c r="C505" s="3">
        <f t="shared" si="71"/>
        <v>-0.74986676428560639</v>
      </c>
      <c r="D505" s="3">
        <f t="shared" si="72"/>
        <v>0.8679999999998208</v>
      </c>
      <c r="E505" s="3">
        <f t="shared" si="73"/>
        <v>-224.96002928568191</v>
      </c>
      <c r="F505" s="3">
        <f t="shared" si="74"/>
        <v>-300</v>
      </c>
      <c r="G505" s="8">
        <f t="shared" si="75"/>
        <v>-195.34857068329703</v>
      </c>
      <c r="H505" s="8">
        <f t="shared" si="76"/>
        <v>-203.18093007019141</v>
      </c>
      <c r="I505" s="3">
        <f t="shared" si="77"/>
        <v>203.18093007019141</v>
      </c>
      <c r="J505" s="3">
        <f t="shared" si="78"/>
        <v>-77149.21784262867</v>
      </c>
      <c r="K505" s="3">
        <f t="shared" si="79"/>
        <v>-35705.299518108746</v>
      </c>
      <c r="L505" s="1"/>
      <c r="M505" s="1"/>
      <c r="N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2:29" x14ac:dyDescent="0.2">
      <c r="B506" s="7">
        <f t="shared" si="70"/>
        <v>1.5090000000000084E-2</v>
      </c>
      <c r="C506" s="3">
        <f t="shared" si="71"/>
        <v>-0.74970023073769188</v>
      </c>
      <c r="D506" s="3">
        <f t="shared" si="72"/>
        <v>0.80199999999981919</v>
      </c>
      <c r="E506" s="3">
        <f t="shared" si="73"/>
        <v>-224.91006922130757</v>
      </c>
      <c r="F506" s="3">
        <f t="shared" si="74"/>
        <v>-300</v>
      </c>
      <c r="G506" s="8">
        <f t="shared" si="75"/>
        <v>-196.41972966884029</v>
      </c>
      <c r="H506" s="8">
        <f t="shared" si="76"/>
        <v>-205.49540660547027</v>
      </c>
      <c r="I506" s="3">
        <f t="shared" si="77"/>
        <v>205.49540660547027</v>
      </c>
      <c r="J506" s="3">
        <f t="shared" si="78"/>
        <v>-75956.911748697137</v>
      </c>
      <c r="K506" s="3">
        <f t="shared" si="79"/>
        <v>-35123.211516844436</v>
      </c>
      <c r="L506" s="1"/>
      <c r="M506" s="1"/>
      <c r="N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2:29" x14ac:dyDescent="0.2">
      <c r="B507" s="7">
        <f t="shared" si="70"/>
        <v>1.5120000000000085E-2</v>
      </c>
      <c r="C507" s="3">
        <f t="shared" si="71"/>
        <v>-0.74946710448044118</v>
      </c>
      <c r="D507" s="3">
        <f t="shared" si="72"/>
        <v>0.73599999999981758</v>
      </c>
      <c r="E507" s="3">
        <f t="shared" si="73"/>
        <v>-224.84013134413235</v>
      </c>
      <c r="F507" s="3">
        <f t="shared" si="74"/>
        <v>-300</v>
      </c>
      <c r="G507" s="8">
        <f t="shared" si="75"/>
        <v>-197.47342601434562</v>
      </c>
      <c r="H507" s="8">
        <f t="shared" si="76"/>
        <v>-207.77411395793118</v>
      </c>
      <c r="I507" s="3">
        <f t="shared" si="77"/>
        <v>207.77411395793118</v>
      </c>
      <c r="J507" s="3">
        <f t="shared" si="78"/>
        <v>-74783.032203489987</v>
      </c>
      <c r="K507" s="3">
        <f t="shared" si="79"/>
        <v>-34538.011655720344</v>
      </c>
      <c r="L507" s="1"/>
      <c r="M507" s="1"/>
      <c r="N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2:29" x14ac:dyDescent="0.2">
      <c r="B508" s="7">
        <f t="shared" si="70"/>
        <v>1.5150000000000085E-2</v>
      </c>
      <c r="C508" s="3">
        <f t="shared" si="71"/>
        <v>-0.74916740622147648</v>
      </c>
      <c r="D508" s="3">
        <f t="shared" si="72"/>
        <v>0.66999999999981619</v>
      </c>
      <c r="E508" s="3">
        <f t="shared" si="73"/>
        <v>-224.75022186644296</v>
      </c>
      <c r="F508" s="3">
        <f t="shared" si="74"/>
        <v>-300</v>
      </c>
      <c r="G508" s="8">
        <f t="shared" si="75"/>
        <v>-198.50956636401722</v>
      </c>
      <c r="H508" s="8">
        <f t="shared" si="76"/>
        <v>-210.01760492403588</v>
      </c>
      <c r="I508" s="3">
        <f t="shared" si="77"/>
        <v>210.01760492403588</v>
      </c>
      <c r="J508" s="3">
        <f t="shared" si="78"/>
        <v>-73627.294433072413</v>
      </c>
      <c r="K508" s="3">
        <f t="shared" si="79"/>
        <v>-33949.751792138377</v>
      </c>
      <c r="L508" s="1"/>
      <c r="M508" s="1"/>
      <c r="N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2:29" x14ac:dyDescent="0.2">
      <c r="B509" s="7">
        <f t="shared" si="70"/>
        <v>1.5180000000000086E-2</v>
      </c>
      <c r="C509" s="3">
        <f t="shared" si="71"/>
        <v>-0.74880116258173013</v>
      </c>
      <c r="D509" s="3">
        <f t="shared" si="72"/>
        <v>0.60399999999981446</v>
      </c>
      <c r="E509" s="3">
        <f t="shared" si="73"/>
        <v>-224.64034877451903</v>
      </c>
      <c r="F509" s="3">
        <f t="shared" si="74"/>
        <v>-300</v>
      </c>
      <c r="G509" s="8">
        <f t="shared" si="75"/>
        <v>-199.52805891778138</v>
      </c>
      <c r="H509" s="8">
        <f t="shared" si="76"/>
        <v>-212.22642375702804</v>
      </c>
      <c r="I509" s="3">
        <f t="shared" si="77"/>
        <v>212.22642375702804</v>
      </c>
      <c r="J509" s="3">
        <f t="shared" si="78"/>
        <v>-72489.418064561309</v>
      </c>
      <c r="K509" s="3">
        <f t="shared" si="79"/>
        <v>-33358.484057215057</v>
      </c>
      <c r="L509" s="1"/>
      <c r="M509" s="1"/>
      <c r="N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2:29" x14ac:dyDescent="0.2">
      <c r="B510" s="7">
        <f t="shared" si="70"/>
        <v>1.5210000000000086E-2</v>
      </c>
      <c r="C510" s="3">
        <f t="shared" si="71"/>
        <v>-0.74836840609307975</v>
      </c>
      <c r="D510" s="3">
        <f t="shared" si="72"/>
        <v>0.53799999999981285</v>
      </c>
      <c r="E510" s="3">
        <f t="shared" si="73"/>
        <v>-224.51052182792392</v>
      </c>
      <c r="F510" s="3">
        <f t="shared" si="74"/>
        <v>-300</v>
      </c>
      <c r="G510" s="8">
        <f t="shared" si="75"/>
        <v>-200.52881343949784</v>
      </c>
      <c r="H510" s="8">
        <f t="shared" si="76"/>
        <v>-214.40110629896489</v>
      </c>
      <c r="I510" s="3">
        <f t="shared" si="77"/>
        <v>214.40110629896489</v>
      </c>
      <c r="J510" s="3">
        <f t="shared" si="78"/>
        <v>-71369.127058108992</v>
      </c>
      <c r="K510" s="3">
        <f t="shared" si="79"/>
        <v>-32764.260851121668</v>
      </c>
      <c r="L510" s="1"/>
      <c r="M510" s="1"/>
      <c r="N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2:29" x14ac:dyDescent="0.2">
      <c r="B511" s="7">
        <f t="shared" si="70"/>
        <v>1.5240000000000087E-2</v>
      </c>
      <c r="C511" s="3">
        <f t="shared" si="71"/>
        <v>-0.74786917519545892</v>
      </c>
      <c r="D511" s="3">
        <f t="shared" si="72"/>
        <v>0.47199999999981601</v>
      </c>
      <c r="E511" s="3">
        <f t="shared" si="73"/>
        <v>-224.36075255863767</v>
      </c>
      <c r="F511" s="3">
        <f t="shared" si="74"/>
        <v>-300</v>
      </c>
      <c r="G511" s="8">
        <f t="shared" si="75"/>
        <v>-201.51174126503147</v>
      </c>
      <c r="H511" s="8">
        <f t="shared" si="76"/>
        <v>-216.54218011070816</v>
      </c>
      <c r="I511" s="3">
        <f t="shared" si="77"/>
        <v>216.54218011070816</v>
      </c>
      <c r="J511" s="3">
        <f t="shared" si="78"/>
        <v>-70266.149639938216</v>
      </c>
      <c r="K511" s="3">
        <f t="shared" si="79"/>
        <v>-32167.134838400561</v>
      </c>
      <c r="L511" s="1"/>
      <c r="M511" s="1"/>
      <c r="N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2:29" x14ac:dyDescent="0.2">
      <c r="B512" s="7">
        <f t="shared" si="70"/>
        <v>1.5270000000000087E-2</v>
      </c>
      <c r="C512" s="3">
        <f t="shared" si="71"/>
        <v>-0.74730351423344255</v>
      </c>
      <c r="D512" s="3">
        <f t="shared" si="72"/>
        <v>0.40599999999981434</v>
      </c>
      <c r="E512" s="3">
        <f t="shared" si="73"/>
        <v>-224.19105427003277</v>
      </c>
      <c r="F512" s="3">
        <f t="shared" si="74"/>
        <v>-300</v>
      </c>
      <c r="G512" s="8">
        <f t="shared" si="75"/>
        <v>-202.47675531018348</v>
      </c>
      <c r="H512" s="8">
        <f t="shared" si="76"/>
        <v>-218.6501645999063</v>
      </c>
      <c r="I512" s="3">
        <f t="shared" si="77"/>
        <v>218.65016459990633</v>
      </c>
      <c r="J512" s="3">
        <f t="shared" si="78"/>
        <v>-69180.218236411893</v>
      </c>
      <c r="K512" s="3">
        <f t="shared" si="79"/>
        <v>-31567.15894325867</v>
      </c>
      <c r="L512" s="1"/>
      <c r="M512" s="1"/>
      <c r="N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2:29" x14ac:dyDescent="0.2">
      <c r="B513" s="7">
        <f t="shared" si="70"/>
        <v>1.5300000000000088E-2</v>
      </c>
      <c r="C513" s="3">
        <f t="shared" si="71"/>
        <v>-0.74667147345230811</v>
      </c>
      <c r="D513" s="3">
        <f t="shared" si="72"/>
        <v>0.33999999999981279</v>
      </c>
      <c r="E513" s="3">
        <f t="shared" si="73"/>
        <v>-224.00144203569243</v>
      </c>
      <c r="F513" s="3">
        <f t="shared" si="74"/>
        <v>-300</v>
      </c>
      <c r="G513" s="8">
        <f t="shared" si="75"/>
        <v>-203.42377007848123</v>
      </c>
      <c r="H513" s="8">
        <f t="shared" si="76"/>
        <v>-220.72557114699867</v>
      </c>
      <c r="I513" s="3">
        <f t="shared" si="77"/>
        <v>220.72557114699865</v>
      </c>
      <c r="J513" s="3">
        <f t="shared" si="78"/>
        <v>-68111.069409121876</v>
      </c>
      <c r="K513" s="3">
        <f t="shared" si="79"/>
        <v>-30964.386344838418</v>
      </c>
      <c r="L513" s="1"/>
      <c r="M513" s="1"/>
      <c r="N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2:29" x14ac:dyDescent="0.2">
      <c r="B514" s="7">
        <f t="shared" si="70"/>
        <v>1.5330000000000088E-2</v>
      </c>
      <c r="C514" s="3">
        <f t="shared" si="71"/>
        <v>-0.74597310899357205</v>
      </c>
      <c r="D514" s="3">
        <f t="shared" si="72"/>
        <v>0.27399999999981128</v>
      </c>
      <c r="E514" s="3">
        <f t="shared" si="73"/>
        <v>-223.79193269807161</v>
      </c>
      <c r="F514" s="3">
        <f t="shared" si="74"/>
        <v>-300</v>
      </c>
      <c r="G514" s="8">
        <f t="shared" si="75"/>
        <v>-204.35270166882637</v>
      </c>
      <c r="H514" s="8">
        <f t="shared" si="76"/>
        <v>-222.76890322927233</v>
      </c>
      <c r="I514" s="3">
        <f t="shared" si="77"/>
        <v>222.7689032292723</v>
      </c>
      <c r="J514" s="3">
        <f t="shared" si="78"/>
        <v>-67058.44379098092</v>
      </c>
      <c r="K514" s="3">
        <f t="shared" si="79"/>
        <v>-30358.870472466173</v>
      </c>
      <c r="L514" s="1"/>
      <c r="M514" s="1"/>
      <c r="N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2:29" x14ac:dyDescent="0.2">
      <c r="B515" s="7">
        <f t="shared" si="70"/>
        <v>1.5360000000000089E-2</v>
      </c>
      <c r="C515" s="3">
        <f t="shared" si="71"/>
        <v>-0.74520848289000385</v>
      </c>
      <c r="D515" s="3">
        <f t="shared" si="72"/>
        <v>0.2079999999998097</v>
      </c>
      <c r="E515" s="3">
        <f t="shared" si="73"/>
        <v>-223.56254486700115</v>
      </c>
      <c r="F515" s="3">
        <f t="shared" si="74"/>
        <v>-300</v>
      </c>
      <c r="G515" s="8">
        <f t="shared" si="75"/>
        <v>-205.26346778300035</v>
      </c>
      <c r="H515" s="8">
        <f t="shared" si="76"/>
        <v>-224.78065654300175</v>
      </c>
      <c r="I515" s="3">
        <f t="shared" si="77"/>
        <v>224.78065654300178</v>
      </c>
      <c r="J515" s="3">
        <f t="shared" si="78"/>
        <v>-66022.086023302123</v>
      </c>
      <c r="K515" s="3">
        <f t="shared" si="79"/>
        <v>-29750.665000879308</v>
      </c>
      <c r="L515" s="1"/>
      <c r="M515" s="1"/>
      <c r="N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2:29" x14ac:dyDescent="0.2">
      <c r="B516" s="7">
        <f t="shared" si="70"/>
        <v>1.5390000000000089E-2</v>
      </c>
      <c r="C516" s="3">
        <f t="shared" si="71"/>
        <v>-0.74437766306011532</v>
      </c>
      <c r="D516" s="3">
        <f t="shared" si="72"/>
        <v>0.14199999999980814</v>
      </c>
      <c r="E516" s="3">
        <f t="shared" si="73"/>
        <v>-223.3132989180346</v>
      </c>
      <c r="F516" s="3">
        <f t="shared" si="74"/>
        <v>-300</v>
      </c>
      <c r="G516" s="8">
        <f t="shared" si="75"/>
        <v>-206.15598773302673</v>
      </c>
      <c r="H516" s="8">
        <f t="shared" si="76"/>
        <v>-226.76131912370082</v>
      </c>
      <c r="I516" s="3">
        <f t="shared" si="77"/>
        <v>226.76131912370082</v>
      </c>
      <c r="J516" s="3">
        <f t="shared" si="78"/>
        <v>-65001.744693851091</v>
      </c>
      <c r="K516" s="3">
        <f t="shared" si="79"/>
        <v>-29139.823845431445</v>
      </c>
      <c r="L516" s="1"/>
      <c r="M516" s="1"/>
      <c r="N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2:29" x14ac:dyDescent="0.2">
      <c r="B517" s="7">
        <f t="shared" ref="B517:B580" si="80">tPrec+pas</f>
        <v>1.542000000000009E-2</v>
      </c>
      <c r="C517" s="3">
        <f t="shared" ref="C517:C580" si="81">ma*SIN(2*PI()*f_1*t)</f>
        <v>-0.74348072330212722</v>
      </c>
      <c r="D517" s="3">
        <f t="shared" ref="D517:D580" si="82">2/PI()*ASIN(SIN(mf*2*PI()*f_1*t))</f>
        <v>7.5999999999806611E-2</v>
      </c>
      <c r="E517" s="3">
        <f t="shared" ref="E517:E580" si="83">E*vct</f>
        <v>-223.04421699063818</v>
      </c>
      <c r="F517" s="3">
        <f t="shared" ref="F517:F580" si="84">IF(clBipUnip=1,E*SIGN(vct-vtri),E*((SIGN(vct-vtri)+1)/2-(SIGN(-vct-vtri)+1)/2))</f>
        <v>-300</v>
      </c>
      <c r="G517" s="8">
        <f t="shared" ref="G517:G580" si="85">io_1Prec+dio_1Prec*pas</f>
        <v>-207.03018244838967</v>
      </c>
      <c r="H517" s="8">
        <f t="shared" ref="H517:H580" si="86">ioPrec+dioPrec*pas</f>
        <v>-228.71137146451636</v>
      </c>
      <c r="I517" s="3">
        <f t="shared" ref="I517:I580" si="87">vo*io/E</f>
        <v>228.71137146451636</v>
      </c>
      <c r="J517" s="3">
        <f t="shared" ref="J517:J580" si="88">(vo-Ro*io)/Lo</f>
        <v>-63997.172275855206</v>
      </c>
      <c r="K517" s="3">
        <f t="shared" ref="K517:K580" si="89">(vo_1-Ro*io_1)/Lo</f>
        <v>-28526.401157276949</v>
      </c>
      <c r="L517" s="1"/>
      <c r="M517" s="1"/>
      <c r="N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2:29" x14ac:dyDescent="0.2">
      <c r="B518" s="7">
        <f t="shared" si="80"/>
        <v>1.545000000000009E-2</v>
      </c>
      <c r="C518" s="3">
        <f t="shared" si="81"/>
        <v>-0.74251774328741516</v>
      </c>
      <c r="D518" s="3">
        <f t="shared" si="82"/>
        <v>9.9999999998050659E-3</v>
      </c>
      <c r="E518" s="3">
        <f t="shared" si="83"/>
        <v>-222.75532298622454</v>
      </c>
      <c r="F518" s="3">
        <f t="shared" si="84"/>
        <v>-300</v>
      </c>
      <c r="G518" s="8">
        <f t="shared" si="85"/>
        <v>-207.88597448310799</v>
      </c>
      <c r="H518" s="8">
        <f t="shared" si="86"/>
        <v>-230.63128663279201</v>
      </c>
      <c r="I518" s="3">
        <f t="shared" si="87"/>
        <v>230.63128663279204</v>
      </c>
      <c r="J518" s="3">
        <f t="shared" si="88"/>
        <v>-63008.125067955625</v>
      </c>
      <c r="K518" s="3">
        <f t="shared" si="89"/>
        <v>-27910.451318535001</v>
      </c>
      <c r="L518" s="1"/>
      <c r="M518" s="1"/>
      <c r="N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2:29" x14ac:dyDescent="0.2">
      <c r="B519" s="7">
        <f t="shared" si="80"/>
        <v>1.5480000000000091E-2</v>
      </c>
      <c r="C519" s="3">
        <f t="shared" si="81"/>
        <v>-0.74148880855343235</v>
      </c>
      <c r="D519" s="3">
        <f t="shared" si="82"/>
        <v>-5.600000000019649E-2</v>
      </c>
      <c r="E519" s="3">
        <f t="shared" si="83"/>
        <v>-222.44664256602971</v>
      </c>
      <c r="F519" s="3">
        <f t="shared" si="84"/>
        <v>-300</v>
      </c>
      <c r="G519" s="8">
        <f t="shared" si="85"/>
        <v>-208.72328802266404</v>
      </c>
      <c r="H519" s="8">
        <f t="shared" si="86"/>
        <v>-232.52153038483067</v>
      </c>
      <c r="I519" s="3">
        <f t="shared" si="87"/>
        <v>232.52153038483064</v>
      </c>
      <c r="J519" s="3">
        <f t="shared" si="88"/>
        <v>-62034.363135087231</v>
      </c>
      <c r="K519" s="3">
        <f t="shared" si="89"/>
        <v>-27292.028937433508</v>
      </c>
      <c r="L519" s="1"/>
      <c r="M519" s="1"/>
      <c r="N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2:29" x14ac:dyDescent="0.2">
      <c r="B520" s="7">
        <f t="shared" si="80"/>
        <v>1.5510000000000091E-2</v>
      </c>
      <c r="C520" s="3">
        <f t="shared" si="81"/>
        <v>-0.74039401049611098</v>
      </c>
      <c r="D520" s="3">
        <f t="shared" si="82"/>
        <v>-0.12200000000019803</v>
      </c>
      <c r="E520" s="3">
        <f t="shared" si="83"/>
        <v>-222.11820314883329</v>
      </c>
      <c r="F520" s="3">
        <f t="shared" si="84"/>
        <v>-300</v>
      </c>
      <c r="G520" s="8">
        <f t="shared" si="85"/>
        <v>-209.54204889078704</v>
      </c>
      <c r="H520" s="8">
        <f t="shared" si="86"/>
        <v>-234.38256127888329</v>
      </c>
      <c r="I520" s="3">
        <f t="shared" si="87"/>
        <v>234.38256127888326</v>
      </c>
      <c r="J520" s="3">
        <f t="shared" si="88"/>
        <v>-61075.650250272243</v>
      </c>
      <c r="K520" s="3">
        <f t="shared" si="89"/>
        <v>-26671.188843432912</v>
      </c>
      <c r="L520" s="1"/>
      <c r="M520" s="1"/>
      <c r="N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2:29" x14ac:dyDescent="0.2">
      <c r="B521" s="7">
        <f t="shared" si="80"/>
        <v>1.5540000000000092E-2</v>
      </c>
      <c r="C521" s="3">
        <f t="shared" si="81"/>
        <v>-0.73923344636174482</v>
      </c>
      <c r="D521" s="3">
        <f t="shared" si="82"/>
        <v>-0.18800000000019956</v>
      </c>
      <c r="E521" s="3">
        <f t="shared" si="83"/>
        <v>-221.77003390852346</v>
      </c>
      <c r="F521" s="3">
        <f t="shared" si="84"/>
        <v>-300</v>
      </c>
      <c r="G521" s="8">
        <f t="shared" si="85"/>
        <v>-210.34218455609002</v>
      </c>
      <c r="H521" s="8">
        <f t="shared" si="86"/>
        <v>-236.21483078639145</v>
      </c>
      <c r="I521" s="3">
        <f t="shared" si="87"/>
        <v>236.21483078639145</v>
      </c>
      <c r="J521" s="3">
        <f t="shared" si="88"/>
        <v>-60131.753837313496</v>
      </c>
      <c r="K521" s="3">
        <f t="shared" si="89"/>
        <v>-26047.986082331488</v>
      </c>
      <c r="L521" s="1"/>
      <c r="M521" s="1"/>
      <c r="N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2:29" x14ac:dyDescent="0.2">
      <c r="B522" s="7">
        <f t="shared" si="80"/>
        <v>1.5570000000000092E-2</v>
      </c>
      <c r="C522" s="3">
        <f t="shared" si="81"/>
        <v>-0.73800721923835089</v>
      </c>
      <c r="D522" s="3">
        <f t="shared" si="82"/>
        <v>-0.25400000000019662</v>
      </c>
      <c r="E522" s="3">
        <f t="shared" si="83"/>
        <v>-221.40216577150525</v>
      </c>
      <c r="F522" s="3">
        <f t="shared" si="84"/>
        <v>-300</v>
      </c>
      <c r="G522" s="8">
        <f t="shared" si="85"/>
        <v>-211.12362413855996</v>
      </c>
      <c r="H522" s="8">
        <f t="shared" si="86"/>
        <v>-238.01878340151086</v>
      </c>
      <c r="I522" s="3">
        <f t="shared" si="87"/>
        <v>238.01878340151089</v>
      </c>
      <c r="J522" s="3">
        <f t="shared" si="88"/>
        <v>-59202.444914373184</v>
      </c>
      <c r="K522" s="3">
        <f t="shared" si="89"/>
        <v>-25422.475911351077</v>
      </c>
      <c r="L522" s="1"/>
      <c r="M522" s="1"/>
      <c r="N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2:29" x14ac:dyDescent="0.2">
      <c r="B523" s="7">
        <f t="shared" si="80"/>
        <v>1.5600000000000093E-2</v>
      </c>
      <c r="C523" s="3">
        <f t="shared" si="81"/>
        <v>-0.73671543804651241</v>
      </c>
      <c r="D523" s="3">
        <f t="shared" si="82"/>
        <v>-0.32000000000019824</v>
      </c>
      <c r="E523" s="3">
        <f t="shared" si="83"/>
        <v>-221.01463141395371</v>
      </c>
      <c r="F523" s="3">
        <f t="shared" si="84"/>
        <v>-300</v>
      </c>
      <c r="G523" s="8">
        <f t="shared" si="85"/>
        <v>-211.88629841590048</v>
      </c>
      <c r="H523" s="8">
        <f t="shared" si="86"/>
        <v>-239.79485674894207</v>
      </c>
      <c r="I523" s="3">
        <f t="shared" si="87"/>
        <v>239.79485674894207</v>
      </c>
      <c r="J523" s="3">
        <f t="shared" si="88"/>
        <v>-58287.498038423779</v>
      </c>
      <c r="K523" s="3">
        <f t="shared" si="89"/>
        <v>-24794.713794205032</v>
      </c>
      <c r="L523" s="1"/>
      <c r="M523" s="1"/>
      <c r="N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2:29" x14ac:dyDescent="0.2">
      <c r="B524" s="7">
        <f t="shared" si="80"/>
        <v>1.5630000000000092E-2</v>
      </c>
      <c r="C524" s="3">
        <f t="shared" si="81"/>
        <v>-0.73535821752970398</v>
      </c>
      <c r="D524" s="3">
        <f t="shared" si="82"/>
        <v>-0.38600000000019519</v>
      </c>
      <c r="E524" s="3">
        <f t="shared" si="83"/>
        <v>-220.60746525891119</v>
      </c>
      <c r="F524" s="3">
        <f t="shared" si="84"/>
        <v>-300</v>
      </c>
      <c r="G524" s="8">
        <f t="shared" si="85"/>
        <v>-212.63013982972663</v>
      </c>
      <c r="H524" s="8">
        <f t="shared" si="86"/>
        <v>-241.54348169009478</v>
      </c>
      <c r="I524" s="3">
        <f t="shared" si="87"/>
        <v>241.54348169009478</v>
      </c>
      <c r="J524" s="3">
        <f t="shared" si="88"/>
        <v>-57386.691250557225</v>
      </c>
      <c r="K524" s="3">
        <f t="shared" si="89"/>
        <v>-24164.755396147608</v>
      </c>
      <c r="L524" s="1"/>
      <c r="M524" s="1"/>
      <c r="N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2:29" x14ac:dyDescent="0.2">
      <c r="B525" s="7">
        <f t="shared" si="80"/>
        <v>1.5660000000000091E-2</v>
      </c>
      <c r="C525" s="3">
        <f t="shared" si="81"/>
        <v>-0.73393567824409967</v>
      </c>
      <c r="D525" s="3">
        <f t="shared" si="82"/>
        <v>-0.45200000000019225</v>
      </c>
      <c r="E525" s="3">
        <f t="shared" si="83"/>
        <v>-220.1807034732299</v>
      </c>
      <c r="F525" s="3">
        <f t="shared" si="84"/>
        <v>-300</v>
      </c>
      <c r="G525" s="8">
        <f t="shared" si="85"/>
        <v>-213.35508249161106</v>
      </c>
      <c r="H525" s="8">
        <f t="shared" si="86"/>
        <v>-243.2650824276115</v>
      </c>
      <c r="I525" s="3">
        <f t="shared" si="87"/>
        <v>243.26508242761147</v>
      </c>
      <c r="J525" s="3">
        <f t="shared" si="88"/>
        <v>-56499.806022139528</v>
      </c>
      <c r="K525" s="3">
        <f t="shared" si="89"/>
        <v>-23532.656579006372</v>
      </c>
      <c r="L525" s="1"/>
      <c r="M525" s="1"/>
      <c r="N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2:29" x14ac:dyDescent="0.2">
      <c r="B526" s="7">
        <f t="shared" si="80"/>
        <v>1.5690000000000089E-2</v>
      </c>
      <c r="C526" s="3">
        <f t="shared" si="81"/>
        <v>-0.73244794654786394</v>
      </c>
      <c r="D526" s="3">
        <f t="shared" si="82"/>
        <v>-0.51800000000019375</v>
      </c>
      <c r="E526" s="3">
        <f t="shared" si="83"/>
        <v>-219.73438396435918</v>
      </c>
      <c r="F526" s="3">
        <f t="shared" si="84"/>
        <v>-300</v>
      </c>
      <c r="G526" s="8">
        <f t="shared" si="85"/>
        <v>-214.06106218898125</v>
      </c>
      <c r="H526" s="8">
        <f t="shared" si="86"/>
        <v>-244.9600766082757</v>
      </c>
      <c r="I526" s="3">
        <f t="shared" si="87"/>
        <v>244.9600766082757</v>
      </c>
      <c r="J526" s="3">
        <f t="shared" si="88"/>
        <v>-55626.627201797368</v>
      </c>
      <c r="K526" s="3">
        <f t="shared" si="89"/>
        <v>-22898.473396197049</v>
      </c>
      <c r="L526" s="1"/>
      <c r="M526" s="1"/>
      <c r="N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2:29" x14ac:dyDescent="0.2">
      <c r="B527" s="7">
        <f t="shared" si="80"/>
        <v>1.5720000000000088E-2</v>
      </c>
      <c r="C527" s="3">
        <f t="shared" si="81"/>
        <v>-0.73089515458992826</v>
      </c>
      <c r="D527" s="3">
        <f t="shared" si="82"/>
        <v>-0.58400000000019081</v>
      </c>
      <c r="E527" s="3">
        <f t="shared" si="83"/>
        <v>-219.26854637697849</v>
      </c>
      <c r="F527" s="3">
        <f t="shared" si="84"/>
        <v>-300</v>
      </c>
      <c r="G527" s="8">
        <f t="shared" si="85"/>
        <v>-214.74801639086718</v>
      </c>
      <c r="H527" s="8">
        <f t="shared" si="86"/>
        <v>-246.62887542432961</v>
      </c>
      <c r="I527" s="3">
        <f t="shared" si="87"/>
        <v>246.62887542432961</v>
      </c>
      <c r="J527" s="3">
        <f t="shared" si="88"/>
        <v>-54766.942963224137</v>
      </c>
      <c r="K527" s="3">
        <f t="shared" si="89"/>
        <v>-22262.262087722058</v>
      </c>
      <c r="L527" s="1"/>
      <c r="M527" s="1"/>
      <c r="N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2:29" x14ac:dyDescent="0.2">
      <c r="B528" s="7">
        <f t="shared" si="80"/>
        <v>1.5750000000000087E-2</v>
      </c>
      <c r="C528" s="3">
        <f t="shared" si="81"/>
        <v>-0.7292774402982527</v>
      </c>
      <c r="D528" s="3">
        <f t="shared" si="82"/>
        <v>-0.65000000000018776</v>
      </c>
      <c r="E528" s="3">
        <f t="shared" si="83"/>
        <v>-218.7832320894758</v>
      </c>
      <c r="F528" s="3">
        <f t="shared" si="84"/>
        <v>-300</v>
      </c>
      <c r="G528" s="8">
        <f t="shared" si="85"/>
        <v>-215.41588425349883</v>
      </c>
      <c r="H528" s="8">
        <f t="shared" si="86"/>
        <v>-248.27188371322634</v>
      </c>
      <c r="I528" s="3">
        <f t="shared" si="87"/>
        <v>248.27188371322637</v>
      </c>
      <c r="J528" s="3">
        <f t="shared" si="88"/>
        <v>-53920.544753792485</v>
      </c>
      <c r="K528" s="3">
        <f t="shared" si="89"/>
        <v>-21624.079075152611</v>
      </c>
      <c r="L528" s="1"/>
      <c r="M528" s="1"/>
      <c r="N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2:29" x14ac:dyDescent="0.2">
      <c r="B529" s="7">
        <f t="shared" si="80"/>
        <v>1.5780000000000086E-2</v>
      </c>
      <c r="C529" s="3">
        <f t="shared" si="81"/>
        <v>-0.72759494736757446</v>
      </c>
      <c r="D529" s="3">
        <f t="shared" si="82"/>
        <v>-0.7160000000001846</v>
      </c>
      <c r="E529" s="3">
        <f t="shared" si="83"/>
        <v>-218.27848421027232</v>
      </c>
      <c r="F529" s="3">
        <f t="shared" si="84"/>
        <v>-300</v>
      </c>
      <c r="G529" s="8">
        <f t="shared" si="85"/>
        <v>-216.06460662575341</v>
      </c>
      <c r="H529" s="8">
        <f t="shared" si="86"/>
        <v>-249.88950005584013</v>
      </c>
      <c r="I529" s="3">
        <f t="shared" si="87"/>
        <v>249.88950005584013</v>
      </c>
      <c r="J529" s="3">
        <f t="shared" si="88"/>
        <v>-53087.227243961148</v>
      </c>
      <c r="K529" s="3">
        <f t="shared" si="89"/>
        <v>-20983.980956595111</v>
      </c>
      <c r="L529" s="1"/>
      <c r="M529" s="1"/>
      <c r="N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2:29" x14ac:dyDescent="0.2">
      <c r="B530" s="7">
        <f t="shared" si="80"/>
        <v>1.5810000000000084E-2</v>
      </c>
      <c r="C530" s="3">
        <f t="shared" si="81"/>
        <v>-0.72584782524664404</v>
      </c>
      <c r="D530" s="3">
        <f t="shared" si="82"/>
        <v>-0.78200000000018177</v>
      </c>
      <c r="E530" s="3">
        <f t="shared" si="83"/>
        <v>-217.75434757399321</v>
      </c>
      <c r="F530" s="3">
        <f t="shared" si="84"/>
        <v>300</v>
      </c>
      <c r="G530" s="8">
        <f t="shared" si="85"/>
        <v>-216.69412605445126</v>
      </c>
      <c r="H530" s="8">
        <f t="shared" si="86"/>
        <v>-251.48211687315896</v>
      </c>
      <c r="I530" s="3">
        <f t="shared" si="87"/>
        <v>-251.48211687315896</v>
      </c>
      <c r="J530" s="3">
        <f t="shared" si="88"/>
        <v>311369.57535890007</v>
      </c>
      <c r="K530" s="3">
        <f t="shared" si="89"/>
        <v>-20342.024501642212</v>
      </c>
      <c r="L530" s="1"/>
      <c r="M530" s="1"/>
      <c r="N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2:29" x14ac:dyDescent="0.2">
      <c r="B531" s="7">
        <f t="shared" si="80"/>
        <v>1.5840000000000083E-2</v>
      </c>
      <c r="C531" s="3">
        <f t="shared" si="81"/>
        <v>-0.72403622912495036</v>
      </c>
      <c r="D531" s="3">
        <f t="shared" si="82"/>
        <v>-0.84800000000017883</v>
      </c>
      <c r="E531" s="3">
        <f t="shared" si="83"/>
        <v>-217.2108687374851</v>
      </c>
      <c r="F531" s="3">
        <f t="shared" si="84"/>
        <v>300</v>
      </c>
      <c r="G531" s="8">
        <f t="shared" si="85"/>
        <v>-217.30438678950054</v>
      </c>
      <c r="H531" s="8">
        <f t="shared" si="86"/>
        <v>-242.14102961239195</v>
      </c>
      <c r="I531" s="3">
        <f t="shared" si="87"/>
        <v>-242.14102961239197</v>
      </c>
      <c r="J531" s="3">
        <f t="shared" si="88"/>
        <v>306557.50010335335</v>
      </c>
      <c r="K531" s="3">
        <f t="shared" si="89"/>
        <v>-19698.266646308883</v>
      </c>
      <c r="L531" s="1"/>
      <c r="M531" s="1"/>
      <c r="N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2:29" x14ac:dyDescent="0.2">
      <c r="B532" s="7">
        <f t="shared" si="80"/>
        <v>1.5870000000000082E-2</v>
      </c>
      <c r="C532" s="3">
        <f t="shared" si="81"/>
        <v>-0.72216031991893559</v>
      </c>
      <c r="D532" s="3">
        <f t="shared" si="82"/>
        <v>-0.91400000000017623</v>
      </c>
      <c r="E532" s="3">
        <f t="shared" si="83"/>
        <v>-216.64809597568069</v>
      </c>
      <c r="F532" s="3">
        <f t="shared" si="84"/>
        <v>300</v>
      </c>
      <c r="G532" s="8">
        <f t="shared" si="85"/>
        <v>-217.89533478888981</v>
      </c>
      <c r="H532" s="8">
        <f t="shared" si="86"/>
        <v>-232.94430460929135</v>
      </c>
      <c r="I532" s="3">
        <f t="shared" si="87"/>
        <v>-232.94430460929132</v>
      </c>
      <c r="J532" s="3">
        <f t="shared" si="88"/>
        <v>301819.79328357428</v>
      </c>
      <c r="K532" s="3">
        <f t="shared" si="89"/>
        <v>-19052.764487954151</v>
      </c>
      <c r="L532" s="1"/>
      <c r="M532" s="1"/>
      <c r="N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2:29" x14ac:dyDescent="0.2">
      <c r="B533" s="7">
        <f t="shared" si="80"/>
        <v>1.5900000000000081E-2</v>
      </c>
      <c r="C533" s="3">
        <f t="shared" si="81"/>
        <v>-0.72022026425770191</v>
      </c>
      <c r="D533" s="3">
        <f t="shared" si="82"/>
        <v>-0.98000000000017184</v>
      </c>
      <c r="E533" s="3">
        <f t="shared" si="83"/>
        <v>-216.06607927731056</v>
      </c>
      <c r="F533" s="3">
        <f t="shared" si="84"/>
        <v>300</v>
      </c>
      <c r="G533" s="8">
        <f t="shared" si="85"/>
        <v>-218.46691772352844</v>
      </c>
      <c r="H533" s="8">
        <f t="shared" si="86"/>
        <v>-223.88971081078412</v>
      </c>
      <c r="I533" s="3">
        <f t="shared" si="87"/>
        <v>-223.88971081078412</v>
      </c>
      <c r="J533" s="3">
        <f t="shared" si="88"/>
        <v>297155.30556919181</v>
      </c>
      <c r="K533" s="3">
        <f t="shared" si="89"/>
        <v>-18405.575280188725</v>
      </c>
      <c r="L533" s="1"/>
      <c r="M533" s="1"/>
      <c r="N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2:29" x14ac:dyDescent="0.2">
      <c r="B534" s="7">
        <f t="shared" si="80"/>
        <v>1.593000000000008E-2</v>
      </c>
      <c r="C534" s="3">
        <f t="shared" si="81"/>
        <v>-0.71821623446821126</v>
      </c>
      <c r="D534" s="3">
        <f t="shared" si="82"/>
        <v>-0.95399999999982998</v>
      </c>
      <c r="E534" s="3">
        <f t="shared" si="83"/>
        <v>-215.46487034046336</v>
      </c>
      <c r="F534" s="3">
        <f t="shared" si="84"/>
        <v>300</v>
      </c>
      <c r="G534" s="8">
        <f t="shared" si="85"/>
        <v>-219.0190849819341</v>
      </c>
      <c r="H534" s="8">
        <f t="shared" si="86"/>
        <v>-214.97505164370835</v>
      </c>
      <c r="I534" s="3">
        <f t="shared" si="87"/>
        <v>-214.97505164370835</v>
      </c>
      <c r="J534" s="3">
        <f t="shared" si="88"/>
        <v>292562.90539221332</v>
      </c>
      <c r="K534" s="3">
        <f t="shared" si="89"/>
        <v>-17756.75642776932</v>
      </c>
      <c r="L534" s="1"/>
      <c r="M534" s="1"/>
      <c r="N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2:29" x14ac:dyDescent="0.2">
      <c r="B535" s="7">
        <f t="shared" si="80"/>
        <v>1.5960000000000078E-2</v>
      </c>
      <c r="C535" s="3">
        <f t="shared" si="81"/>
        <v>-0.71614840855997675</v>
      </c>
      <c r="D535" s="3">
        <f t="shared" si="82"/>
        <v>-0.88799999999983315</v>
      </c>
      <c r="E535" s="3">
        <f t="shared" si="83"/>
        <v>-214.84452256799301</v>
      </c>
      <c r="F535" s="3">
        <f t="shared" si="84"/>
        <v>300</v>
      </c>
      <c r="G535" s="8">
        <f t="shared" si="85"/>
        <v>-219.55178767476718</v>
      </c>
      <c r="H535" s="8">
        <f t="shared" si="86"/>
        <v>-206.19816448194194</v>
      </c>
      <c r="I535" s="3">
        <f t="shared" si="87"/>
        <v>-206.19816448194194</v>
      </c>
      <c r="J535" s="3">
        <f t="shared" si="88"/>
        <v>288041.47867251554</v>
      </c>
      <c r="K535" s="3">
        <f t="shared" si="89"/>
        <v>-17106.36548147933</v>
      </c>
      <c r="L535" s="1"/>
      <c r="M535" s="1"/>
      <c r="N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2:29" x14ac:dyDescent="0.2">
      <c r="B536" s="7">
        <f t="shared" si="80"/>
        <v>1.5990000000000077E-2</v>
      </c>
      <c r="C536" s="3">
        <f t="shared" si="81"/>
        <v>-0.71401697020925203</v>
      </c>
      <c r="D536" s="3">
        <f t="shared" si="82"/>
        <v>-0.82199999999983608</v>
      </c>
      <c r="E536" s="3">
        <f t="shared" si="83"/>
        <v>-214.20509106277561</v>
      </c>
      <c r="F536" s="3">
        <f t="shared" si="84"/>
        <v>300</v>
      </c>
      <c r="G536" s="8">
        <f t="shared" si="85"/>
        <v>-220.06497863921157</v>
      </c>
      <c r="H536" s="8">
        <f t="shared" si="86"/>
        <v>-197.55692012176647</v>
      </c>
      <c r="I536" s="3">
        <f t="shared" si="87"/>
        <v>-197.55692012176647</v>
      </c>
      <c r="J536" s="3">
        <f t="shared" si="88"/>
        <v>283589.92854757659</v>
      </c>
      <c r="K536" s="3">
        <f t="shared" si="89"/>
        <v>-16454.460132997436</v>
      </c>
      <c r="L536" s="1"/>
      <c r="M536" s="1"/>
      <c r="N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2:29" x14ac:dyDescent="0.2">
      <c r="B537" s="7">
        <f t="shared" si="80"/>
        <v>1.6020000000000076E-2</v>
      </c>
      <c r="C537" s="3">
        <f t="shared" si="81"/>
        <v>-0.71182210874271523</v>
      </c>
      <c r="D537" s="3">
        <f t="shared" si="82"/>
        <v>-0.75599999999983936</v>
      </c>
      <c r="E537" s="3">
        <f t="shared" si="83"/>
        <v>-213.54663262281457</v>
      </c>
      <c r="F537" s="3">
        <f t="shared" si="84"/>
        <v>300</v>
      </c>
      <c r="G537" s="8">
        <f t="shared" si="85"/>
        <v>-220.5586124432015</v>
      </c>
      <c r="H537" s="8">
        <f t="shared" si="86"/>
        <v>-189.04922226533918</v>
      </c>
      <c r="I537" s="3">
        <f t="shared" si="87"/>
        <v>-189.04922226533918</v>
      </c>
      <c r="J537" s="3">
        <f t="shared" si="88"/>
        <v>279207.17510638677</v>
      </c>
      <c r="K537" s="3">
        <f t="shared" si="89"/>
        <v>-15801.098209753512</v>
      </c>
      <c r="L537" s="1"/>
      <c r="M537" s="1"/>
      <c r="N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2:29" x14ac:dyDescent="0.2">
      <c r="B538" s="7">
        <f t="shared" si="80"/>
        <v>1.6050000000000075E-2</v>
      </c>
      <c r="C538" s="3">
        <f t="shared" si="81"/>
        <v>-0.70956401912065326</v>
      </c>
      <c r="D538" s="3">
        <f t="shared" si="82"/>
        <v>-0.68999999999984207</v>
      </c>
      <c r="E538" s="3">
        <f t="shared" si="83"/>
        <v>-212.86920573619597</v>
      </c>
      <c r="F538" s="3">
        <f t="shared" si="84"/>
        <v>-300</v>
      </c>
      <c r="G538" s="8">
        <f t="shared" si="85"/>
        <v>-221.03264538949409</v>
      </c>
      <c r="H538" s="8">
        <f t="shared" si="86"/>
        <v>-180.67300701214759</v>
      </c>
      <c r="I538" s="3">
        <f t="shared" si="87"/>
        <v>180.67300701214759</v>
      </c>
      <c r="J538" s="3">
        <f t="shared" si="88"/>
        <v>-88744.208508893658</v>
      </c>
      <c r="K538" s="3">
        <f t="shared" si="89"/>
        <v>-15146.337669773331</v>
      </c>
      <c r="L538" s="1"/>
      <c r="M538" s="1"/>
      <c r="N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2:29" x14ac:dyDescent="0.2">
      <c r="B539" s="7">
        <f t="shared" si="80"/>
        <v>1.6080000000000073E-2</v>
      </c>
      <c r="C539" s="3">
        <f t="shared" si="81"/>
        <v>-0.70724290191964256</v>
      </c>
      <c r="D539" s="3">
        <f t="shared" si="82"/>
        <v>-0.6239999999998449</v>
      </c>
      <c r="E539" s="3">
        <f t="shared" si="83"/>
        <v>-212.17287057589277</v>
      </c>
      <c r="F539" s="3">
        <f t="shared" si="84"/>
        <v>-300</v>
      </c>
      <c r="G539" s="8">
        <f t="shared" si="85"/>
        <v>-221.48703551958729</v>
      </c>
      <c r="H539" s="8">
        <f t="shared" si="86"/>
        <v>-183.3353332674144</v>
      </c>
      <c r="I539" s="3">
        <f t="shared" si="87"/>
        <v>183.3353332674144</v>
      </c>
      <c r="J539" s="3">
        <f t="shared" si="88"/>
        <v>-87372.7071046653</v>
      </c>
      <c r="K539" s="3">
        <f t="shared" si="89"/>
        <v>-14490.236596511266</v>
      </c>
      <c r="L539" s="1"/>
      <c r="M539" s="1"/>
      <c r="N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2:29" x14ac:dyDescent="0.2">
      <c r="B540" s="7">
        <f t="shared" si="80"/>
        <v>1.6110000000000072E-2</v>
      </c>
      <c r="C540" s="3">
        <f t="shared" si="81"/>
        <v>-0.70485896331473397</v>
      </c>
      <c r="D540" s="3">
        <f t="shared" si="82"/>
        <v>-0.55799999999984806</v>
      </c>
      <c r="E540" s="3">
        <f t="shared" si="83"/>
        <v>-211.45768899442018</v>
      </c>
      <c r="F540" s="3">
        <f t="shared" si="84"/>
        <v>-300</v>
      </c>
      <c r="G540" s="8">
        <f t="shared" si="85"/>
        <v>-221.92174261748264</v>
      </c>
      <c r="H540" s="8">
        <f t="shared" si="86"/>
        <v>-185.95651448055435</v>
      </c>
      <c r="I540" s="3">
        <f t="shared" si="87"/>
        <v>185.95651448055435</v>
      </c>
      <c r="J540" s="3">
        <f t="shared" si="88"/>
        <v>-86022.401631229572</v>
      </c>
      <c r="K540" s="3">
        <f t="shared" si="89"/>
        <v>-13832.853193672685</v>
      </c>
      <c r="L540" s="1"/>
      <c r="M540" s="1"/>
      <c r="N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2:29" x14ac:dyDescent="0.2">
      <c r="B541" s="7">
        <f t="shared" si="80"/>
        <v>1.6140000000000071E-2</v>
      </c>
      <c r="C541" s="3">
        <f t="shared" si="81"/>
        <v>-0.7024124150611385</v>
      </c>
      <c r="D541" s="3">
        <f t="shared" si="82"/>
        <v>-0.49199999999985089</v>
      </c>
      <c r="E541" s="3">
        <f t="shared" si="83"/>
        <v>-210.72372451834156</v>
      </c>
      <c r="F541" s="3">
        <f t="shared" si="84"/>
        <v>-300</v>
      </c>
      <c r="G541" s="8">
        <f t="shared" si="85"/>
        <v>-222.33672821329282</v>
      </c>
      <c r="H541" s="8">
        <f t="shared" si="86"/>
        <v>-188.53718652949124</v>
      </c>
      <c r="I541" s="3">
        <f t="shared" si="87"/>
        <v>188.53718652949124</v>
      </c>
      <c r="J541" s="3">
        <f t="shared" si="88"/>
        <v>-84692.964515110565</v>
      </c>
      <c r="K541" s="3">
        <f t="shared" si="89"/>
        <v>-13174.245780025856</v>
      </c>
      <c r="L541" s="1"/>
      <c r="M541" s="1"/>
      <c r="N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2:29" x14ac:dyDescent="0.2">
      <c r="B542" s="7">
        <f t="shared" si="80"/>
        <v>1.617000000000007E-2</v>
      </c>
      <c r="C542" s="3">
        <f t="shared" si="81"/>
        <v>-0.69990347447541801</v>
      </c>
      <c r="D542" s="3">
        <f t="shared" si="82"/>
        <v>-0.42599999999985394</v>
      </c>
      <c r="E542" s="3">
        <f t="shared" si="83"/>
        <v>-209.9710423426254</v>
      </c>
      <c r="F542" s="3">
        <f t="shared" si="84"/>
        <v>-300</v>
      </c>
      <c r="G542" s="8">
        <f t="shared" si="85"/>
        <v>-222.7319555866936</v>
      </c>
      <c r="H542" s="8">
        <f t="shared" si="86"/>
        <v>-191.07797546494456</v>
      </c>
      <c r="I542" s="3">
        <f t="shared" si="87"/>
        <v>191.07797546494456</v>
      </c>
      <c r="J542" s="3">
        <f t="shared" si="88"/>
        <v>-83384.073245331572</v>
      </c>
      <c r="K542" s="3">
        <f t="shared" si="89"/>
        <v>-12514.472784203541</v>
      </c>
      <c r="L542" s="1"/>
      <c r="M542" s="1"/>
      <c r="N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2:29" x14ac:dyDescent="0.2">
      <c r="B543" s="7">
        <f t="shared" si="80"/>
        <v>1.6200000000000069E-2</v>
      </c>
      <c r="C543" s="3">
        <f t="shared" si="81"/>
        <v>-0.69733236441618263</v>
      </c>
      <c r="D543" s="3">
        <f t="shared" si="82"/>
        <v>-0.35999999999985238</v>
      </c>
      <c r="E543" s="3">
        <f t="shared" si="83"/>
        <v>-209.19970932485478</v>
      </c>
      <c r="F543" s="3">
        <f t="shared" si="84"/>
        <v>-300</v>
      </c>
      <c r="G543" s="8">
        <f t="shared" si="85"/>
        <v>-223.1073897702197</v>
      </c>
      <c r="H543" s="8">
        <f t="shared" si="86"/>
        <v>-193.5794976623045</v>
      </c>
      <c r="I543" s="3">
        <f t="shared" si="87"/>
        <v>193.5794976623045</v>
      </c>
      <c r="J543" s="3">
        <f t="shared" si="88"/>
        <v>-82095.410295176465</v>
      </c>
      <c r="K543" s="3">
        <f t="shared" si="89"/>
        <v>-11853.592739495778</v>
      </c>
      <c r="L543" s="1"/>
      <c r="M543" s="1"/>
      <c r="N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2:29" x14ac:dyDescent="0.2">
      <c r="B544" s="7">
        <f t="shared" si="80"/>
        <v>1.6230000000000067E-2</v>
      </c>
      <c r="C544" s="3">
        <f t="shared" si="81"/>
        <v>-0.69469931326429402</v>
      </c>
      <c r="D544" s="3">
        <f t="shared" si="82"/>
        <v>-0.29399999999985538</v>
      </c>
      <c r="E544" s="3">
        <f t="shared" si="83"/>
        <v>-208.4097939792882</v>
      </c>
      <c r="F544" s="3">
        <f t="shared" si="84"/>
        <v>-300</v>
      </c>
      <c r="G544" s="8">
        <f t="shared" si="85"/>
        <v>-223.46299755240457</v>
      </c>
      <c r="H544" s="8">
        <f t="shared" si="86"/>
        <v>-196.04235997115981</v>
      </c>
      <c r="I544" s="3">
        <f t="shared" si="87"/>
        <v>196.04235997115981</v>
      </c>
      <c r="J544" s="3">
        <f t="shared" si="88"/>
        <v>-80826.663045160094</v>
      </c>
      <c r="K544" s="3">
        <f t="shared" si="89"/>
        <v>-11191.664278632921</v>
      </c>
      <c r="L544" s="1"/>
      <c r="M544" s="1"/>
      <c r="N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2:29" x14ac:dyDescent="0.2">
      <c r="B545" s="7">
        <f t="shared" si="80"/>
        <v>1.6260000000000066E-2</v>
      </c>
      <c r="C545" s="3">
        <f t="shared" si="81"/>
        <v>-0.69200455490258017</v>
      </c>
      <c r="D545" s="3">
        <f t="shared" si="82"/>
        <v>-0.22799999999985826</v>
      </c>
      <c r="E545" s="3">
        <f t="shared" si="83"/>
        <v>-207.60136647077405</v>
      </c>
      <c r="F545" s="3">
        <f t="shared" si="84"/>
        <v>-300</v>
      </c>
      <c r="G545" s="8">
        <f t="shared" si="85"/>
        <v>-223.79874748076355</v>
      </c>
      <c r="H545" s="8">
        <f t="shared" si="86"/>
        <v>-198.46715986251462</v>
      </c>
      <c r="I545" s="3">
        <f t="shared" si="87"/>
        <v>198.46715986251462</v>
      </c>
      <c r="J545" s="3">
        <f t="shared" si="88"/>
        <v>-79577.523707189437</v>
      </c>
      <c r="K545" s="3">
        <f t="shared" si="89"/>
        <v>-10528.74612856063</v>
      </c>
      <c r="L545" s="1"/>
      <c r="M545" s="1"/>
      <c r="N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2:29" x14ac:dyDescent="0.2">
      <c r="B546" s="7">
        <f t="shared" si="80"/>
        <v>1.6290000000000065E-2</v>
      </c>
      <c r="C546" s="3">
        <f t="shared" si="81"/>
        <v>-0.68924832869505981</v>
      </c>
      <c r="D546" s="3">
        <f t="shared" si="82"/>
        <v>-0.16199999999986125</v>
      </c>
      <c r="E546" s="3">
        <f t="shared" si="83"/>
        <v>-206.77449860851794</v>
      </c>
      <c r="F546" s="3">
        <f t="shared" si="84"/>
        <v>-300</v>
      </c>
      <c r="G546" s="8">
        <f t="shared" si="85"/>
        <v>-224.11460986462038</v>
      </c>
      <c r="H546" s="8">
        <f t="shared" si="86"/>
        <v>-200.8544855737303</v>
      </c>
      <c r="I546" s="3">
        <f t="shared" si="87"/>
        <v>200.8544855737303</v>
      </c>
      <c r="J546" s="3">
        <f t="shared" si="88"/>
        <v>-78347.689249896503</v>
      </c>
      <c r="K546" s="3">
        <f t="shared" si="89"/>
        <v>-9864.8971052064335</v>
      </c>
      <c r="L546" s="1"/>
      <c r="M546" s="1"/>
      <c r="N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2:29" x14ac:dyDescent="0.2">
      <c r="B547" s="7">
        <f t="shared" si="80"/>
        <v>1.6320000000000064E-2</v>
      </c>
      <c r="C547" s="3">
        <f t="shared" si="81"/>
        <v>-0.68643087946568204</v>
      </c>
      <c r="D547" s="3">
        <f t="shared" si="82"/>
        <v>-9.5999999999864263E-2</v>
      </c>
      <c r="E547" s="3">
        <f t="shared" si="83"/>
        <v>-205.92926383970462</v>
      </c>
      <c r="F547" s="3">
        <f t="shared" si="84"/>
        <v>-300</v>
      </c>
      <c r="G547" s="8">
        <f t="shared" si="85"/>
        <v>-224.41055677777658</v>
      </c>
      <c r="H547" s="8">
        <f t="shared" si="86"/>
        <v>-203.20491625122719</v>
      </c>
      <c r="I547" s="3">
        <f t="shared" si="87"/>
        <v>203.20491625122719</v>
      </c>
      <c r="J547" s="3">
        <f t="shared" si="88"/>
        <v>-77136.86132512537</v>
      </c>
      <c r="K547" s="3">
        <f t="shared" si="89"/>
        <v>-9200.1761082391113</v>
      </c>
      <c r="L547" s="1"/>
      <c r="M547" s="1"/>
      <c r="N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2:29" x14ac:dyDescent="0.2">
      <c r="B548" s="7">
        <f t="shared" si="80"/>
        <v>1.6350000000000062E-2</v>
      </c>
      <c r="C548" s="3">
        <f t="shared" si="81"/>
        <v>-0.68355245747657789</v>
      </c>
      <c r="D548" s="3">
        <f t="shared" si="82"/>
        <v>-2.999999999986723E-2</v>
      </c>
      <c r="E548" s="3">
        <f t="shared" si="83"/>
        <v>-205.06573724297337</v>
      </c>
      <c r="F548" s="3">
        <f t="shared" si="84"/>
        <v>-300</v>
      </c>
      <c r="G548" s="8">
        <f t="shared" si="85"/>
        <v>-224.68656206102375</v>
      </c>
      <c r="H548" s="8">
        <f t="shared" si="86"/>
        <v>-205.51902209098094</v>
      </c>
      <c r="I548" s="3">
        <f t="shared" si="87"/>
        <v>205.51902209098094</v>
      </c>
      <c r="J548" s="3">
        <f t="shared" si="88"/>
        <v>-75944.746195555272</v>
      </c>
      <c r="K548" s="3">
        <f t="shared" si="89"/>
        <v>-8534.6421158201192</v>
      </c>
      <c r="L548" s="1"/>
      <c r="M548" s="1"/>
      <c r="N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2:29" x14ac:dyDescent="0.2">
      <c r="B549" s="7">
        <f t="shared" si="80"/>
        <v>1.6380000000000061E-2</v>
      </c>
      <c r="C549" s="3">
        <f t="shared" si="81"/>
        <v>-0.68061331840583161</v>
      </c>
      <c r="D549" s="3">
        <f t="shared" si="82"/>
        <v>3.6000000000129803E-2</v>
      </c>
      <c r="E549" s="3">
        <f t="shared" si="83"/>
        <v>-204.18399552174949</v>
      </c>
      <c r="F549" s="3">
        <f t="shared" si="84"/>
        <v>-300</v>
      </c>
      <c r="G549" s="8">
        <f t="shared" si="85"/>
        <v>-224.94260132449836</v>
      </c>
      <c r="H549" s="8">
        <f t="shared" si="86"/>
        <v>-207.7973644768476</v>
      </c>
      <c r="I549" s="3">
        <f t="shared" si="87"/>
        <v>207.7973644768476</v>
      </c>
      <c r="J549" s="3">
        <f t="shared" si="88"/>
        <v>-74771.054663442133</v>
      </c>
      <c r="K549" s="3">
        <f t="shared" si="89"/>
        <v>-7868.3541793490322</v>
      </c>
      <c r="L549" s="1"/>
      <c r="M549" s="1"/>
      <c r="N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2:29" x14ac:dyDescent="0.2">
      <c r="B550" s="7">
        <f t="shared" si="80"/>
        <v>1.641000000000006E-2</v>
      </c>
      <c r="C550" s="3">
        <f t="shared" si="81"/>
        <v>-0.67761372332477021</v>
      </c>
      <c r="D550" s="3">
        <f t="shared" si="82"/>
        <v>0.10200000000012682</v>
      </c>
      <c r="E550" s="3">
        <f t="shared" si="83"/>
        <v>-203.28411699743106</v>
      </c>
      <c r="F550" s="3">
        <f t="shared" si="84"/>
        <v>-300</v>
      </c>
      <c r="G550" s="8">
        <f t="shared" si="85"/>
        <v>-225.17865194987883</v>
      </c>
      <c r="H550" s="8">
        <f t="shared" si="86"/>
        <v>-210.04049611675086</v>
      </c>
      <c r="I550" s="3">
        <f t="shared" si="87"/>
        <v>210.04049611675086</v>
      </c>
      <c r="J550" s="3">
        <f t="shared" si="88"/>
        <v>-73615.502000461667</v>
      </c>
      <c r="K550" s="3">
        <f t="shared" si="89"/>
        <v>-7201.3714182024587</v>
      </c>
      <c r="L550" s="1"/>
      <c r="M550" s="1"/>
      <c r="N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2:29" x14ac:dyDescent="0.2">
      <c r="B551" s="7">
        <f t="shared" si="80"/>
        <v>1.6440000000000059E-2</v>
      </c>
      <c r="C551" s="3">
        <f t="shared" si="81"/>
        <v>-0.67455393867477209</v>
      </c>
      <c r="D551" s="3">
        <f t="shared" si="82"/>
        <v>0.16800000000012388</v>
      </c>
      <c r="E551" s="3">
        <f t="shared" si="83"/>
        <v>-202.36618160243162</v>
      </c>
      <c r="F551" s="3">
        <f t="shared" si="84"/>
        <v>-300</v>
      </c>
      <c r="G551" s="8">
        <f t="shared" si="85"/>
        <v>-225.39469309242489</v>
      </c>
      <c r="H551" s="8">
        <f t="shared" si="86"/>
        <v>-212.24896117676471</v>
      </c>
      <c r="I551" s="3">
        <f t="shared" si="87"/>
        <v>212.24896117676471</v>
      </c>
      <c r="J551" s="3">
        <f t="shared" si="88"/>
        <v>-72477.807878636348</v>
      </c>
      <c r="K551" s="3">
        <f t="shared" si="89"/>
        <v>-6533.7530144669618</v>
      </c>
      <c r="L551" s="1"/>
      <c r="M551" s="1"/>
      <c r="N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2:29" x14ac:dyDescent="0.2">
      <c r="B552" s="7">
        <f t="shared" si="80"/>
        <v>1.6470000000000058E-2</v>
      </c>
      <c r="C552" s="3">
        <f t="shared" si="81"/>
        <v>-0.67143423624360266</v>
      </c>
      <c r="D552" s="3">
        <f t="shared" si="82"/>
        <v>0.23400000000012086</v>
      </c>
      <c r="E552" s="3">
        <f t="shared" si="83"/>
        <v>-201.43027087308079</v>
      </c>
      <c r="F552" s="3">
        <f t="shared" si="84"/>
        <v>-300</v>
      </c>
      <c r="G552" s="8">
        <f t="shared" si="85"/>
        <v>-225.5907056828589</v>
      </c>
      <c r="H552" s="8">
        <f t="shared" si="86"/>
        <v>-214.42329541312381</v>
      </c>
      <c r="I552" s="3">
        <f t="shared" si="87"/>
        <v>214.42329541312381</v>
      </c>
      <c r="J552" s="3">
        <f t="shared" si="88"/>
        <v>-71357.696302330151</v>
      </c>
      <c r="K552" s="3">
        <f t="shared" si="89"/>
        <v>-5865.5582076671008</v>
      </c>
      <c r="L552" s="1"/>
      <c r="M552" s="1"/>
      <c r="N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2:29" x14ac:dyDescent="0.2">
      <c r="B553" s="7">
        <f t="shared" si="80"/>
        <v>1.6500000000000056E-2</v>
      </c>
      <c r="C553" s="3">
        <f t="shared" si="81"/>
        <v>-0.66825489314126996</v>
      </c>
      <c r="D553" s="3">
        <f t="shared" si="82"/>
        <v>0.30000000000011789</v>
      </c>
      <c r="E553" s="3">
        <f t="shared" si="83"/>
        <v>-200.47646794238099</v>
      </c>
      <c r="F553" s="3">
        <f t="shared" si="84"/>
        <v>-300</v>
      </c>
      <c r="G553" s="8">
        <f t="shared" si="85"/>
        <v>-225.76667242908891</v>
      </c>
      <c r="H553" s="8">
        <f t="shared" si="86"/>
        <v>-216.56402630219372</v>
      </c>
      <c r="I553" s="3">
        <f t="shared" si="87"/>
        <v>216.56402630219372</v>
      </c>
      <c r="J553" s="3">
        <f t="shared" si="88"/>
        <v>-70254.895541294143</v>
      </c>
      <c r="K553" s="3">
        <f t="shared" si="89"/>
        <v>-5196.8462894881313</v>
      </c>
      <c r="L553" s="1"/>
      <c r="M553" s="1"/>
      <c r="N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2:29" x14ac:dyDescent="0.2">
      <c r="B554" s="7">
        <f t="shared" si="80"/>
        <v>1.6530000000000055E-2</v>
      </c>
      <c r="C554" s="3">
        <f t="shared" si="81"/>
        <v>-0.66501619177541149</v>
      </c>
      <c r="D554" s="3">
        <f t="shared" si="82"/>
        <v>0.3660000000001149</v>
      </c>
      <c r="E554" s="3">
        <f t="shared" si="83"/>
        <v>-199.50485753262345</v>
      </c>
      <c r="F554" s="3">
        <f t="shared" si="84"/>
        <v>-300</v>
      </c>
      <c r="G554" s="8">
        <f t="shared" si="85"/>
        <v>-225.92257781777354</v>
      </c>
      <c r="H554" s="8">
        <f t="shared" si="86"/>
        <v>-218.67167316843256</v>
      </c>
      <c r="I554" s="3">
        <f t="shared" si="87"/>
        <v>218.67167316843256</v>
      </c>
      <c r="J554" s="3">
        <f t="shared" si="88"/>
        <v>-69169.138064746861</v>
      </c>
      <c r="K554" s="3">
        <f t="shared" si="89"/>
        <v>-4527.676598494505</v>
      </c>
      <c r="L554" s="1"/>
      <c r="M554" s="1"/>
      <c r="N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2:29" x14ac:dyDescent="0.2">
      <c r="B555" s="7">
        <f t="shared" si="80"/>
        <v>1.6560000000000054E-2</v>
      </c>
      <c r="C555" s="3">
        <f t="shared" si="81"/>
        <v>-0.66171841982620894</v>
      </c>
      <c r="D555" s="3">
        <f t="shared" si="82"/>
        <v>0.43200000000011196</v>
      </c>
      <c r="E555" s="3">
        <f t="shared" si="83"/>
        <v>-198.51552594786267</v>
      </c>
      <c r="F555" s="3">
        <f t="shared" si="84"/>
        <v>-300</v>
      </c>
      <c r="G555" s="8">
        <f t="shared" si="85"/>
        <v>-226.05840811572838</v>
      </c>
      <c r="H555" s="8">
        <f t="shared" si="86"/>
        <v>-220.74674731037496</v>
      </c>
      <c r="I555" s="3">
        <f t="shared" si="87"/>
        <v>220.74674731037496</v>
      </c>
      <c r="J555" s="3">
        <f t="shared" si="88"/>
        <v>-68100.160476473495</v>
      </c>
      <c r="K555" s="3">
        <f t="shared" si="89"/>
        <v>-3858.1085148445709</v>
      </c>
      <c r="L555" s="1"/>
      <c r="M555" s="1"/>
      <c r="N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2:29" x14ac:dyDescent="0.2">
      <c r="B556" s="7">
        <f t="shared" si="80"/>
        <v>1.6590000000000053E-2</v>
      </c>
      <c r="C556" s="3">
        <f t="shared" si="81"/>
        <v>-0.65836187022083525</v>
      </c>
      <c r="D556" s="3">
        <f t="shared" si="82"/>
        <v>0.49800000000010897</v>
      </c>
      <c r="E556" s="3">
        <f t="shared" si="83"/>
        <v>-197.50856106625056</v>
      </c>
      <c r="F556" s="3">
        <f t="shared" si="84"/>
        <v>-300</v>
      </c>
      <c r="G556" s="8">
        <f t="shared" si="85"/>
        <v>-226.17415137117371</v>
      </c>
      <c r="H556" s="8">
        <f t="shared" si="86"/>
        <v>-222.78975212466915</v>
      </c>
      <c r="I556" s="3">
        <f t="shared" si="87"/>
        <v>222.78975212466912</v>
      </c>
      <c r="J556" s="3">
        <f t="shared" si="88"/>
        <v>-67047.70345092802</v>
      </c>
      <c r="K556" s="3">
        <f t="shared" si="89"/>
        <v>-3188.201455001762</v>
      </c>
      <c r="L556" s="1"/>
      <c r="M556" s="1"/>
      <c r="N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2:29" x14ac:dyDescent="0.2">
      <c r="B557" s="7">
        <f t="shared" si="80"/>
        <v>1.6620000000000051E-2</v>
      </c>
      <c r="C557" s="3">
        <f t="shared" si="81"/>
        <v>-0.65494684110743417</v>
      </c>
      <c r="D557" s="3">
        <f t="shared" si="82"/>
        <v>0.56400000000010608</v>
      </c>
      <c r="E557" s="3">
        <f t="shared" si="83"/>
        <v>-196.48405233223025</v>
      </c>
      <c r="F557" s="3">
        <f t="shared" si="84"/>
        <v>-300</v>
      </c>
      <c r="G557" s="8">
        <f t="shared" si="85"/>
        <v>-226.26979741482376</v>
      </c>
      <c r="H557" s="8">
        <f t="shared" si="86"/>
        <v>-224.80118322819698</v>
      </c>
      <c r="I557" s="3">
        <f t="shared" si="87"/>
        <v>224.801183228197</v>
      </c>
      <c r="J557" s="3">
        <f t="shared" si="88"/>
        <v>-66011.511670322754</v>
      </c>
      <c r="K557" s="3">
        <f t="shared" si="89"/>
        <v>-2518.0148664424682</v>
      </c>
      <c r="L557" s="1"/>
      <c r="M557" s="1"/>
      <c r="N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2:29" x14ac:dyDescent="0.2">
      <c r="B558" s="7">
        <f t="shared" si="80"/>
        <v>1.665000000000005E-2</v>
      </c>
      <c r="C558" s="3">
        <f t="shared" si="81"/>
        <v>-0.65147363582863771</v>
      </c>
      <c r="D558" s="3">
        <f t="shared" si="82"/>
        <v>0.63000000000010314</v>
      </c>
      <c r="E558" s="3">
        <f t="shared" si="83"/>
        <v>-195.44209074859131</v>
      </c>
      <c r="F558" s="3">
        <f t="shared" si="84"/>
        <v>-300</v>
      </c>
      <c r="G558" s="8">
        <f t="shared" si="85"/>
        <v>-226.34533786081704</v>
      </c>
      <c r="H558" s="8">
        <f t="shared" si="86"/>
        <v>-226.78152857830665</v>
      </c>
      <c r="I558" s="3">
        <f t="shared" si="87"/>
        <v>226.78152857830665</v>
      </c>
      <c r="J558" s="3">
        <f t="shared" si="88"/>
        <v>-64991.33376269052</v>
      </c>
      <c r="K558" s="3">
        <f t="shared" si="89"/>
        <v>-1847.6082223617138</v>
      </c>
      <c r="L558" s="1"/>
      <c r="M558" s="1"/>
      <c r="N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2:29" x14ac:dyDescent="0.2">
      <c r="B559" s="7">
        <f t="shared" si="80"/>
        <v>1.6680000000000049E-2</v>
      </c>
      <c r="C559" s="3">
        <f t="shared" si="81"/>
        <v>-0.64794256289462049</v>
      </c>
      <c r="D559" s="3">
        <f t="shared" si="82"/>
        <v>0.69600000000010454</v>
      </c>
      <c r="E559" s="3">
        <f t="shared" si="83"/>
        <v>-194.38276886838614</v>
      </c>
      <c r="F559" s="3">
        <f t="shared" si="84"/>
        <v>-300</v>
      </c>
      <c r="G559" s="8">
        <f t="shared" si="85"/>
        <v>-226.4007661074879</v>
      </c>
      <c r="H559" s="8">
        <f t="shared" si="86"/>
        <v>-228.73126859118736</v>
      </c>
      <c r="I559" s="3">
        <f t="shared" si="87"/>
        <v>228.73126859118736</v>
      </c>
      <c r="J559" s="3">
        <f t="shared" si="88"/>
        <v>-63986.92224090347</v>
      </c>
      <c r="K559" s="3">
        <f t="shared" si="89"/>
        <v>-1177.0410163766232</v>
      </c>
      <c r="L559" s="1"/>
      <c r="M559" s="1"/>
      <c r="N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2:29" x14ac:dyDescent="0.2">
      <c r="B560" s="7">
        <f t="shared" si="80"/>
        <v>1.6710000000000048E-2</v>
      </c>
      <c r="C560" s="3">
        <f t="shared" si="81"/>
        <v>-0.64435393595569845</v>
      </c>
      <c r="D560" s="3">
        <f t="shared" si="82"/>
        <v>0.7620000000001016</v>
      </c>
      <c r="E560" s="3">
        <f t="shared" si="83"/>
        <v>-193.30618078670955</v>
      </c>
      <c r="F560" s="3">
        <f t="shared" si="84"/>
        <v>-300</v>
      </c>
      <c r="G560" s="8">
        <f t="shared" si="85"/>
        <v>-226.43607733797919</v>
      </c>
      <c r="H560" s="8">
        <f t="shared" si="86"/>
        <v>-230.65087625841446</v>
      </c>
      <c r="I560" s="3">
        <f t="shared" si="87"/>
        <v>230.65087625841446</v>
      </c>
      <c r="J560" s="3">
        <f t="shared" si="88"/>
        <v>-62998.033442634965</v>
      </c>
      <c r="K560" s="3">
        <f t="shared" si="89"/>
        <v>-506.37275722863245</v>
      </c>
      <c r="L560" s="1"/>
      <c r="M560" s="1"/>
      <c r="N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2:29" x14ac:dyDescent="0.2">
      <c r="B561" s="7">
        <f t="shared" si="80"/>
        <v>1.6740000000000047E-2</v>
      </c>
      <c r="C561" s="3">
        <f t="shared" si="81"/>
        <v>-0.6407080737744657</v>
      </c>
      <c r="D561" s="3">
        <f t="shared" si="82"/>
        <v>0.82800000000009855</v>
      </c>
      <c r="E561" s="3">
        <f t="shared" si="83"/>
        <v>-192.21242213233973</v>
      </c>
      <c r="F561" s="3">
        <f t="shared" si="84"/>
        <v>-300</v>
      </c>
      <c r="G561" s="8">
        <f t="shared" si="85"/>
        <v>-226.45126852069603</v>
      </c>
      <c r="H561" s="8">
        <f t="shared" si="86"/>
        <v>-232.54081726169352</v>
      </c>
      <c r="I561" s="3">
        <f t="shared" si="87"/>
        <v>232.54081726169349</v>
      </c>
      <c r="J561" s="3">
        <f t="shared" si="88"/>
        <v>-62024.42747124879</v>
      </c>
      <c r="K561" s="3">
        <f t="shared" si="89"/>
        <v>164.33703651629952</v>
      </c>
      <c r="L561" s="1"/>
      <c r="M561" s="1"/>
      <c r="N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2:29" x14ac:dyDescent="0.2">
      <c r="B562" s="7">
        <f t="shared" si="80"/>
        <v>1.6770000000000045E-2</v>
      </c>
      <c r="C562" s="3">
        <f t="shared" si="81"/>
        <v>-0.63700530019748181</v>
      </c>
      <c r="D562" s="3">
        <f t="shared" si="82"/>
        <v>0.89400000000009572</v>
      </c>
      <c r="E562" s="3">
        <f t="shared" si="83"/>
        <v>-191.10159005924453</v>
      </c>
      <c r="F562" s="3">
        <f t="shared" si="84"/>
        <v>-300</v>
      </c>
      <c r="G562" s="8">
        <f t="shared" si="85"/>
        <v>-226.44633840960054</v>
      </c>
      <c r="H562" s="8">
        <f t="shared" si="86"/>
        <v>-234.40155008583099</v>
      </c>
      <c r="I562" s="3">
        <f t="shared" si="87"/>
        <v>234.40155008583096</v>
      </c>
      <c r="J562" s="3">
        <f t="shared" si="88"/>
        <v>-61065.868137602207</v>
      </c>
      <c r="K562" s="3">
        <f t="shared" si="89"/>
        <v>835.0288417672358</v>
      </c>
      <c r="L562" s="1"/>
      <c r="M562" s="1"/>
      <c r="N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2:29" x14ac:dyDescent="0.2">
      <c r="B563" s="7">
        <f t="shared" si="80"/>
        <v>1.6800000000000044E-2</v>
      </c>
      <c r="C563" s="3">
        <f t="shared" si="81"/>
        <v>-0.63324594412650592</v>
      </c>
      <c r="D563" s="3">
        <f t="shared" si="82"/>
        <v>0.96000000000009222</v>
      </c>
      <c r="E563" s="3">
        <f t="shared" si="83"/>
        <v>-189.97378323795178</v>
      </c>
      <c r="F563" s="3">
        <f t="shared" si="84"/>
        <v>-300</v>
      </c>
      <c r="G563" s="8">
        <f t="shared" si="85"/>
        <v>-226.42128754434754</v>
      </c>
      <c r="H563" s="8">
        <f t="shared" si="86"/>
        <v>-236.23352612995905</v>
      </c>
      <c r="I563" s="3">
        <f t="shared" si="87"/>
        <v>236.23352612995907</v>
      </c>
      <c r="J563" s="3">
        <f t="shared" si="88"/>
        <v>-60122.122902748371</v>
      </c>
      <c r="K563" s="3">
        <f t="shared" si="89"/>
        <v>1505.6431362082567</v>
      </c>
      <c r="L563" s="1"/>
      <c r="M563" s="1"/>
      <c r="N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2:29" x14ac:dyDescent="0.2">
      <c r="B564" s="7">
        <f t="shared" si="80"/>
        <v>1.6830000000000043E-2</v>
      </c>
      <c r="C564" s="3">
        <f t="shared" si="81"/>
        <v>-0.62943033948928062</v>
      </c>
      <c r="D564" s="3">
        <f t="shared" si="82"/>
        <v>0.97399999999991116</v>
      </c>
      <c r="E564" s="3">
        <f t="shared" si="83"/>
        <v>-188.8291018467842</v>
      </c>
      <c r="F564" s="3">
        <f t="shared" si="84"/>
        <v>-300</v>
      </c>
      <c r="G564" s="8">
        <f t="shared" si="85"/>
        <v>-226.3761182502613</v>
      </c>
      <c r="H564" s="8">
        <f t="shared" si="86"/>
        <v>-238.03718981704151</v>
      </c>
      <c r="I564" s="3">
        <f t="shared" si="87"/>
        <v>238.03718981704151</v>
      </c>
      <c r="J564" s="3">
        <f t="shared" si="88"/>
        <v>-59192.962821524066</v>
      </c>
      <c r="K564" s="3">
        <f t="shared" si="89"/>
        <v>2176.1204035987294</v>
      </c>
      <c r="L564" s="1"/>
      <c r="M564" s="1"/>
      <c r="N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2:29" x14ac:dyDescent="0.2">
      <c r="B565" s="7">
        <f t="shared" si="80"/>
        <v>1.6860000000000042E-2</v>
      </c>
      <c r="C565" s="3">
        <f t="shared" si="81"/>
        <v>-0.62555882520987294</v>
      </c>
      <c r="D565" s="3">
        <f t="shared" si="82"/>
        <v>0.90799999999991354</v>
      </c>
      <c r="E565" s="3">
        <f t="shared" si="83"/>
        <v>-187.66764756296189</v>
      </c>
      <c r="F565" s="3">
        <f t="shared" si="84"/>
        <v>-300</v>
      </c>
      <c r="G565" s="8">
        <f t="shared" si="85"/>
        <v>-226.31083463815332</v>
      </c>
      <c r="H565" s="8">
        <f t="shared" si="86"/>
        <v>-239.81297870168723</v>
      </c>
      <c r="I565" s="3">
        <f t="shared" si="87"/>
        <v>239.81297870168726</v>
      </c>
      <c r="J565" s="3">
        <f t="shared" si="88"/>
        <v>-58278.162487009598</v>
      </c>
      <c r="K565" s="3">
        <f t="shared" si="89"/>
        <v>2846.4011390717687</v>
      </c>
      <c r="L565" s="1"/>
      <c r="M565" s="1"/>
      <c r="N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2:29" x14ac:dyDescent="0.2">
      <c r="B566" s="7">
        <f t="shared" si="80"/>
        <v>1.689000000000004E-2</v>
      </c>
      <c r="C566" s="3">
        <f t="shared" si="81"/>
        <v>-0.62163174517856623</v>
      </c>
      <c r="D566" s="3">
        <f t="shared" si="82"/>
        <v>0.84199999999991626</v>
      </c>
      <c r="E566" s="3">
        <f t="shared" si="83"/>
        <v>-186.48952355356988</v>
      </c>
      <c r="F566" s="3">
        <f t="shared" si="84"/>
        <v>-300</v>
      </c>
      <c r="G566" s="8">
        <f t="shared" si="85"/>
        <v>-226.22544260398118</v>
      </c>
      <c r="H566" s="8">
        <f t="shared" si="86"/>
        <v>-241.56132357629753</v>
      </c>
      <c r="I566" s="3">
        <f t="shared" si="87"/>
        <v>241.56132357629753</v>
      </c>
      <c r="J566" s="3">
        <f t="shared" si="88"/>
        <v>-57377.499975846724</v>
      </c>
      <c r="K566" s="3">
        <f t="shared" si="89"/>
        <v>3516.4258544328022</v>
      </c>
      <c r="L566" s="1"/>
      <c r="M566" s="1"/>
      <c r="N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2:29" x14ac:dyDescent="0.2">
      <c r="B567" s="7">
        <f t="shared" si="80"/>
        <v>1.6920000000000039E-2</v>
      </c>
      <c r="C567" s="3">
        <f t="shared" si="81"/>
        <v>-0.6176494482213154</v>
      </c>
      <c r="D567" s="3">
        <f t="shared" si="82"/>
        <v>0.7759999999999192</v>
      </c>
      <c r="E567" s="3">
        <f t="shared" si="83"/>
        <v>-185.29483446639463</v>
      </c>
      <c r="F567" s="3">
        <f t="shared" si="84"/>
        <v>-300</v>
      </c>
      <c r="G567" s="8">
        <f t="shared" si="85"/>
        <v>-226.11994982834818</v>
      </c>
      <c r="H567" s="8">
        <f t="shared" si="86"/>
        <v>-243.28264857557292</v>
      </c>
      <c r="I567" s="3">
        <f t="shared" si="87"/>
        <v>243.28264857557292</v>
      </c>
      <c r="J567" s="3">
        <f t="shared" si="88"/>
        <v>-56490.756794401823</v>
      </c>
      <c r="K567" s="3">
        <f t="shared" si="89"/>
        <v>4186.135083455345</v>
      </c>
      <c r="L567" s="1"/>
      <c r="M567" s="1"/>
      <c r="N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2:29" x14ac:dyDescent="0.2">
      <c r="B568" s="7">
        <f t="shared" si="80"/>
        <v>1.6950000000000038E-2</v>
      </c>
      <c r="C568" s="3">
        <f t="shared" si="81"/>
        <v>-0.61361228806876222</v>
      </c>
      <c r="D568" s="3">
        <f t="shared" si="82"/>
        <v>0.70999999999992236</v>
      </c>
      <c r="E568" s="3">
        <f t="shared" si="83"/>
        <v>-184.08368642062868</v>
      </c>
      <c r="F568" s="3">
        <f t="shared" si="84"/>
        <v>-300</v>
      </c>
      <c r="G568" s="8">
        <f t="shared" si="85"/>
        <v>-225.99436577584453</v>
      </c>
      <c r="H568" s="8">
        <f t="shared" si="86"/>
        <v>-244.97737127940496</v>
      </c>
      <c r="I568" s="3">
        <f t="shared" si="87"/>
        <v>244.97737127940496</v>
      </c>
      <c r="J568" s="3">
        <f t="shared" si="88"/>
        <v>-55617.717825761079</v>
      </c>
      <c r="K568" s="3">
        <f t="shared" si="89"/>
        <v>4855.4693871752552</v>
      </c>
      <c r="L568" s="1"/>
      <c r="M568" s="1"/>
      <c r="N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2:29" x14ac:dyDescent="0.2">
      <c r="B569" s="7">
        <f t="shared" si="80"/>
        <v>1.6980000000000037E-2</v>
      </c>
      <c r="C569" s="3">
        <f t="shared" si="81"/>
        <v>-0.60952062332481527</v>
      </c>
      <c r="D569" s="3">
        <f t="shared" si="82"/>
        <v>0.6439999999999253</v>
      </c>
      <c r="E569" s="3">
        <f t="shared" si="83"/>
        <v>-182.85618699744458</v>
      </c>
      <c r="F569" s="3">
        <f t="shared" si="84"/>
        <v>-300</v>
      </c>
      <c r="G569" s="8">
        <f t="shared" si="85"/>
        <v>-225.84870169422928</v>
      </c>
      <c r="H569" s="8">
        <f t="shared" si="86"/>
        <v>-246.64590281417779</v>
      </c>
      <c r="I569" s="3">
        <f t="shared" si="87"/>
        <v>246.64590281417779</v>
      </c>
      <c r="J569" s="3">
        <f t="shared" si="88"/>
        <v>-54758.171277544767</v>
      </c>
      <c r="K569" s="3">
        <f t="shared" si="89"/>
        <v>5524.3693591819974</v>
      </c>
      <c r="L569" s="1"/>
      <c r="M569" s="1"/>
      <c r="N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2:29" x14ac:dyDescent="0.2">
      <c r="B570" s="7">
        <f t="shared" si="80"/>
        <v>1.7010000000000036E-2</v>
      </c>
      <c r="C570" s="3">
        <f t="shared" si="81"/>
        <v>-0.60537481743479526</v>
      </c>
      <c r="D570" s="3">
        <f t="shared" si="82"/>
        <v>0.57799999999992824</v>
      </c>
      <c r="E570" s="3">
        <f t="shared" si="83"/>
        <v>-181.61244523043857</v>
      </c>
      <c r="F570" s="3">
        <f t="shared" si="84"/>
        <v>-300</v>
      </c>
      <c r="G570" s="8">
        <f t="shared" si="85"/>
        <v>-225.68297061345382</v>
      </c>
      <c r="H570" s="8">
        <f t="shared" si="86"/>
        <v>-248.28864795250414</v>
      </c>
      <c r="I570" s="3">
        <f t="shared" si="87"/>
        <v>248.28864795250416</v>
      </c>
      <c r="J570" s="3">
        <f t="shared" si="88"/>
        <v>-53911.90863052816</v>
      </c>
      <c r="K570" s="3">
        <f t="shared" si="89"/>
        <v>6192.7756309073729</v>
      </c>
      <c r="L570" s="1"/>
      <c r="M570" s="1"/>
      <c r="N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2:29" x14ac:dyDescent="0.2">
      <c r="B571" s="7">
        <f t="shared" si="80"/>
        <v>1.7040000000000034E-2</v>
      </c>
      <c r="C571" s="3">
        <f t="shared" si="81"/>
        <v>-0.6011752386531527</v>
      </c>
      <c r="D571" s="3">
        <f t="shared" si="82"/>
        <v>0.51199999999993118</v>
      </c>
      <c r="E571" s="3">
        <f t="shared" si="83"/>
        <v>-180.35257159594582</v>
      </c>
      <c r="F571" s="3">
        <f t="shared" si="84"/>
        <v>-300</v>
      </c>
      <c r="G571" s="8">
        <f t="shared" si="85"/>
        <v>-225.49718734452659</v>
      </c>
      <c r="H571" s="8">
        <f t="shared" si="86"/>
        <v>-249.90600521141997</v>
      </c>
      <c r="I571" s="3">
        <f t="shared" si="87"/>
        <v>249.90600521141997</v>
      </c>
      <c r="J571" s="3">
        <f t="shared" si="88"/>
        <v>-53078.724588056386</v>
      </c>
      <c r="K571" s="3">
        <f t="shared" si="89"/>
        <v>6860.6288769101784</v>
      </c>
      <c r="L571" s="1"/>
      <c r="M571" s="1"/>
      <c r="N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2:29" x14ac:dyDescent="0.2">
      <c r="B572" s="7">
        <f t="shared" si="80"/>
        <v>1.7070000000000033E-2</v>
      </c>
      <c r="C572" s="3">
        <f t="shared" si="81"/>
        <v>-0.59692226001075699</v>
      </c>
      <c r="D572" s="3">
        <f t="shared" si="82"/>
        <v>0.44599999999993417</v>
      </c>
      <c r="E572" s="3">
        <f t="shared" si="83"/>
        <v>-179.0766780032271</v>
      </c>
      <c r="F572" s="3">
        <f t="shared" si="84"/>
        <v>-300</v>
      </c>
      <c r="G572" s="8">
        <f t="shared" si="85"/>
        <v>-225.29136847821928</v>
      </c>
      <c r="H572" s="8">
        <f t="shared" si="86"/>
        <v>-251.49836694906165</v>
      </c>
      <c r="I572" s="3">
        <f t="shared" si="87"/>
        <v>251.49836694906165</v>
      </c>
      <c r="J572" s="3">
        <f t="shared" si="88"/>
        <v>-52258.417026240961</v>
      </c>
      <c r="K572" s="3">
        <f t="shared" si="89"/>
        <v>7527.8698201571369</v>
      </c>
      <c r="L572" s="1"/>
      <c r="M572" s="1"/>
      <c r="N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2:29" x14ac:dyDescent="0.2">
      <c r="B573" s="7">
        <f t="shared" si="80"/>
        <v>1.7100000000000032E-2</v>
      </c>
      <c r="C573" s="3">
        <f t="shared" si="81"/>
        <v>-0.59261625928176309</v>
      </c>
      <c r="D573" s="3">
        <f t="shared" si="82"/>
        <v>0.37999999999993717</v>
      </c>
      <c r="E573" s="3">
        <f t="shared" si="83"/>
        <v>-177.78487778452893</v>
      </c>
      <c r="F573" s="3">
        <f t="shared" si="84"/>
        <v>-300</v>
      </c>
      <c r="G573" s="8">
        <f t="shared" si="85"/>
        <v>-225.06553238361457</v>
      </c>
      <c r="H573" s="8">
        <f t="shared" si="86"/>
        <v>-253.06611945984886</v>
      </c>
      <c r="I573" s="3">
        <f t="shared" si="87"/>
        <v>253.06611945984886</v>
      </c>
      <c r="J573" s="3">
        <f t="shared" si="88"/>
        <v>-51450.786944926345</v>
      </c>
      <c r="K573" s="3">
        <f t="shared" si="89"/>
        <v>8194.4392372990515</v>
      </c>
      <c r="L573" s="1"/>
      <c r="M573" s="1"/>
      <c r="N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2:29" x14ac:dyDescent="0.2">
      <c r="B574" s="7">
        <f t="shared" si="80"/>
        <v>1.7130000000000031E-2</v>
      </c>
      <c r="C574" s="3">
        <f t="shared" si="81"/>
        <v>-0.58825761895005302</v>
      </c>
      <c r="D574" s="3">
        <f t="shared" si="82"/>
        <v>0.3139999999999401</v>
      </c>
      <c r="E574" s="3">
        <f t="shared" si="83"/>
        <v>-176.47728568501591</v>
      </c>
      <c r="F574" s="3">
        <f t="shared" si="84"/>
        <v>-300</v>
      </c>
      <c r="G574" s="8">
        <f t="shared" si="85"/>
        <v>-224.81969920649559</v>
      </c>
      <c r="H574" s="8">
        <f t="shared" si="86"/>
        <v>-254.60964306819665</v>
      </c>
      <c r="I574" s="3">
        <f t="shared" si="87"/>
        <v>254.60964306819665</v>
      </c>
      <c r="J574" s="3">
        <f t="shared" si="88"/>
        <v>-50655.638419413852</v>
      </c>
      <c r="K574" s="3">
        <f t="shared" si="89"/>
        <v>8860.2779639426135</v>
      </c>
      <c r="L574" s="1"/>
      <c r="M574" s="1"/>
      <c r="N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2:29" x14ac:dyDescent="0.2">
      <c r="B575" s="7">
        <f t="shared" si="80"/>
        <v>1.7160000000000029E-2</v>
      </c>
      <c r="C575" s="3">
        <f t="shared" si="81"/>
        <v>-0.58384672617526323</v>
      </c>
      <c r="D575" s="3">
        <f t="shared" si="82"/>
        <v>0.24799999999993858</v>
      </c>
      <c r="E575" s="3">
        <f t="shared" si="83"/>
        <v>-175.15401785257896</v>
      </c>
      <c r="F575" s="3">
        <f t="shared" si="84"/>
        <v>-300</v>
      </c>
      <c r="G575" s="8">
        <f t="shared" si="85"/>
        <v>-224.55389086757731</v>
      </c>
      <c r="H575" s="8">
        <f t="shared" si="86"/>
        <v>-256.12931222077907</v>
      </c>
      <c r="I575" s="3">
        <f t="shared" si="87"/>
        <v>256.12931222077907</v>
      </c>
      <c r="J575" s="3">
        <f t="shared" si="88"/>
        <v>-49872.778552931995</v>
      </c>
      <c r="K575" s="3">
        <f t="shared" si="89"/>
        <v>9525.3268999162137</v>
      </c>
      <c r="L575" s="1"/>
      <c r="M575" s="1"/>
      <c r="N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2:29" x14ac:dyDescent="0.2">
      <c r="B576" s="7">
        <f t="shared" si="80"/>
        <v>1.7190000000000028E-2</v>
      </c>
      <c r="C576" s="3">
        <f t="shared" si="81"/>
        <v>-0.57938397275839426</v>
      </c>
      <c r="D576" s="3">
        <f t="shared" si="82"/>
        <v>0.18199999999994154</v>
      </c>
      <c r="E576" s="3">
        <f t="shared" si="83"/>
        <v>-173.81519182751828</v>
      </c>
      <c r="F576" s="3">
        <f t="shared" si="84"/>
        <v>-300</v>
      </c>
      <c r="G576" s="8">
        <f t="shared" si="85"/>
        <v>-224.26813106057983</v>
      </c>
      <c r="H576" s="8">
        <f t="shared" si="86"/>
        <v>-257.62549557736702</v>
      </c>
      <c r="I576" s="3">
        <f t="shared" si="87"/>
        <v>257.62549557736702</v>
      </c>
      <c r="J576" s="3">
        <f t="shared" si="88"/>
        <v>-49102.017429841231</v>
      </c>
      <c r="K576" s="3">
        <f t="shared" si="89"/>
        <v>10189.527014530053</v>
      </c>
      <c r="L576" s="1"/>
      <c r="M576" s="1"/>
      <c r="N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2:29" x14ac:dyDescent="0.2">
      <c r="B577" s="7">
        <f t="shared" si="80"/>
        <v>1.7220000000000027E-2</v>
      </c>
      <c r="C577" s="3">
        <f t="shared" si="81"/>
        <v>-0.57486975510700811</v>
      </c>
      <c r="D577" s="3">
        <f t="shared" si="82"/>
        <v>0.11599999999994451</v>
      </c>
      <c r="E577" s="3">
        <f t="shared" si="83"/>
        <v>-172.46092653210243</v>
      </c>
      <c r="F577" s="3">
        <f t="shared" si="84"/>
        <v>-300</v>
      </c>
      <c r="G577" s="8">
        <f t="shared" si="85"/>
        <v>-223.96244525014393</v>
      </c>
      <c r="H577" s="8">
        <f t="shared" si="86"/>
        <v>-259.09855610026227</v>
      </c>
      <c r="I577" s="3">
        <f t="shared" si="87"/>
        <v>259.09855610026227</v>
      </c>
      <c r="J577" s="3">
        <f t="shared" si="88"/>
        <v>-48343.168069561856</v>
      </c>
      <c r="K577" s="3">
        <f t="shared" si="89"/>
        <v>10852.819351830234</v>
      </c>
      <c r="L577" s="1"/>
      <c r="M577" s="1"/>
      <c r="N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2:29" x14ac:dyDescent="0.2">
      <c r="B578" s="7">
        <f t="shared" si="80"/>
        <v>1.7250000000000026E-2</v>
      </c>
      <c r="C578" s="3">
        <f t="shared" si="81"/>
        <v>-0.57030447420001917</v>
      </c>
      <c r="D578" s="3">
        <f t="shared" si="82"/>
        <v>4.9999999999947489E-2</v>
      </c>
      <c r="E578" s="3">
        <f t="shared" si="83"/>
        <v>-171.09134226000575</v>
      </c>
      <c r="F578" s="3">
        <f t="shared" si="84"/>
        <v>-300</v>
      </c>
      <c r="G578" s="8">
        <f t="shared" si="85"/>
        <v>-223.63686066958903</v>
      </c>
      <c r="H578" s="8">
        <f t="shared" si="86"/>
        <v>-260.54885114234912</v>
      </c>
      <c r="I578" s="3">
        <f t="shared" si="87"/>
        <v>260.54885114234912</v>
      </c>
      <c r="J578" s="3">
        <f t="shared" si="88"/>
        <v>-47596.046381214088</v>
      </c>
      <c r="K578" s="3">
        <f t="shared" si="89"/>
        <v>11515.145035845406</v>
      </c>
      <c r="L578" s="1"/>
      <c r="M578" s="1"/>
      <c r="N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2:29" x14ac:dyDescent="0.2">
      <c r="B579" s="7">
        <f t="shared" si="80"/>
        <v>1.7280000000000025E-2</v>
      </c>
      <c r="C579" s="3">
        <f t="shared" si="81"/>
        <v>-0.5656885355520741</v>
      </c>
      <c r="D579" s="3">
        <f t="shared" si="82"/>
        <v>-1.6000000000049544E-2</v>
      </c>
      <c r="E579" s="3">
        <f t="shared" si="83"/>
        <v>-169.70656066562222</v>
      </c>
      <c r="F579" s="3">
        <f t="shared" si="84"/>
        <v>-300</v>
      </c>
      <c r="G579" s="8">
        <f t="shared" si="85"/>
        <v>-223.29140631851365</v>
      </c>
      <c r="H579" s="8">
        <f t="shared" si="86"/>
        <v>-261.97673253378554</v>
      </c>
      <c r="I579" s="3">
        <f t="shared" si="87"/>
        <v>261.97673253378554</v>
      </c>
      <c r="J579" s="3">
        <f t="shared" si="88"/>
        <v>-46860.471118958965</v>
      </c>
      <c r="K579" s="3">
        <f t="shared" si="89"/>
        <v>12176.445275826889</v>
      </c>
      <c r="L579" s="1"/>
      <c r="M579" s="1"/>
      <c r="N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2:29" x14ac:dyDescent="0.2">
      <c r="B580" s="7">
        <f t="shared" si="80"/>
        <v>1.7310000000000023E-2</v>
      </c>
      <c r="C580" s="3">
        <f t="shared" si="81"/>
        <v>-0.56102234917753335</v>
      </c>
      <c r="D580" s="3">
        <f t="shared" si="82"/>
        <v>-8.2000000000046563E-2</v>
      </c>
      <c r="E580" s="3">
        <f t="shared" si="83"/>
        <v>-168.30670475325999</v>
      </c>
      <c r="F580" s="3">
        <f t="shared" si="84"/>
        <v>-300</v>
      </c>
      <c r="G580" s="8">
        <f t="shared" si="85"/>
        <v>-222.92611296023884</v>
      </c>
      <c r="H580" s="8">
        <f t="shared" si="86"/>
        <v>-263.38254666735429</v>
      </c>
      <c r="I580" s="3">
        <f t="shared" si="87"/>
        <v>263.38254666735429</v>
      </c>
      <c r="J580" s="3">
        <f t="shared" si="88"/>
        <v>-46136.263838029605</v>
      </c>
      <c r="K580" s="3">
        <f t="shared" si="89"/>
        <v>12836.66137148061</v>
      </c>
      <c r="L580" s="1"/>
      <c r="M580" s="1"/>
      <c r="N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2:29" x14ac:dyDescent="0.2">
      <c r="B581" s="7">
        <f t="shared" ref="B581:B644" si="90">tPrec+pas</f>
        <v>1.7340000000000022E-2</v>
      </c>
      <c r="C581" s="3">
        <f t="shared" ref="C581:C644" si="91">ma*SIN(2*PI()*f_1*t)</f>
        <v>-0.55630632955405068</v>
      </c>
      <c r="D581" s="3">
        <f t="shared" ref="D581:D644" si="92">2/PI()*ASIN(SIN(mf*2*PI()*f_1*t))</f>
        <v>-0.1480000000000436</v>
      </c>
      <c r="E581" s="3">
        <f t="shared" ref="E581:E644" si="93">E*vct</f>
        <v>-166.8918988662152</v>
      </c>
      <c r="F581" s="3">
        <f t="shared" ref="F581:F644" si="94">IF(clBipUnip=1,E*SIGN(vct-vtri),E*((SIGN(vct-vtri)+1)/2-(SIGN(-vct-vtri)+1)/2))</f>
        <v>-300</v>
      </c>
      <c r="G581" s="8">
        <f t="shared" ref="G581:G644" si="95">io_1Prec+dio_1Prec*pas</f>
        <v>-222.54101311909443</v>
      </c>
      <c r="H581" s="8">
        <f t="shared" ref="H581:H644" si="96">ioPrec+dioPrec*pas</f>
        <v>-264.76663458249516</v>
      </c>
      <c r="I581" s="3">
        <f t="shared" ref="I581:I644" si="97">vo*io/E</f>
        <v>264.76663458249516</v>
      </c>
      <c r="J581" s="3">
        <f t="shared" ref="J581:J644" si="98">(vo-Ro*io)/Lo</f>
        <v>-45423.248851441887</v>
      </c>
      <c r="K581" s="3">
        <f t="shared" ref="K581:K644" si="99">(vo_1-Ro*io_1)/Lo</f>
        <v>13495.734718190952</v>
      </c>
      <c r="L581" s="1"/>
      <c r="M581" s="1"/>
      <c r="N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2:29" x14ac:dyDescent="0.2">
      <c r="B582" s="7">
        <f t="shared" si="90"/>
        <v>1.7370000000000021E-2</v>
      </c>
      <c r="C582" s="3">
        <f t="shared" si="91"/>
        <v>-0.55154089558575847</v>
      </c>
      <c r="D582" s="3">
        <f t="shared" si="92"/>
        <v>-0.21400000000004063</v>
      </c>
      <c r="E582" s="3">
        <f t="shared" si="93"/>
        <v>-165.46226867572753</v>
      </c>
      <c r="F582" s="3">
        <f t="shared" si="94"/>
        <v>-300</v>
      </c>
      <c r="G582" s="8">
        <f t="shared" si="95"/>
        <v>-222.1361410775487</v>
      </c>
      <c r="H582" s="8">
        <f t="shared" si="96"/>
        <v>-266.12933204803841</v>
      </c>
      <c r="I582" s="3">
        <f t="shared" si="97"/>
        <v>266.12933204803841</v>
      </c>
      <c r="J582" s="3">
        <f t="shared" si="98"/>
        <v>-44721.253187374154</v>
      </c>
      <c r="K582" s="3">
        <f t="shared" si="99"/>
        <v>14153.606812235672</v>
      </c>
      <c r="L582" s="1"/>
      <c r="M582" s="1"/>
      <c r="N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2:29" x14ac:dyDescent="0.2">
      <c r="B583" s="7">
        <f t="shared" si="90"/>
        <v>1.740000000000002E-2</v>
      </c>
      <c r="C583" s="3">
        <f t="shared" si="91"/>
        <v>-0.5467264705660555</v>
      </c>
      <c r="D583" s="3">
        <f t="shared" si="92"/>
        <v>-0.28000000000003766</v>
      </c>
      <c r="E583" s="3">
        <f t="shared" si="93"/>
        <v>-164.01794116981665</v>
      </c>
      <c r="F583" s="3">
        <f t="shared" si="94"/>
        <v>-300</v>
      </c>
      <c r="G583" s="8">
        <f t="shared" si="95"/>
        <v>-221.71153287318162</v>
      </c>
      <c r="H583" s="8">
        <f t="shared" si="96"/>
        <v>-267.47096964365966</v>
      </c>
      <c r="I583" s="3">
        <f t="shared" si="97"/>
        <v>267.47096964365966</v>
      </c>
      <c r="J583" s="3">
        <f t="shared" si="98"/>
        <v>-44030.106547205636</v>
      </c>
      <c r="K583" s="3">
        <f t="shared" si="99"/>
        <v>14810.219255992553</v>
      </c>
      <c r="L583" s="1"/>
      <c r="M583" s="1"/>
      <c r="N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2:29" x14ac:dyDescent="0.2">
      <c r="B584" s="7">
        <f t="shared" si="90"/>
        <v>1.7430000000000018E-2</v>
      </c>
      <c r="C584" s="3">
        <f t="shared" si="91"/>
        <v>-0.54186348214000946</v>
      </c>
      <c r="D584" s="3">
        <f t="shared" si="92"/>
        <v>-0.34600000000003467</v>
      </c>
      <c r="E584" s="3">
        <f t="shared" si="93"/>
        <v>-162.55904464200285</v>
      </c>
      <c r="F584" s="3">
        <f t="shared" si="94"/>
        <v>-300</v>
      </c>
      <c r="G584" s="8">
        <f t="shared" si="95"/>
        <v>-221.26722629550184</v>
      </c>
      <c r="H584" s="8">
        <f t="shared" si="96"/>
        <v>-268.79187284007583</v>
      </c>
      <c r="I584" s="3">
        <f t="shared" si="97"/>
        <v>268.79187284007583</v>
      </c>
      <c r="J584" s="3">
        <f t="shared" si="98"/>
        <v>-43349.641264203361</v>
      </c>
      <c r="K584" s="3">
        <f t="shared" si="99"/>
        <v>15465.513763135576</v>
      </c>
      <c r="L584" s="1"/>
      <c r="M584" s="1"/>
      <c r="N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2:29" x14ac:dyDescent="0.2">
      <c r="B585" s="7">
        <f t="shared" si="90"/>
        <v>1.7460000000000017E-2</v>
      </c>
      <c r="C585" s="3">
        <f t="shared" si="91"/>
        <v>-0.53695236226637078</v>
      </c>
      <c r="D585" s="3">
        <f t="shared" si="92"/>
        <v>-0.41200000000003173</v>
      </c>
      <c r="E585" s="3">
        <f t="shared" si="93"/>
        <v>-161.08570867991122</v>
      </c>
      <c r="F585" s="3">
        <f t="shared" si="94"/>
        <v>-300</v>
      </c>
      <c r="G585" s="8">
        <f t="shared" si="95"/>
        <v>-220.80326088260779</v>
      </c>
      <c r="H585" s="8">
        <f t="shared" si="96"/>
        <v>-270.09236207800194</v>
      </c>
      <c r="I585" s="3">
        <f t="shared" si="97"/>
        <v>270.09236207800194</v>
      </c>
      <c r="J585" s="3">
        <f t="shared" si="98"/>
        <v>-42679.692262847486</v>
      </c>
      <c r="K585" s="3">
        <f t="shared" si="99"/>
        <v>16119.432163821441</v>
      </c>
      <c r="L585" s="1"/>
      <c r="M585" s="1"/>
      <c r="N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2:29" x14ac:dyDescent="0.2">
      <c r="B586" s="7">
        <f t="shared" si="90"/>
        <v>1.7490000000000016E-2</v>
      </c>
      <c r="C586" s="3">
        <f t="shared" si="91"/>
        <v>-0.53199354717920255</v>
      </c>
      <c r="D586" s="3">
        <f t="shared" si="92"/>
        <v>-0.47800000000002874</v>
      </c>
      <c r="E586" s="3">
        <f t="shared" si="93"/>
        <v>-159.59806415376076</v>
      </c>
      <c r="F586" s="3">
        <f t="shared" si="94"/>
        <v>-300</v>
      </c>
      <c r="G586" s="8">
        <f t="shared" si="95"/>
        <v>-220.31967791769316</v>
      </c>
      <c r="H586" s="8">
        <f t="shared" si="96"/>
        <v>-271.37275284588736</v>
      </c>
      <c r="I586" s="3">
        <f t="shared" si="97"/>
        <v>271.37275284588736</v>
      </c>
      <c r="J586" s="3">
        <f t="shared" si="98"/>
        <v>-42020.097018785302</v>
      </c>
      <c r="K586" s="3">
        <f t="shared" si="99"/>
        <v>16771.916409865706</v>
      </c>
      <c r="L586" s="1"/>
      <c r="M586" s="1"/>
      <c r="N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2:29" x14ac:dyDescent="0.2">
      <c r="B587" s="7">
        <f t="shared" si="90"/>
        <v>1.7520000000000015E-2</v>
      </c>
      <c r="C587" s="3">
        <f t="shared" si="91"/>
        <v>-0.52698747734913443</v>
      </c>
      <c r="D587" s="3">
        <f t="shared" si="92"/>
        <v>-0.54400000000002569</v>
      </c>
      <c r="E587" s="3">
        <f t="shared" si="93"/>
        <v>-158.09624320474032</v>
      </c>
      <c r="F587" s="3">
        <f t="shared" si="94"/>
        <v>300</v>
      </c>
      <c r="G587" s="8">
        <f t="shared" si="95"/>
        <v>-219.81652042539719</v>
      </c>
      <c r="H587" s="8">
        <f t="shared" si="96"/>
        <v>-272.6333557564509</v>
      </c>
      <c r="I587" s="3">
        <f t="shared" si="97"/>
        <v>-272.6333557564509</v>
      </c>
      <c r="J587" s="3">
        <f t="shared" si="98"/>
        <v>322265.66811695945</v>
      </c>
      <c r="K587" s="3">
        <f t="shared" si="99"/>
        <v>17422.908579907449</v>
      </c>
      <c r="L587" s="1"/>
      <c r="M587" s="1"/>
      <c r="N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2:29" x14ac:dyDescent="0.2">
      <c r="B588" s="7">
        <f t="shared" si="90"/>
        <v>1.7550000000000014E-2</v>
      </c>
      <c r="C588" s="3">
        <f t="shared" si="91"/>
        <v>-0.52193459744423354</v>
      </c>
      <c r="D588" s="3">
        <f t="shared" si="92"/>
        <v>-0.61000000000002264</v>
      </c>
      <c r="E588" s="3">
        <f t="shared" si="93"/>
        <v>-156.58037923327007</v>
      </c>
      <c r="F588" s="3">
        <f t="shared" si="94"/>
        <v>300</v>
      </c>
      <c r="G588" s="8">
        <f t="shared" si="95"/>
        <v>-219.29383316799996</v>
      </c>
      <c r="H588" s="8">
        <f t="shared" si="96"/>
        <v>-262.96538571294212</v>
      </c>
      <c r="I588" s="3">
        <f t="shared" si="97"/>
        <v>-262.96538571294212</v>
      </c>
      <c r="J588" s="3">
        <f t="shared" si="98"/>
        <v>317285.19870060647</v>
      </c>
      <c r="K588" s="3">
        <f t="shared" si="99"/>
        <v>18072.350884563573</v>
      </c>
      <c r="L588" s="1"/>
      <c r="M588" s="1"/>
      <c r="N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2:29" x14ac:dyDescent="0.2">
      <c r="B589" s="7">
        <f t="shared" si="90"/>
        <v>1.7580000000000012E-2</v>
      </c>
      <c r="C589" s="3">
        <f t="shared" si="91"/>
        <v>-0.51683535629050947</v>
      </c>
      <c r="D589" s="3">
        <f t="shared" si="92"/>
        <v>-0.6760000000000197</v>
      </c>
      <c r="E589" s="3">
        <f t="shared" si="93"/>
        <v>-155.05060688715284</v>
      </c>
      <c r="F589" s="3">
        <f t="shared" si="94"/>
        <v>300</v>
      </c>
      <c r="G589" s="8">
        <f t="shared" si="95"/>
        <v>-218.75166264146304</v>
      </c>
      <c r="H589" s="8">
        <f t="shared" si="96"/>
        <v>-253.44682975192393</v>
      </c>
      <c r="I589" s="3">
        <f t="shared" si="97"/>
        <v>-253.44682975192393</v>
      </c>
      <c r="J589" s="3">
        <f t="shared" si="98"/>
        <v>312381.70017523353</v>
      </c>
      <c r="K589" s="3">
        <f t="shared" si="99"/>
        <v>18720.185671570147</v>
      </c>
      <c r="L589" s="1"/>
      <c r="M589" s="1"/>
      <c r="N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2:29" x14ac:dyDescent="0.2">
      <c r="B590" s="7">
        <f t="shared" si="90"/>
        <v>1.7610000000000011E-2</v>
      </c>
      <c r="C590" s="3">
        <f t="shared" si="91"/>
        <v>-0.51169020683204525</v>
      </c>
      <c r="D590" s="3">
        <f t="shared" si="92"/>
        <v>-0.74200000000001709</v>
      </c>
      <c r="E590" s="3">
        <f t="shared" si="93"/>
        <v>-153.50706204961358</v>
      </c>
      <c r="F590" s="3">
        <f t="shared" si="94"/>
        <v>300</v>
      </c>
      <c r="G590" s="8">
        <f t="shared" si="95"/>
        <v>-218.19005707131595</v>
      </c>
      <c r="H590" s="8">
        <f t="shared" si="96"/>
        <v>-244.07537874666693</v>
      </c>
      <c r="I590" s="3">
        <f t="shared" si="97"/>
        <v>-244.07537874666693</v>
      </c>
      <c r="J590" s="3">
        <f t="shared" si="98"/>
        <v>307553.98299070715</v>
      </c>
      <c r="K590" s="3">
        <f t="shared" si="99"/>
        <v>19366.355430912095</v>
      </c>
      <c r="L590" s="1"/>
      <c r="M590" s="1"/>
      <c r="N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2:29" x14ac:dyDescent="0.2">
      <c r="B591" s="7">
        <f t="shared" si="90"/>
        <v>1.764000000000001E-2</v>
      </c>
      <c r="C591" s="3">
        <f t="shared" si="91"/>
        <v>-0.5064996060907665</v>
      </c>
      <c r="D591" s="3">
        <f t="shared" si="92"/>
        <v>-0.80800000000001837</v>
      </c>
      <c r="E591" s="3">
        <f t="shared" si="93"/>
        <v>-151.94988182722994</v>
      </c>
      <c r="F591" s="3">
        <f t="shared" si="94"/>
        <v>300</v>
      </c>
      <c r="G591" s="8">
        <f t="shared" si="95"/>
        <v>-217.60906640838857</v>
      </c>
      <c r="H591" s="8">
        <f t="shared" si="96"/>
        <v>-234.84875925694573</v>
      </c>
      <c r="I591" s="3">
        <f t="shared" si="97"/>
        <v>-234.84875925694573</v>
      </c>
      <c r="J591" s="3">
        <f t="shared" si="98"/>
        <v>302800.87598085083</v>
      </c>
      <c r="K591" s="3">
        <f t="shared" si="99"/>
        <v>20010.802799939589</v>
      </c>
      <c r="L591" s="1"/>
      <c r="M591" s="1"/>
      <c r="N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2:29" x14ac:dyDescent="0.2">
      <c r="B592" s="7">
        <f t="shared" si="90"/>
        <v>1.7670000000000009E-2</v>
      </c>
      <c r="C592" s="3">
        <f t="shared" si="91"/>
        <v>-0.50126401512584329</v>
      </c>
      <c r="D592" s="3">
        <f t="shared" si="92"/>
        <v>-0.87400000000001588</v>
      </c>
      <c r="E592" s="3">
        <f t="shared" si="93"/>
        <v>-150.379204537753</v>
      </c>
      <c r="F592" s="3">
        <f t="shared" si="94"/>
        <v>300</v>
      </c>
      <c r="G592" s="8">
        <f t="shared" si="95"/>
        <v>-217.0087423243904</v>
      </c>
      <c r="H592" s="8">
        <f t="shared" si="96"/>
        <v>-225.7647329775202</v>
      </c>
      <c r="I592" s="3">
        <f t="shared" si="97"/>
        <v>-225.76473297752017</v>
      </c>
      <c r="J592" s="3">
        <f t="shared" si="98"/>
        <v>298121.22607932857</v>
      </c>
      <c r="K592" s="3">
        <f t="shared" si="99"/>
        <v>20653.470568472014</v>
      </c>
      <c r="L592" s="1"/>
      <c r="M592" s="1"/>
      <c r="N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2:29" x14ac:dyDescent="0.2">
      <c r="B593" s="7">
        <f t="shared" si="90"/>
        <v>1.7700000000000007E-2</v>
      </c>
      <c r="C593" s="3">
        <f t="shared" si="91"/>
        <v>-0.4959838989927377</v>
      </c>
      <c r="D593" s="3">
        <f t="shared" si="92"/>
        <v>-0.94000000000001194</v>
      </c>
      <c r="E593" s="3">
        <f t="shared" si="93"/>
        <v>-148.79516969782131</v>
      </c>
      <c r="F593" s="3">
        <f t="shared" si="94"/>
        <v>300</v>
      </c>
      <c r="G593" s="8">
        <f t="shared" si="95"/>
        <v>-216.38913820733623</v>
      </c>
      <c r="H593" s="8">
        <f t="shared" si="96"/>
        <v>-216.82109619514034</v>
      </c>
      <c r="I593" s="3">
        <f t="shared" si="97"/>
        <v>-216.82109619514034</v>
      </c>
      <c r="J593" s="3">
        <f t="shared" si="98"/>
        <v>293513.89803992072</v>
      </c>
      <c r="K593" s="3">
        <f t="shared" si="99"/>
        <v>21294.301683887559</v>
      </c>
      <c r="L593" s="1"/>
      <c r="M593" s="1"/>
      <c r="N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2:29" x14ac:dyDescent="0.2">
      <c r="B594" s="7">
        <f t="shared" si="90"/>
        <v>1.7730000000000006E-2</v>
      </c>
      <c r="C594" s="3">
        <f t="shared" si="91"/>
        <v>-0.49065972670189439</v>
      </c>
      <c r="D594" s="3">
        <f t="shared" si="92"/>
        <v>-0.99400000000000155</v>
      </c>
      <c r="E594" s="3">
        <f t="shared" si="93"/>
        <v>-147.19791801056832</v>
      </c>
      <c r="F594" s="3">
        <f t="shared" si="94"/>
        <v>300</v>
      </c>
      <c r="G594" s="8">
        <f t="shared" si="95"/>
        <v>-215.75030915681961</v>
      </c>
      <c r="H594" s="8">
        <f t="shared" si="96"/>
        <v>-208.01567925394272</v>
      </c>
      <c r="I594" s="3">
        <f t="shared" si="97"/>
        <v>-208.01567925394272</v>
      </c>
      <c r="J594" s="3">
        <f t="shared" si="98"/>
        <v>288977.77416112198</v>
      </c>
      <c r="K594" s="3">
        <f t="shared" si="99"/>
        <v>21933.239256198998</v>
      </c>
      <c r="L594" s="1"/>
      <c r="M594" s="1"/>
      <c r="N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2:29" x14ac:dyDescent="0.2">
      <c r="B595" s="7">
        <f t="shared" si="90"/>
        <v>1.7760000000000005E-2</v>
      </c>
      <c r="C595" s="3">
        <f t="shared" si="91"/>
        <v>-0.48529197117708217</v>
      </c>
      <c r="D595" s="3">
        <f t="shared" si="92"/>
        <v>-0.92799999999999372</v>
      </c>
      <c r="E595" s="3">
        <f t="shared" si="93"/>
        <v>-145.58759135312465</v>
      </c>
      <c r="F595" s="3">
        <f t="shared" si="94"/>
        <v>300</v>
      </c>
      <c r="G595" s="8">
        <f t="shared" si="95"/>
        <v>-215.09231197913365</v>
      </c>
      <c r="H595" s="8">
        <f t="shared" si="96"/>
        <v>-199.34634602910907</v>
      </c>
      <c r="I595" s="3">
        <f t="shared" si="97"/>
        <v>-199.34634602910907</v>
      </c>
      <c r="J595" s="3">
        <f t="shared" si="98"/>
        <v>284511.75401499553</v>
      </c>
      <c r="K595" s="3">
        <f t="shared" si="99"/>
        <v>22570.22656311452</v>
      </c>
      <c r="L595" s="1"/>
      <c r="M595" s="1"/>
      <c r="N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2:29" x14ac:dyDescent="0.2">
      <c r="B596" s="7">
        <f t="shared" si="90"/>
        <v>1.7790000000000004E-2</v>
      </c>
      <c r="C596" s="3">
        <f t="shared" si="91"/>
        <v>-0.47988110921338312</v>
      </c>
      <c r="D596" s="3">
        <f t="shared" si="92"/>
        <v>-0.86199999999999677</v>
      </c>
      <c r="E596" s="3">
        <f t="shared" si="93"/>
        <v>-143.96433276401493</v>
      </c>
      <c r="F596" s="3">
        <f t="shared" si="94"/>
        <v>300</v>
      </c>
      <c r="G596" s="8">
        <f t="shared" si="95"/>
        <v>-214.41520518224021</v>
      </c>
      <c r="H596" s="8">
        <f t="shared" si="96"/>
        <v>-190.81099340865921</v>
      </c>
      <c r="I596" s="3">
        <f t="shared" si="97"/>
        <v>-190.81099340865921</v>
      </c>
      <c r="J596" s="3">
        <f t="shared" si="98"/>
        <v>280114.75418021833</v>
      </c>
      <c r="K596" s="3">
        <f t="shared" si="99"/>
        <v>23205.207055084393</v>
      </c>
      <c r="L596" s="1"/>
      <c r="M596" s="1"/>
      <c r="N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2:29" x14ac:dyDescent="0.2">
      <c r="B597" s="7">
        <f t="shared" si="90"/>
        <v>1.7820000000000003E-2</v>
      </c>
      <c r="C597" s="3">
        <f t="shared" si="91"/>
        <v>-0.47442762143484296</v>
      </c>
      <c r="D597" s="3">
        <f t="shared" si="92"/>
        <v>-0.7959999999999996</v>
      </c>
      <c r="E597" s="3">
        <f t="shared" si="93"/>
        <v>-142.32828643045289</v>
      </c>
      <c r="F597" s="3">
        <f t="shared" si="94"/>
        <v>300</v>
      </c>
      <c r="G597" s="8">
        <f t="shared" si="95"/>
        <v>-213.71904897058769</v>
      </c>
      <c r="H597" s="8">
        <f t="shared" si="96"/>
        <v>-182.40755078325267</v>
      </c>
      <c r="I597" s="3">
        <f t="shared" si="97"/>
        <v>-182.40755078325267</v>
      </c>
      <c r="J597" s="3">
        <f t="shared" si="98"/>
        <v>275785.70797925134</v>
      </c>
      <c r="K597" s="3">
        <f t="shared" si="99"/>
        <v>23838.124360331294</v>
      </c>
      <c r="L597" s="1"/>
      <c r="M597" s="1"/>
      <c r="N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2:29" x14ac:dyDescent="0.2">
      <c r="B598" s="7">
        <f t="shared" si="90"/>
        <v>1.7850000000000001E-2</v>
      </c>
      <c r="C598" s="3">
        <f t="shared" si="91"/>
        <v>-0.46893199225177884</v>
      </c>
      <c r="D598" s="3">
        <f t="shared" si="92"/>
        <v>-0.73000000000000265</v>
      </c>
      <c r="E598" s="3">
        <f t="shared" si="93"/>
        <v>-140.67959767553364</v>
      </c>
      <c r="F598" s="3">
        <f t="shared" si="94"/>
        <v>300</v>
      </c>
      <c r="G598" s="8">
        <f t="shared" si="95"/>
        <v>-213.00390523977777</v>
      </c>
      <c r="H598" s="8">
        <f t="shared" si="96"/>
        <v>-174.13397954387514</v>
      </c>
      <c r="I598" s="3">
        <f t="shared" si="97"/>
        <v>-174.13397954387514</v>
      </c>
      <c r="J598" s="3">
        <f t="shared" si="98"/>
        <v>271523.56521957199</v>
      </c>
      <c r="K598" s="3">
        <f t="shared" si="99"/>
        <v>24468.922289865121</v>
      </c>
      <c r="L598" s="1"/>
      <c r="M598" s="1"/>
      <c r="N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2:29" x14ac:dyDescent="0.2">
      <c r="B599" s="7">
        <f t="shared" si="90"/>
        <v>1.788E-2</v>
      </c>
      <c r="C599" s="3">
        <f t="shared" si="91"/>
        <v>-0.46339470981775055</v>
      </c>
      <c r="D599" s="3">
        <f t="shared" si="92"/>
        <v>-0.66400000000000547</v>
      </c>
      <c r="E599" s="3">
        <f t="shared" si="93"/>
        <v>-139.01841294532517</v>
      </c>
      <c r="F599" s="3">
        <f t="shared" si="94"/>
        <v>300</v>
      </c>
      <c r="G599" s="8">
        <f t="shared" si="95"/>
        <v>-212.26983757108181</v>
      </c>
      <c r="H599" s="8">
        <f t="shared" si="96"/>
        <v>-165.98827258728798</v>
      </c>
      <c r="I599" s="3">
        <f t="shared" si="97"/>
        <v>-165.98827258728798</v>
      </c>
      <c r="J599" s="3">
        <f t="shared" si="98"/>
        <v>267327.2919389059</v>
      </c>
      <c r="K599" s="3">
        <f t="shared" si="99"/>
        <v>25097.544842481431</v>
      </c>
      <c r="L599" s="1"/>
      <c r="M599" s="1"/>
      <c r="N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2:29" x14ac:dyDescent="0.2">
      <c r="B600" s="7">
        <f t="shared" si="90"/>
        <v>1.7909999999999999E-2</v>
      </c>
      <c r="C600" s="3">
        <f t="shared" si="91"/>
        <v>-0.45781626598620201</v>
      </c>
      <c r="D600" s="3">
        <f t="shared" si="92"/>
        <v>-0.59800000000000852</v>
      </c>
      <c r="E600" s="3">
        <f t="shared" si="93"/>
        <v>-137.34487979586061</v>
      </c>
      <c r="F600" s="3">
        <f t="shared" si="94"/>
        <v>300</v>
      </c>
      <c r="G600" s="8">
        <f t="shared" si="95"/>
        <v>-211.51691122580738</v>
      </c>
      <c r="H600" s="8">
        <f t="shared" si="96"/>
        <v>-157.96845382912079</v>
      </c>
      <c r="I600" s="3">
        <f t="shared" si="97"/>
        <v>-157.96845382912079</v>
      </c>
      <c r="J600" s="3">
        <f t="shared" si="98"/>
        <v>263195.87015439552</v>
      </c>
      <c r="K600" s="3">
        <f t="shared" si="99"/>
        <v>25723.936209742824</v>
      </c>
      <c r="L600" s="1"/>
      <c r="M600" s="1"/>
      <c r="N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2:29" x14ac:dyDescent="0.2">
      <c r="B601" s="7">
        <f t="shared" si="90"/>
        <v>1.7939999999999998E-2</v>
      </c>
      <c r="C601" s="3">
        <f t="shared" si="91"/>
        <v>-0.45219715626676904</v>
      </c>
      <c r="D601" s="3">
        <f t="shared" si="92"/>
        <v>-0.53200000000001135</v>
      </c>
      <c r="E601" s="3">
        <f t="shared" si="93"/>
        <v>-135.6591468800307</v>
      </c>
      <c r="F601" s="3">
        <f t="shared" si="94"/>
        <v>300</v>
      </c>
      <c r="G601" s="8">
        <f t="shared" si="95"/>
        <v>-210.7451931395151</v>
      </c>
      <c r="H601" s="8">
        <f t="shared" si="96"/>
        <v>-150.07257772448892</v>
      </c>
      <c r="I601" s="3">
        <f t="shared" si="97"/>
        <v>-150.07257772448892</v>
      </c>
      <c r="J601" s="3">
        <f t="shared" si="98"/>
        <v>259128.29761564577</v>
      </c>
      <c r="K601" s="3">
        <f t="shared" si="99"/>
        <v>26348.040780943702</v>
      </c>
      <c r="L601" s="1"/>
      <c r="M601" s="1"/>
      <c r="N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2:29" x14ac:dyDescent="0.2">
      <c r="B602" s="7">
        <f t="shared" si="90"/>
        <v>1.7969999999999996E-2</v>
      </c>
      <c r="C602" s="3">
        <f t="shared" si="91"/>
        <v>-0.44653787978126702</v>
      </c>
      <c r="D602" s="3">
        <f t="shared" si="92"/>
        <v>-0.46600000000001451</v>
      </c>
      <c r="E602" s="3">
        <f t="shared" si="93"/>
        <v>-133.9613639343801</v>
      </c>
      <c r="F602" s="3">
        <f t="shared" si="94"/>
        <v>300</v>
      </c>
      <c r="G602" s="8">
        <f t="shared" si="95"/>
        <v>-209.95475191608679</v>
      </c>
      <c r="H602" s="8">
        <f t="shared" si="96"/>
        <v>-142.29872879601956</v>
      </c>
      <c r="I602" s="3">
        <f t="shared" si="97"/>
        <v>-142.29872879601956</v>
      </c>
      <c r="J602" s="3">
        <f t="shared" si="98"/>
        <v>255123.58756158582</v>
      </c>
      <c r="K602" s="3">
        <f t="shared" si="99"/>
        <v>26969.803148056762</v>
      </c>
      <c r="L602" s="1"/>
      <c r="M602" s="1"/>
      <c r="N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2:29" x14ac:dyDescent="0.2">
      <c r="B603" s="7">
        <f t="shared" si="90"/>
        <v>1.7999999999999995E-2</v>
      </c>
      <c r="C603" s="3">
        <f t="shared" si="91"/>
        <v>-0.44083893921935552</v>
      </c>
      <c r="D603" s="3">
        <f t="shared" si="92"/>
        <v>-0.4000000000000174</v>
      </c>
      <c r="E603" s="3">
        <f t="shared" si="93"/>
        <v>-132.25168176580667</v>
      </c>
      <c r="F603" s="3">
        <f t="shared" si="94"/>
        <v>-300</v>
      </c>
      <c r="G603" s="8">
        <f t="shared" si="95"/>
        <v>-209.1456578216451</v>
      </c>
      <c r="H603" s="8">
        <f t="shared" si="96"/>
        <v>-134.645021169172</v>
      </c>
      <c r="I603" s="3">
        <f t="shared" si="97"/>
        <v>134.645021169172</v>
      </c>
      <c r="J603" s="3">
        <f t="shared" si="98"/>
        <v>-112455.595155275</v>
      </c>
      <c r="K603" s="3">
        <f t="shared" si="99"/>
        <v>27589.168110661609</v>
      </c>
      <c r="L603" s="1"/>
      <c r="M603" s="1"/>
      <c r="N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2:29" x14ac:dyDescent="0.2">
      <c r="B604" s="7">
        <f t="shared" si="90"/>
        <v>1.8029999999999994E-2</v>
      </c>
      <c r="C604" s="3">
        <f t="shared" si="91"/>
        <v>-0.43510084079388806</v>
      </c>
      <c r="D604" s="3">
        <f t="shared" si="92"/>
        <v>-0.33400000000002039</v>
      </c>
      <c r="E604" s="3">
        <f t="shared" si="93"/>
        <v>-130.53025223816641</v>
      </c>
      <c r="F604" s="3">
        <f t="shared" si="94"/>
        <v>-300</v>
      </c>
      <c r="G604" s="8">
        <f t="shared" si="95"/>
        <v>-208.31798277832524</v>
      </c>
      <c r="H604" s="8">
        <f t="shared" si="96"/>
        <v>-138.01868902383023</v>
      </c>
      <c r="I604" s="3">
        <f t="shared" si="97"/>
        <v>138.01868902383023</v>
      </c>
      <c r="J604" s="3">
        <f t="shared" si="98"/>
        <v>-110717.64504832988</v>
      </c>
      <c r="K604" s="3">
        <f t="shared" si="99"/>
        <v>28206.080680854568</v>
      </c>
      <c r="L604" s="1"/>
      <c r="M604" s="1"/>
      <c r="N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2:29" x14ac:dyDescent="0.2">
      <c r="B605" s="7">
        <f t="shared" si="90"/>
        <v>1.8059999999999993E-2</v>
      </c>
      <c r="C605" s="3">
        <f t="shared" si="91"/>
        <v>-0.42932409419594458</v>
      </c>
      <c r="D605" s="3">
        <f t="shared" si="92"/>
        <v>-0.26800000000002333</v>
      </c>
      <c r="E605" s="3">
        <f t="shared" si="93"/>
        <v>-128.79722825878338</v>
      </c>
      <c r="F605" s="3">
        <f t="shared" si="94"/>
        <v>-300</v>
      </c>
      <c r="G605" s="8">
        <f t="shared" si="95"/>
        <v>-207.47180035789961</v>
      </c>
      <c r="H605" s="8">
        <f t="shared" si="96"/>
        <v>-141.34021837528013</v>
      </c>
      <c r="I605" s="3">
        <f t="shared" si="97"/>
        <v>141.34021837528013</v>
      </c>
      <c r="J605" s="3">
        <f t="shared" si="98"/>
        <v>-109006.55417031022</v>
      </c>
      <c r="K605" s="3">
        <f t="shared" si="99"/>
        <v>28820.486088140176</v>
      </c>
      <c r="L605" s="1"/>
      <c r="M605" s="1"/>
      <c r="N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2:29" x14ac:dyDescent="0.2">
      <c r="B606" s="7">
        <f t="shared" si="90"/>
        <v>1.8089999999999992E-2</v>
      </c>
      <c r="C606" s="3">
        <f t="shared" si="91"/>
        <v>-0.42350921254955964</v>
      </c>
      <c r="D606" s="3">
        <f t="shared" si="92"/>
        <v>-0.20200000000002633</v>
      </c>
      <c r="E606" s="3">
        <f t="shared" si="93"/>
        <v>-127.05276376486789</v>
      </c>
      <c r="F606" s="3">
        <f t="shared" si="94"/>
        <v>-300</v>
      </c>
      <c r="G606" s="8">
        <f t="shared" si="95"/>
        <v>-206.6071857752554</v>
      </c>
      <c r="H606" s="8">
        <f t="shared" si="96"/>
        <v>-144.61041500038942</v>
      </c>
      <c r="I606" s="3">
        <f t="shared" si="97"/>
        <v>144.61041500038942</v>
      </c>
      <c r="J606" s="3">
        <f t="shared" si="98"/>
        <v>-107321.9074240418</v>
      </c>
      <c r="K606" s="3">
        <f t="shared" si="99"/>
        <v>29432.329784302536</v>
      </c>
      <c r="L606" s="1"/>
      <c r="M606" s="1"/>
      <c r="N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2:29" x14ac:dyDescent="0.2">
      <c r="B607" s="7">
        <f t="shared" si="90"/>
        <v>1.811999999999999E-2</v>
      </c>
      <c r="C607" s="3">
        <f t="shared" si="91"/>
        <v>-0.4176567123661431</v>
      </c>
      <c r="D607" s="3">
        <f t="shared" si="92"/>
        <v>-0.13600000000002929</v>
      </c>
      <c r="E607" s="3">
        <f t="shared" si="93"/>
        <v>-125.29701370984293</v>
      </c>
      <c r="F607" s="3">
        <f t="shared" si="94"/>
        <v>-300</v>
      </c>
      <c r="G607" s="8">
        <f t="shared" si="95"/>
        <v>-205.72421588172634</v>
      </c>
      <c r="H607" s="8">
        <f t="shared" si="96"/>
        <v>-147.83007222311068</v>
      </c>
      <c r="I607" s="3">
        <f t="shared" si="97"/>
        <v>147.83007222311068</v>
      </c>
      <c r="J607" s="3">
        <f t="shared" si="98"/>
        <v>-105663.29612748843</v>
      </c>
      <c r="K607" s="3">
        <f t="shared" si="99"/>
        <v>30041.557448257245</v>
      </c>
      <c r="L607" s="1"/>
      <c r="M607" s="1"/>
      <c r="N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2:29" x14ac:dyDescent="0.2">
      <c r="B608" s="7">
        <f t="shared" si="90"/>
        <v>1.8149999999999989E-2</v>
      </c>
      <c r="C608" s="3">
        <f t="shared" si="91"/>
        <v>-0.41176711349860073</v>
      </c>
      <c r="D608" s="3">
        <f t="shared" si="92"/>
        <v>-7.0000000000027734E-2</v>
      </c>
      <c r="E608" s="3">
        <f t="shared" si="93"/>
        <v>-123.53013404958023</v>
      </c>
      <c r="F608" s="3">
        <f t="shared" si="94"/>
        <v>-300</v>
      </c>
      <c r="G608" s="8">
        <f t="shared" si="95"/>
        <v>-204.82296915827862</v>
      </c>
      <c r="H608" s="8">
        <f t="shared" si="96"/>
        <v>-150.99997110693533</v>
      </c>
      <c r="I608" s="3">
        <f t="shared" si="97"/>
        <v>150.99997110693533</v>
      </c>
      <c r="J608" s="3">
        <f t="shared" si="98"/>
        <v>-104030.31791460906</v>
      </c>
      <c r="K608" s="3">
        <f t="shared" si="99"/>
        <v>30648.114990882776</v>
      </c>
      <c r="L608" s="1"/>
      <c r="M608" s="1"/>
      <c r="N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2:29" x14ac:dyDescent="0.2">
      <c r="B609" s="7">
        <f t="shared" si="90"/>
        <v>1.8179999999999988E-2</v>
      </c>
      <c r="C609" s="3">
        <f t="shared" si="91"/>
        <v>-0.40584093909515928</v>
      </c>
      <c r="D609" s="3">
        <f t="shared" si="92"/>
        <v>-4.0000000000307134E-3</v>
      </c>
      <c r="E609" s="3">
        <f t="shared" si="93"/>
        <v>-121.75228172854779</v>
      </c>
      <c r="F609" s="3">
        <f t="shared" si="94"/>
        <v>-300</v>
      </c>
      <c r="G609" s="8">
        <f t="shared" si="95"/>
        <v>-203.90352570855214</v>
      </c>
      <c r="H609" s="8">
        <f t="shared" si="96"/>
        <v>-154.12088064437361</v>
      </c>
      <c r="I609" s="3">
        <f t="shared" si="97"/>
        <v>154.12088064437361</v>
      </c>
      <c r="J609" s="3">
        <f t="shared" si="98"/>
        <v>-102422.57663774691</v>
      </c>
      <c r="K609" s="3">
        <f t="shared" si="99"/>
        <v>31251.948559831228</v>
      </c>
      <c r="L609" s="1"/>
      <c r="M609" s="1"/>
      <c r="N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2:29" x14ac:dyDescent="0.2">
      <c r="B610" s="7">
        <f t="shared" si="90"/>
        <v>1.8209999999999987E-2</v>
      </c>
      <c r="C610" s="3">
        <f t="shared" si="91"/>
        <v>-0.39987871555289423</v>
      </c>
      <c r="D610" s="3">
        <f t="shared" si="92"/>
        <v>6.1999999999966311E-2</v>
      </c>
      <c r="E610" s="3">
        <f t="shared" si="93"/>
        <v>-119.96361466586826</v>
      </c>
      <c r="F610" s="3">
        <f t="shared" si="94"/>
        <v>-300</v>
      </c>
      <c r="G610" s="8">
        <f t="shared" si="95"/>
        <v>-202.96596725175721</v>
      </c>
      <c r="H610" s="8">
        <f t="shared" si="96"/>
        <v>-157.19355794350602</v>
      </c>
      <c r="I610" s="3">
        <f t="shared" si="97"/>
        <v>157.19355794350602</v>
      </c>
      <c r="J610" s="3">
        <f t="shared" si="98"/>
        <v>-100839.68227152718</v>
      </c>
      <c r="K610" s="3">
        <f t="shared" si="99"/>
        <v>31853.004544318388</v>
      </c>
      <c r="L610" s="1"/>
      <c r="M610" s="1"/>
      <c r="N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2:29" x14ac:dyDescent="0.2">
      <c r="B611" s="7">
        <f t="shared" si="90"/>
        <v>1.8239999999999985E-2</v>
      </c>
      <c r="C611" s="3">
        <f t="shared" si="91"/>
        <v>-0.39388097247097498</v>
      </c>
      <c r="D611" s="3">
        <f t="shared" si="92"/>
        <v>0.12799999999996334</v>
      </c>
      <c r="E611" s="3">
        <f t="shared" si="93"/>
        <v>-118.16429174129249</v>
      </c>
      <c r="F611" s="3">
        <f t="shared" si="94"/>
        <v>-300</v>
      </c>
      <c r="G611" s="8">
        <f t="shared" si="95"/>
        <v>-202.01037711542764</v>
      </c>
      <c r="H611" s="8">
        <f t="shared" si="96"/>
        <v>-160.21874841165183</v>
      </c>
      <c r="I611" s="3">
        <f t="shared" si="97"/>
        <v>160.21874841165183</v>
      </c>
      <c r="J611" s="3">
        <f t="shared" si="98"/>
        <v>-99281.250818239962</v>
      </c>
      <c r="K611" s="3">
        <f t="shared" si="99"/>
        <v>32451.229579891515</v>
      </c>
      <c r="L611" s="1"/>
      <c r="M611" s="1"/>
      <c r="N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2:29" x14ac:dyDescent="0.2">
      <c r="B612" s="7">
        <f t="shared" si="90"/>
        <v>1.8269999999999984E-2</v>
      </c>
      <c r="C612" s="3">
        <f t="shared" si="91"/>
        <v>-0.38784824260362083</v>
      </c>
      <c r="D612" s="3">
        <f t="shared" si="92"/>
        <v>0.19399999999996037</v>
      </c>
      <c r="E612" s="3">
        <f t="shared" si="93"/>
        <v>-116.35447278108624</v>
      </c>
      <c r="F612" s="3">
        <f t="shared" si="94"/>
        <v>-300</v>
      </c>
      <c r="G612" s="8">
        <f t="shared" si="95"/>
        <v>-201.03684022803091</v>
      </c>
      <c r="H612" s="8">
        <f t="shared" si="96"/>
        <v>-163.19718593619902</v>
      </c>
      <c r="I612" s="3">
        <f t="shared" si="97"/>
        <v>163.19718593619902</v>
      </c>
      <c r="J612" s="3">
        <f t="shared" si="98"/>
        <v>-97746.904214685346</v>
      </c>
      <c r="K612" s="3">
        <f t="shared" si="99"/>
        <v>33046.570553175763</v>
      </c>
      <c r="L612" s="1"/>
      <c r="M612" s="1"/>
      <c r="N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2:29" x14ac:dyDescent="0.2">
      <c r="B613" s="7">
        <f t="shared" si="90"/>
        <v>1.8299999999999983E-2</v>
      </c>
      <c r="C613" s="3">
        <f t="shared" si="91"/>
        <v>-0.38178106181278182</v>
      </c>
      <c r="D613" s="3">
        <f t="shared" si="92"/>
        <v>0.25999999999995738</v>
      </c>
      <c r="E613" s="3">
        <f t="shared" si="93"/>
        <v>-114.53431854383454</v>
      </c>
      <c r="F613" s="3">
        <f t="shared" si="94"/>
        <v>-300</v>
      </c>
      <c r="G613" s="8">
        <f t="shared" si="95"/>
        <v>-200.04544311143565</v>
      </c>
      <c r="H613" s="8">
        <f t="shared" si="96"/>
        <v>-166.12959306263957</v>
      </c>
      <c r="I613" s="3">
        <f t="shared" si="97"/>
        <v>166.12959306263957</v>
      </c>
      <c r="J613" s="3">
        <f t="shared" si="98"/>
        <v>-96236.270240458383</v>
      </c>
      <c r="K613" s="3">
        <f t="shared" si="99"/>
        <v>33638.974606597418</v>
      </c>
      <c r="L613" s="1"/>
      <c r="M613" s="1"/>
      <c r="N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2:29" x14ac:dyDescent="0.2">
      <c r="B614" s="7">
        <f t="shared" si="90"/>
        <v>1.8329999999999982E-2</v>
      </c>
      <c r="C614" s="3">
        <f t="shared" si="91"/>
        <v>-0.37567996902053624</v>
      </c>
      <c r="D614" s="3">
        <f t="shared" si="92"/>
        <v>0.32599999999995444</v>
      </c>
      <c r="E614" s="3">
        <f t="shared" si="93"/>
        <v>-112.70399070616087</v>
      </c>
      <c r="F614" s="3">
        <f t="shared" si="94"/>
        <v>-300</v>
      </c>
      <c r="G614" s="8">
        <f t="shared" si="95"/>
        <v>-199.03627387323772</v>
      </c>
      <c r="H614" s="8">
        <f t="shared" si="96"/>
        <v>-169.01668116985331</v>
      </c>
      <c r="I614" s="3">
        <f t="shared" si="97"/>
        <v>169.01668116985331</v>
      </c>
      <c r="J614" s="3">
        <f t="shared" si="98"/>
        <v>-94748.982427651325</v>
      </c>
      <c r="K614" s="3">
        <f t="shared" si="99"/>
        <v>34228.389143085566</v>
      </c>
      <c r="L614" s="1"/>
      <c r="M614" s="1"/>
      <c r="N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2:29" x14ac:dyDescent="0.2">
      <c r="B615" s="7">
        <f t="shared" si="90"/>
        <v>1.8359999999999981E-2</v>
      </c>
      <c r="C615" s="3">
        <f t="shared" si="91"/>
        <v>-0.36954550616122284</v>
      </c>
      <c r="D615" s="3">
        <f t="shared" si="92"/>
        <v>0.3919999999999515</v>
      </c>
      <c r="E615" s="3">
        <f t="shared" si="93"/>
        <v>-110.86365184836686</v>
      </c>
      <c r="F615" s="3">
        <f t="shared" si="94"/>
        <v>-300</v>
      </c>
      <c r="G615" s="8">
        <f t="shared" si="95"/>
        <v>-198.00942219894515</v>
      </c>
      <c r="H615" s="8">
        <f t="shared" si="96"/>
        <v>-171.85915064268286</v>
      </c>
      <c r="I615" s="3">
        <f t="shared" si="97"/>
        <v>171.85915064268286</v>
      </c>
      <c r="J615" s="3">
        <f t="shared" si="98"/>
        <v>-93284.679971951249</v>
      </c>
      <c r="K615" s="3">
        <f t="shared" si="99"/>
        <v>34814.76183074939</v>
      </c>
      <c r="L615" s="1"/>
      <c r="M615" s="1"/>
      <c r="N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2:29" x14ac:dyDescent="0.2">
      <c r="B616" s="7">
        <f t="shared" si="90"/>
        <v>1.8389999999999979E-2</v>
      </c>
      <c r="C616" s="3">
        <f t="shared" si="91"/>
        <v>-0.36337821813330246</v>
      </c>
      <c r="D616" s="3">
        <f t="shared" si="92"/>
        <v>0.4579999999999485</v>
      </c>
      <c r="E616" s="3">
        <f t="shared" si="93"/>
        <v>-109.01346543999074</v>
      </c>
      <c r="F616" s="3">
        <f t="shared" si="94"/>
        <v>-300</v>
      </c>
      <c r="G616" s="8">
        <f t="shared" si="95"/>
        <v>-196.96497934402265</v>
      </c>
      <c r="H616" s="8">
        <f t="shared" si="96"/>
        <v>-174.65769104184139</v>
      </c>
      <c r="I616" s="3">
        <f t="shared" si="97"/>
        <v>174.65769104184139</v>
      </c>
      <c r="J616" s="3">
        <f t="shared" si="98"/>
        <v>-91843.007645111997</v>
      </c>
      <c r="K616" s="3">
        <f t="shared" si="99"/>
        <v>35398.040607532435</v>
      </c>
      <c r="L616" s="1"/>
      <c r="M616" s="1"/>
      <c r="N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2:29" x14ac:dyDescent="0.2">
      <c r="B617" s="7">
        <f t="shared" si="90"/>
        <v>1.8419999999999978E-2</v>
      </c>
      <c r="C617" s="3">
        <f t="shared" si="91"/>
        <v>-0.35717865275095873</v>
      </c>
      <c r="D617" s="3">
        <f t="shared" si="92"/>
        <v>0.5239999999999454</v>
      </c>
      <c r="E617" s="3">
        <f t="shared" si="93"/>
        <v>-107.15359582528762</v>
      </c>
      <c r="F617" s="3">
        <f t="shared" si="94"/>
        <v>-300</v>
      </c>
      <c r="G617" s="8">
        <f t="shared" si="95"/>
        <v>-195.90303812579668</v>
      </c>
      <c r="H617" s="8">
        <f t="shared" si="96"/>
        <v>-177.41298127119475</v>
      </c>
      <c r="I617" s="3">
        <f t="shared" si="97"/>
        <v>177.41298127119475</v>
      </c>
      <c r="J617" s="3">
        <f t="shared" si="98"/>
        <v>-90423.615708778452</v>
      </c>
      <c r="K617" s="3">
        <f t="shared" si="99"/>
        <v>35978.17368584215</v>
      </c>
      <c r="L617" s="1"/>
      <c r="M617" s="1"/>
      <c r="N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2:29" x14ac:dyDescent="0.2">
      <c r="B618" s="7">
        <f t="shared" si="90"/>
        <v>1.8449999999999977E-2</v>
      </c>
      <c r="C618" s="3">
        <f t="shared" si="91"/>
        <v>-0.35094736069543486</v>
      </c>
      <c r="D618" s="3">
        <f t="shared" si="92"/>
        <v>0.58999999999994257</v>
      </c>
      <c r="E618" s="3">
        <f t="shared" si="93"/>
        <v>-105.28420820863046</v>
      </c>
      <c r="F618" s="3">
        <f t="shared" si="94"/>
        <v>-300</v>
      </c>
      <c r="G618" s="8">
        <f t="shared" si="95"/>
        <v>-194.82369291522141</v>
      </c>
      <c r="H618" s="8">
        <f t="shared" si="96"/>
        <v>-180.12568974245809</v>
      </c>
      <c r="I618" s="3">
        <f t="shared" si="97"/>
        <v>180.12568974245809</v>
      </c>
      <c r="J618" s="3">
        <f t="shared" si="98"/>
        <v>-89026.159829642784</v>
      </c>
      <c r="K618" s="3">
        <f t="shared" si="99"/>
        <v>36555.109557156204</v>
      </c>
      <c r="L618" s="1"/>
      <c r="M618" s="1"/>
      <c r="N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2:29" x14ac:dyDescent="0.2">
      <c r="B619" s="7">
        <f t="shared" si="90"/>
        <v>1.8479999999999976E-2</v>
      </c>
      <c r="C619" s="3">
        <f t="shared" si="91"/>
        <v>-0.34468489546612113</v>
      </c>
      <c r="D619" s="3">
        <f t="shared" si="92"/>
        <v>0.65599999999993941</v>
      </c>
      <c r="E619" s="3">
        <f t="shared" si="93"/>
        <v>-103.40546863983634</v>
      </c>
      <c r="F619" s="3">
        <f t="shared" si="94"/>
        <v>-300</v>
      </c>
      <c r="G619" s="8">
        <f t="shared" si="95"/>
        <v>-193.72703962850673</v>
      </c>
      <c r="H619" s="8">
        <f t="shared" si="96"/>
        <v>-182.79647453734736</v>
      </c>
      <c r="I619" s="3">
        <f t="shared" si="97"/>
        <v>182.79647453734736</v>
      </c>
      <c r="J619" s="3">
        <f t="shared" si="98"/>
        <v>-87650.300995911952</v>
      </c>
      <c r="K619" s="3">
        <f t="shared" si="99"/>
        <v>37128.796996602636</v>
      </c>
      <c r="L619" s="1"/>
      <c r="M619" s="1"/>
      <c r="N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2:29" x14ac:dyDescent="0.2">
      <c r="B620" s="7">
        <f t="shared" si="90"/>
        <v>1.8509999999999974E-2</v>
      </c>
      <c r="C620" s="3">
        <f t="shared" si="91"/>
        <v>-0.33839181333138946</v>
      </c>
      <c r="D620" s="3">
        <f t="shared" si="92"/>
        <v>0.72199999999993658</v>
      </c>
      <c r="E620" s="3">
        <f t="shared" si="93"/>
        <v>-101.51754399941683</v>
      </c>
      <c r="F620" s="3">
        <f t="shared" si="94"/>
        <v>-300</v>
      </c>
      <c r="G620" s="8">
        <f t="shared" si="95"/>
        <v>-192.61317571860866</v>
      </c>
      <c r="H620" s="8">
        <f t="shared" si="96"/>
        <v>-185.42598356722473</v>
      </c>
      <c r="I620" s="3">
        <f t="shared" si="97"/>
        <v>185.42598356722473</v>
      </c>
      <c r="J620" s="3">
        <f t="shared" si="98"/>
        <v>-86295.705435066047</v>
      </c>
      <c r="K620" s="3">
        <f t="shared" si="99"/>
        <v>37699.185067515471</v>
      </c>
      <c r="L620" s="1"/>
      <c r="M620" s="1"/>
      <c r="N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2:29" x14ac:dyDescent="0.2">
      <c r="B621" s="7">
        <f t="shared" si="90"/>
        <v>1.8539999999999973E-2</v>
      </c>
      <c r="C621" s="3">
        <f t="shared" si="91"/>
        <v>-0.3320686732791816</v>
      </c>
      <c r="D621" s="3">
        <f t="shared" si="92"/>
        <v>0.78799999999993364</v>
      </c>
      <c r="E621" s="3">
        <f t="shared" si="93"/>
        <v>-99.620601983754483</v>
      </c>
      <c r="F621" s="3">
        <f t="shared" si="94"/>
        <v>-300</v>
      </c>
      <c r="G621" s="8">
        <f t="shared" si="95"/>
        <v>-191.4822001665832</v>
      </c>
      <c r="H621" s="8">
        <f t="shared" si="96"/>
        <v>-188.01485473027671</v>
      </c>
      <c r="I621" s="3">
        <f t="shared" si="97"/>
        <v>188.01485473027671</v>
      </c>
      <c r="J621" s="3">
        <f t="shared" si="98"/>
        <v>-84962.044532887754</v>
      </c>
      <c r="K621" s="3">
        <f t="shared" si="99"/>
        <v>38266.223125964374</v>
      </c>
      <c r="L621" s="1"/>
      <c r="M621" s="1"/>
      <c r="N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2:29" x14ac:dyDescent="0.2">
      <c r="B622" s="7">
        <f t="shared" si="90"/>
        <v>1.8569999999999972E-2</v>
      </c>
      <c r="C622" s="3">
        <f t="shared" si="91"/>
        <v>-0.32571603696735935</v>
      </c>
      <c r="D622" s="3">
        <f t="shared" si="92"/>
        <v>0.85399999999993059</v>
      </c>
      <c r="E622" s="3">
        <f t="shared" si="93"/>
        <v>-97.714811090207803</v>
      </c>
      <c r="F622" s="3">
        <f t="shared" si="94"/>
        <v>-300</v>
      </c>
      <c r="G622" s="8">
        <f t="shared" si="95"/>
        <v>-190.33421347280427</v>
      </c>
      <c r="H622" s="8">
        <f t="shared" si="96"/>
        <v>-190.56371606626334</v>
      </c>
      <c r="I622" s="3">
        <f t="shared" si="97"/>
        <v>190.56371606626334</v>
      </c>
      <c r="J622" s="3">
        <f t="shared" si="98"/>
        <v>-83648.994753743114</v>
      </c>
      <c r="K622" s="3">
        <f t="shared" si="99"/>
        <v>38829.860825258067</v>
      </c>
      <c r="L622" s="1"/>
      <c r="M622" s="1"/>
      <c r="N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2:29" x14ac:dyDescent="0.2">
      <c r="B623" s="7">
        <f t="shared" si="90"/>
        <v>1.8599999999999971E-2</v>
      </c>
      <c r="C623" s="3">
        <f t="shared" si="91"/>
        <v>-0.31933446867381077</v>
      </c>
      <c r="D623" s="3">
        <f t="shared" si="92"/>
        <v>0.91999999999992754</v>
      </c>
      <c r="E623" s="3">
        <f t="shared" si="93"/>
        <v>-95.800340602143237</v>
      </c>
      <c r="F623" s="3">
        <f t="shared" si="94"/>
        <v>-300</v>
      </c>
      <c r="G623" s="8">
        <f t="shared" si="95"/>
        <v>-189.16931764804653</v>
      </c>
      <c r="H623" s="8">
        <f t="shared" si="96"/>
        <v>-193.07318590887564</v>
      </c>
      <c r="I623" s="3">
        <f t="shared" si="97"/>
        <v>193.07318590887564</v>
      </c>
      <c r="J623" s="3">
        <f t="shared" si="98"/>
        <v>-82356.237562094364</v>
      </c>
      <c r="K623" s="3">
        <f t="shared" si="99"/>
        <v>39390.04812042199</v>
      </c>
      <c r="L623" s="1"/>
      <c r="M623" s="1"/>
      <c r="N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2:29" x14ac:dyDescent="0.2">
      <c r="B624" s="7">
        <f t="shared" si="90"/>
        <v>1.862999999999997E-2</v>
      </c>
      <c r="C624" s="3">
        <f t="shared" si="91"/>
        <v>-0.31292453524633068</v>
      </c>
      <c r="D624" s="3">
        <f t="shared" si="92"/>
        <v>0.98599999999992316</v>
      </c>
      <c r="E624" s="3">
        <f t="shared" si="93"/>
        <v>-93.87736057389921</v>
      </c>
      <c r="F624" s="3">
        <f t="shared" si="94"/>
        <v>-300</v>
      </c>
      <c r="G624" s="8">
        <f t="shared" si="95"/>
        <v>-187.98761620443386</v>
      </c>
      <c r="H624" s="8">
        <f t="shared" si="96"/>
        <v>-195.54387303573847</v>
      </c>
      <c r="I624" s="3">
        <f t="shared" si="97"/>
        <v>195.54387303573847</v>
      </c>
      <c r="J624" s="3">
        <f t="shared" si="98"/>
        <v>-81083.459345225623</v>
      </c>
      <c r="K624" s="3">
        <f t="shared" si="99"/>
        <v>39946.735272648213</v>
      </c>
      <c r="L624" s="1"/>
      <c r="M624" s="1"/>
      <c r="N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2:29" x14ac:dyDescent="0.2">
      <c r="B625" s="7">
        <f t="shared" si="90"/>
        <v>1.8659999999999968E-2</v>
      </c>
      <c r="C625" s="3">
        <f t="shared" si="91"/>
        <v>-0.30648680605226836</v>
      </c>
      <c r="D625" s="3">
        <f t="shared" si="92"/>
        <v>0.94800000000007878</v>
      </c>
      <c r="E625" s="3">
        <f t="shared" si="93"/>
        <v>-91.946041815680502</v>
      </c>
      <c r="F625" s="3">
        <f t="shared" si="94"/>
        <v>-300</v>
      </c>
      <c r="G625" s="8">
        <f t="shared" si="95"/>
        <v>-186.78921414625441</v>
      </c>
      <c r="H625" s="8">
        <f t="shared" si="96"/>
        <v>-197.97637681609524</v>
      </c>
      <c r="I625" s="3">
        <f t="shared" si="97"/>
        <v>197.97637681609524</v>
      </c>
      <c r="J625" s="3">
        <f t="shared" si="98"/>
        <v>-79830.35133716304</v>
      </c>
      <c r="K625" s="3">
        <f t="shared" si="99"/>
        <v>40499.872853718618</v>
      </c>
      <c r="L625" s="1"/>
      <c r="M625" s="1"/>
      <c r="N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2:29" x14ac:dyDescent="0.2">
      <c r="B626" s="7">
        <f t="shared" si="90"/>
        <v>1.8689999999999967E-2</v>
      </c>
      <c r="C626" s="3">
        <f t="shared" si="91"/>
        <v>-0.30002185292795558</v>
      </c>
      <c r="D626" s="3">
        <f t="shared" si="92"/>
        <v>0.88200000000008116</v>
      </c>
      <c r="E626" s="3">
        <f t="shared" si="93"/>
        <v>-90.006555878386678</v>
      </c>
      <c r="F626" s="3">
        <f t="shared" si="94"/>
        <v>-300</v>
      </c>
      <c r="G626" s="8">
        <f t="shared" si="95"/>
        <v>-185.57421796064284</v>
      </c>
      <c r="H626" s="8">
        <f t="shared" si="96"/>
        <v>-200.37128735621013</v>
      </c>
      <c r="I626" s="3">
        <f t="shared" si="97"/>
        <v>200.37128735621013</v>
      </c>
      <c r="J626" s="3">
        <f t="shared" si="98"/>
        <v>-78596.609543770537</v>
      </c>
      <c r="K626" s="3">
        <f t="shared" si="99"/>
        <v>41049.411750399842</v>
      </c>
      <c r="L626" s="1"/>
      <c r="M626" s="1"/>
      <c r="N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2:29" x14ac:dyDescent="0.2">
      <c r="B627" s="7">
        <f t="shared" si="90"/>
        <v>1.8719999999999966E-2</v>
      </c>
      <c r="C627" s="3">
        <f t="shared" si="91"/>
        <v>-0.29353025012790923</v>
      </c>
      <c r="D627" s="3">
        <f t="shared" si="92"/>
        <v>0.81600000000008421</v>
      </c>
      <c r="E627" s="3">
        <f t="shared" si="93"/>
        <v>-88.059075038372768</v>
      </c>
      <c r="F627" s="3">
        <f t="shared" si="94"/>
        <v>-300</v>
      </c>
      <c r="G627" s="8">
        <f t="shared" si="95"/>
        <v>-184.34273560813085</v>
      </c>
      <c r="H627" s="8">
        <f t="shared" si="96"/>
        <v>-202.72918564252325</v>
      </c>
      <c r="I627" s="3">
        <f t="shared" si="97"/>
        <v>202.72918564252325</v>
      </c>
      <c r="J627" s="3">
        <f t="shared" si="98"/>
        <v>-77381.934669003182</v>
      </c>
      <c r="K627" s="3">
        <f t="shared" si="99"/>
        <v>41595.303168811173</v>
      </c>
      <c r="L627" s="1"/>
      <c r="M627" s="1"/>
      <c r="N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2:29" x14ac:dyDescent="0.2">
      <c r="B628" s="7">
        <f t="shared" si="90"/>
        <v>1.8749999999999965E-2</v>
      </c>
      <c r="C628" s="3">
        <f t="shared" si="91"/>
        <v>-0.28701257427382515</v>
      </c>
      <c r="D628" s="3">
        <f t="shared" si="92"/>
        <v>0.75000000000008737</v>
      </c>
      <c r="E628" s="3">
        <f t="shared" si="93"/>
        <v>-86.103772282147546</v>
      </c>
      <c r="F628" s="3">
        <f t="shared" si="94"/>
        <v>-300</v>
      </c>
      <c r="G628" s="8">
        <f t="shared" si="95"/>
        <v>-183.09487651306651</v>
      </c>
      <c r="H628" s="8">
        <f t="shared" si="96"/>
        <v>-205.05064368259335</v>
      </c>
      <c r="I628" s="3">
        <f t="shared" si="97"/>
        <v>205.05064368259335</v>
      </c>
      <c r="J628" s="3">
        <f t="shared" si="98"/>
        <v>-76186.032042300387</v>
      </c>
      <c r="K628" s="3">
        <f t="shared" si="99"/>
        <v>42137.498638763012</v>
      </c>
      <c r="L628" s="1"/>
      <c r="M628" s="1"/>
      <c r="N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2:29" x14ac:dyDescent="0.2">
      <c r="B629" s="7">
        <f t="shared" si="90"/>
        <v>1.8779999999999963E-2</v>
      </c>
      <c r="C629" s="3">
        <f t="shared" si="91"/>
        <v>-0.28046940430335798</v>
      </c>
      <c r="D629" s="3">
        <f t="shared" si="92"/>
        <v>0.6840000000000902</v>
      </c>
      <c r="E629" s="3">
        <f t="shared" si="93"/>
        <v>-84.140821291007398</v>
      </c>
      <c r="F629" s="3">
        <f t="shared" si="94"/>
        <v>-300</v>
      </c>
      <c r="G629" s="8">
        <f t="shared" si="95"/>
        <v>-181.83075155390361</v>
      </c>
      <c r="H629" s="8">
        <f t="shared" si="96"/>
        <v>-207.33622464386235</v>
      </c>
      <c r="I629" s="3">
        <f t="shared" si="97"/>
        <v>207.33622464386235</v>
      </c>
      <c r="J629" s="3">
        <f t="shared" si="98"/>
        <v>-75008.611547101202</v>
      </c>
      <c r="K629" s="3">
        <f t="shared" si="99"/>
        <v>42675.950018067066</v>
      </c>
      <c r="L629" s="1"/>
      <c r="M629" s="1"/>
      <c r="N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2:29" x14ac:dyDescent="0.2">
      <c r="B630" s="7">
        <f t="shared" si="90"/>
        <v>1.8809999999999962E-2</v>
      </c>
      <c r="C630" s="3">
        <f t="shared" si="91"/>
        <v>-0.273901321418699</v>
      </c>
      <c r="D630" s="3">
        <f t="shared" si="92"/>
        <v>0.61800000000009336</v>
      </c>
      <c r="E630" s="3">
        <f t="shared" si="93"/>
        <v>-82.170396425609695</v>
      </c>
      <c r="F630" s="3">
        <f t="shared" si="94"/>
        <v>-300</v>
      </c>
      <c r="G630" s="8">
        <f t="shared" si="95"/>
        <v>-180.5504730533616</v>
      </c>
      <c r="H630" s="8">
        <f t="shared" si="96"/>
        <v>-209.58648299027539</v>
      </c>
      <c r="I630" s="3">
        <f t="shared" si="97"/>
        <v>209.58648299027539</v>
      </c>
      <c r="J630" s="3">
        <f t="shared" si="98"/>
        <v>-73849.387550464176</v>
      </c>
      <c r="K630" s="3">
        <f t="shared" si="99"/>
        <v>43210.609496816753</v>
      </c>
      <c r="L630" s="1"/>
      <c r="M630" s="1"/>
      <c r="N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2:29" x14ac:dyDescent="0.2">
      <c r="B631" s="7">
        <f t="shared" si="90"/>
        <v>1.8839999999999961E-2</v>
      </c>
      <c r="C631" s="3">
        <f t="shared" si="91"/>
        <v>-0.26730890903494658</v>
      </c>
      <c r="D631" s="3">
        <f t="shared" si="92"/>
        <v>0.55200000000009641</v>
      </c>
      <c r="E631" s="3">
        <f t="shared" si="93"/>
        <v>-80.192672710483976</v>
      </c>
      <c r="F631" s="3">
        <f t="shared" si="94"/>
        <v>-300</v>
      </c>
      <c r="G631" s="8">
        <f t="shared" si="95"/>
        <v>-179.25415476845708</v>
      </c>
      <c r="H631" s="8">
        <f t="shared" si="96"/>
        <v>-211.80196461678932</v>
      </c>
      <c r="I631" s="3">
        <f t="shared" si="97"/>
        <v>211.80196461678932</v>
      </c>
      <c r="J631" s="3">
        <f t="shared" si="98"/>
        <v>-72708.078833775187</v>
      </c>
      <c r="K631" s="3">
        <f t="shared" si="99"/>
        <v>43741.429601639109</v>
      </c>
      <c r="L631" s="1"/>
      <c r="M631" s="1"/>
      <c r="N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2:29" x14ac:dyDescent="0.2">
      <c r="B632" s="7">
        <f t="shared" si="90"/>
        <v>1.886999999999996E-2</v>
      </c>
      <c r="C632" s="3">
        <f t="shared" si="91"/>
        <v>-0.26069275272828674</v>
      </c>
      <c r="D632" s="3">
        <f t="shared" si="92"/>
        <v>0.48600000000009019</v>
      </c>
      <c r="E632" s="3">
        <f t="shared" si="93"/>
        <v>-78.207825818486015</v>
      </c>
      <c r="F632" s="3">
        <f t="shared" si="94"/>
        <v>-300</v>
      </c>
      <c r="G632" s="8">
        <f t="shared" si="95"/>
        <v>-177.9419118804079</v>
      </c>
      <c r="H632" s="8">
        <f t="shared" si="96"/>
        <v>-213.98320698180257</v>
      </c>
      <c r="I632" s="3">
        <f t="shared" si="97"/>
        <v>213.98320698180257</v>
      </c>
      <c r="J632" s="3">
        <f t="shared" si="98"/>
        <v>-71584.408524525934</v>
      </c>
      <c r="K632" s="3">
        <f t="shared" si="99"/>
        <v>44268.36319991557</v>
      </c>
      <c r="L632" s="1"/>
      <c r="M632" s="1"/>
      <c r="N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2:29" x14ac:dyDescent="0.2">
      <c r="B633" s="7">
        <f t="shared" si="90"/>
        <v>1.8899999999999958E-2</v>
      </c>
      <c r="C633" s="3">
        <f t="shared" si="91"/>
        <v>-0.25405344018397796</v>
      </c>
      <c r="D633" s="3">
        <f t="shared" si="92"/>
        <v>0.42000000000009313</v>
      </c>
      <c r="E633" s="3">
        <f t="shared" si="93"/>
        <v>-76.216032055193395</v>
      </c>
      <c r="F633" s="3">
        <f t="shared" si="94"/>
        <v>-300</v>
      </c>
      <c r="G633" s="8">
        <f t="shared" si="95"/>
        <v>-176.61386098441042</v>
      </c>
      <c r="H633" s="8">
        <f t="shared" si="96"/>
        <v>-216.13073923753834</v>
      </c>
      <c r="I633" s="3">
        <f t="shared" si="97"/>
        <v>216.13073923753834</v>
      </c>
      <c r="J633" s="3">
        <f t="shared" si="98"/>
        <v>-70478.104029146911</v>
      </c>
      <c r="K633" s="3">
        <f t="shared" si="99"/>
        <v>44791.363503973</v>
      </c>
      <c r="L633" s="1"/>
      <c r="M633" s="1"/>
      <c r="N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2:29" x14ac:dyDescent="0.2">
      <c r="B634" s="7">
        <f t="shared" si="90"/>
        <v>1.8929999999999957E-2</v>
      </c>
      <c r="C634" s="3">
        <f t="shared" si="91"/>
        <v>-0.2473915611441489</v>
      </c>
      <c r="D634" s="3">
        <f t="shared" si="92"/>
        <v>0.35400000000009607</v>
      </c>
      <c r="E634" s="3">
        <f t="shared" si="93"/>
        <v>-74.217468343244676</v>
      </c>
      <c r="F634" s="3">
        <f t="shared" si="94"/>
        <v>-300</v>
      </c>
      <c r="G634" s="8">
        <f t="shared" si="95"/>
        <v>-175.27012007929125</v>
      </c>
      <c r="H634" s="8">
        <f t="shared" si="96"/>
        <v>-218.24508235841273</v>
      </c>
      <c r="I634" s="3">
        <f t="shared" si="97"/>
        <v>218.24508235841273</v>
      </c>
      <c r="J634" s="3">
        <f t="shared" si="98"/>
        <v>-69388.896966878281</v>
      </c>
      <c r="K634" s="3">
        <f t="shared" si="99"/>
        <v>45310.384075244168</v>
      </c>
      <c r="L634" s="1"/>
      <c r="M634" s="1"/>
      <c r="N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2:29" x14ac:dyDescent="0.2">
      <c r="B635" s="7">
        <f t="shared" si="90"/>
        <v>1.8959999999999956E-2</v>
      </c>
      <c r="C635" s="3">
        <f t="shared" si="91"/>
        <v>-0.2407077073554168</v>
      </c>
      <c r="D635" s="3">
        <f t="shared" si="92"/>
        <v>0.28800000000009912</v>
      </c>
      <c r="E635" s="3">
        <f t="shared" si="93"/>
        <v>-72.212312206625043</v>
      </c>
      <c r="F635" s="3">
        <f t="shared" si="94"/>
        <v>-300</v>
      </c>
      <c r="G635" s="8">
        <f t="shared" si="95"/>
        <v>-173.91080855703393</v>
      </c>
      <c r="H635" s="8">
        <f t="shared" si="96"/>
        <v>-220.32674926741907</v>
      </c>
      <c r="I635" s="3">
        <f t="shared" si="97"/>
        <v>220.32674926741907</v>
      </c>
      <c r="J635" s="3">
        <f t="shared" si="98"/>
        <v>-68316.523104662891</v>
      </c>
      <c r="K635" s="3">
        <f t="shared" si="99"/>
        <v>45825.378828396228</v>
      </c>
      <c r="L635" s="1"/>
      <c r="M635" s="1"/>
      <c r="N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2:29" x14ac:dyDescent="0.2">
      <c r="B636" s="7">
        <f t="shared" si="90"/>
        <v>1.8989999999999955E-2</v>
      </c>
      <c r="C636" s="3">
        <f t="shared" si="91"/>
        <v>-0.23400247251632131</v>
      </c>
      <c r="D636" s="3">
        <f t="shared" si="92"/>
        <v>0.22200000000010203</v>
      </c>
      <c r="E636" s="3">
        <f t="shared" si="93"/>
        <v>-70.200741754896399</v>
      </c>
      <c r="F636" s="3">
        <f t="shared" si="94"/>
        <v>-300</v>
      </c>
      <c r="G636" s="8">
        <f t="shared" si="95"/>
        <v>-172.53604719218205</v>
      </c>
      <c r="H636" s="8">
        <f t="shared" si="96"/>
        <v>-222.37624496055895</v>
      </c>
      <c r="I636" s="3">
        <f t="shared" si="97"/>
        <v>222.37624496055892</v>
      </c>
      <c r="J636" s="3">
        <f t="shared" si="98"/>
        <v>-67260.722293045386</v>
      </c>
      <c r="K636" s="3">
        <f t="shared" si="99"/>
        <v>46336.302035429289</v>
      </c>
      <c r="L636" s="1"/>
      <c r="M636" s="1"/>
      <c r="N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2:29" x14ac:dyDescent="0.2">
      <c r="B637" s="7">
        <f t="shared" si="90"/>
        <v>1.9019999999999954E-2</v>
      </c>
      <c r="C637" s="3">
        <f t="shared" si="91"/>
        <v>-0.22727645222459109</v>
      </c>
      <c r="D637" s="3">
        <f t="shared" si="92"/>
        <v>0.15600000000010505</v>
      </c>
      <c r="E637" s="3">
        <f t="shared" si="93"/>
        <v>-68.182935667377322</v>
      </c>
      <c r="F637" s="3">
        <f t="shared" si="94"/>
        <v>-300</v>
      </c>
      <c r="G637" s="8">
        <f t="shared" si="95"/>
        <v>-171.14595813111919</v>
      </c>
      <c r="H637" s="8">
        <f t="shared" si="96"/>
        <v>-224.39406662935031</v>
      </c>
      <c r="I637" s="3">
        <f t="shared" si="97"/>
        <v>224.39406662935033</v>
      </c>
      <c r="J637" s="3">
        <f t="shared" si="98"/>
        <v>-66221.238403061958</v>
      </c>
      <c r="K637" s="3">
        <f t="shared" si="99"/>
        <v>46843.108329741801</v>
      </c>
      <c r="L637" s="1"/>
      <c r="M637" s="1"/>
      <c r="N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2:29" x14ac:dyDescent="0.2">
      <c r="B638" s="7">
        <f t="shared" si="90"/>
        <v>1.9049999999999952E-2</v>
      </c>
      <c r="C638" s="3">
        <f t="shared" si="91"/>
        <v>-0.22053024392423837</v>
      </c>
      <c r="D638" s="3">
        <f t="shared" si="92"/>
        <v>9.000000000010798E-2</v>
      </c>
      <c r="E638" s="3">
        <f t="shared" si="93"/>
        <v>-66.159073177271509</v>
      </c>
      <c r="F638" s="3">
        <f t="shared" si="94"/>
        <v>-300</v>
      </c>
      <c r="G638" s="8">
        <f t="shared" si="95"/>
        <v>-169.74066488122693</v>
      </c>
      <c r="H638" s="8">
        <f t="shared" si="96"/>
        <v>-226.38070378144215</v>
      </c>
      <c r="I638" s="3">
        <f t="shared" si="97"/>
        <v>226.38070378144212</v>
      </c>
      <c r="J638" s="3">
        <f t="shared" si="98"/>
        <v>-65197.819264105558</v>
      </c>
      <c r="K638" s="3">
        <f t="shared" si="99"/>
        <v>47345.752710164474</v>
      </c>
      <c r="L638" s="1"/>
      <c r="M638" s="1"/>
      <c r="N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2:29" x14ac:dyDescent="0.2">
      <c r="B639" s="7">
        <f t="shared" si="90"/>
        <v>1.9079999999999951E-2</v>
      </c>
      <c r="C639" s="3">
        <f t="shared" si="91"/>
        <v>-0.21376444685249296</v>
      </c>
      <c r="D639" s="3">
        <f t="shared" si="92"/>
        <v>2.4000000000110967E-2</v>
      </c>
      <c r="E639" s="3">
        <f t="shared" si="93"/>
        <v>-64.12933405574789</v>
      </c>
      <c r="F639" s="3">
        <f t="shared" si="94"/>
        <v>-300</v>
      </c>
      <c r="G639" s="8">
        <f t="shared" si="95"/>
        <v>-168.32029229992199</v>
      </c>
      <c r="H639" s="8">
        <f t="shared" si="96"/>
        <v>-228.33663835936531</v>
      </c>
      <c r="I639" s="3">
        <f t="shared" si="97"/>
        <v>228.33663835936531</v>
      </c>
      <c r="J639" s="3">
        <f t="shared" si="98"/>
        <v>-64190.216602751199</v>
      </c>
      <c r="K639" s="3">
        <f t="shared" si="99"/>
        <v>47844.190544961079</v>
      </c>
      <c r="L639" s="1"/>
      <c r="M639" s="1"/>
      <c r="N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2:29" x14ac:dyDescent="0.2">
      <c r="B640" s="7">
        <f t="shared" si="90"/>
        <v>1.910999999999995E-2</v>
      </c>
      <c r="C640" s="3">
        <f t="shared" si="91"/>
        <v>-0.20697966198657064</v>
      </c>
      <c r="D640" s="3">
        <f t="shared" si="92"/>
        <v>-4.1999999999886052E-2</v>
      </c>
      <c r="E640" s="3">
        <f t="shared" si="93"/>
        <v>-62.09389859597119</v>
      </c>
      <c r="F640" s="3">
        <f t="shared" si="94"/>
        <v>-300</v>
      </c>
      <c r="G640" s="8">
        <f t="shared" si="95"/>
        <v>-166.88496658357315</v>
      </c>
      <c r="H640" s="8">
        <f t="shared" si="96"/>
        <v>-230.26234485744786</v>
      </c>
      <c r="I640" s="3">
        <f t="shared" si="97"/>
        <v>230.26234485744786</v>
      </c>
      <c r="J640" s="3">
        <f t="shared" si="98"/>
        <v>-63198.185982526862</v>
      </c>
      <c r="K640" s="3">
        <f t="shared" si="99"/>
        <v>48338.37757579756</v>
      </c>
      <c r="L640" s="1"/>
      <c r="M640" s="1"/>
      <c r="N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2:29" x14ac:dyDescent="0.2">
      <c r="B641" s="7">
        <f t="shared" si="90"/>
        <v>1.9139999999999949E-2</v>
      </c>
      <c r="C641" s="3">
        <f t="shared" si="91"/>
        <v>-0.20017649199029347</v>
      </c>
      <c r="D641" s="3">
        <f t="shared" si="92"/>
        <v>-0.10799999999988309</v>
      </c>
      <c r="E641" s="3">
        <f t="shared" si="93"/>
        <v>-60.052947597088043</v>
      </c>
      <c r="F641" s="3">
        <f t="shared" si="94"/>
        <v>-300</v>
      </c>
      <c r="G641" s="8">
        <f t="shared" si="95"/>
        <v>-165.43481525629923</v>
      </c>
      <c r="H641" s="8">
        <f t="shared" si="96"/>
        <v>-232.15829043692366</v>
      </c>
      <c r="I641" s="3">
        <f t="shared" si="97"/>
        <v>232.15829043692366</v>
      </c>
      <c r="J641" s="3">
        <f t="shared" si="98"/>
        <v>-62221.486744615082</v>
      </c>
      <c r="K641" s="3">
        <f t="shared" si="99"/>
        <v>48828.269921676547</v>
      </c>
      <c r="L641" s="1"/>
      <c r="M641" s="1"/>
      <c r="N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2:29" x14ac:dyDescent="0.2">
      <c r="B642" s="7">
        <f t="shared" si="90"/>
        <v>1.9169999999999947E-2</v>
      </c>
      <c r="C642" s="3">
        <f t="shared" si="91"/>
        <v>-0.19335554116055714</v>
      </c>
      <c r="D642" s="3">
        <f t="shared" si="92"/>
        <v>-0.17399999999988011</v>
      </c>
      <c r="E642" s="3">
        <f t="shared" si="93"/>
        <v>-58.00666234816714</v>
      </c>
      <c r="F642" s="3">
        <f t="shared" si="94"/>
        <v>-300</v>
      </c>
      <c r="G642" s="8">
        <f t="shared" si="95"/>
        <v>-163.96996715864893</v>
      </c>
      <c r="H642" s="8">
        <f t="shared" si="96"/>
        <v>-234.02493503926212</v>
      </c>
      <c r="I642" s="3">
        <f t="shared" si="97"/>
        <v>234.02493503926209</v>
      </c>
      <c r="J642" s="3">
        <f t="shared" si="98"/>
        <v>-61259.881949471033</v>
      </c>
      <c r="K642" s="3">
        <f t="shared" si="99"/>
        <v>49313.824082839055</v>
      </c>
      <c r="L642" s="1"/>
      <c r="M642" s="1"/>
      <c r="N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2:29" x14ac:dyDescent="0.2">
      <c r="B643" s="7">
        <f t="shared" si="90"/>
        <v>1.9199999999999946E-2</v>
      </c>
      <c r="C643" s="3">
        <f t="shared" si="91"/>
        <v>-0.18651741537365313</v>
      </c>
      <c r="D643" s="3">
        <f t="shared" si="92"/>
        <v>-0.23999999999987712</v>
      </c>
      <c r="E643" s="3">
        <f t="shared" si="93"/>
        <v>-55.95522461209594</v>
      </c>
      <c r="F643" s="3">
        <f t="shared" si="94"/>
        <v>300</v>
      </c>
      <c r="G643" s="8">
        <f t="shared" si="95"/>
        <v>-162.49055243616377</v>
      </c>
      <c r="H643" s="8">
        <f t="shared" si="96"/>
        <v>-235.86273149774624</v>
      </c>
      <c r="I643" s="3">
        <f t="shared" si="97"/>
        <v>-235.86273149774624</v>
      </c>
      <c r="J643" s="3">
        <f t="shared" si="98"/>
        <v>303323.22531702073</v>
      </c>
      <c r="K643" s="3">
        <f t="shared" si="99"/>
        <v>49794.996944632272</v>
      </c>
      <c r="L643" s="1"/>
      <c r="M643" s="1"/>
      <c r="N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2:29" x14ac:dyDescent="0.2">
      <c r="B644" s="7">
        <f t="shared" si="90"/>
        <v>1.9229999999999945E-2</v>
      </c>
      <c r="C644" s="3">
        <f t="shared" si="91"/>
        <v>-0.17966272203145389</v>
      </c>
      <c r="D644" s="3">
        <f t="shared" si="92"/>
        <v>-0.30599999999987421</v>
      </c>
      <c r="E644" s="3">
        <f t="shared" si="93"/>
        <v>-53.898816609436167</v>
      </c>
      <c r="F644" s="3">
        <f t="shared" si="94"/>
        <v>300</v>
      </c>
      <c r="G644" s="8">
        <f t="shared" si="95"/>
        <v>-160.99670252782479</v>
      </c>
      <c r="H644" s="8">
        <f t="shared" si="96"/>
        <v>-226.7630347382356</v>
      </c>
      <c r="I644" s="3">
        <f t="shared" si="97"/>
        <v>-226.76303473823558</v>
      </c>
      <c r="J644" s="3">
        <f t="shared" si="98"/>
        <v>298635.50274393952</v>
      </c>
      <c r="K644" s="3">
        <f t="shared" si="99"/>
        <v>50271.745781342361</v>
      </c>
      <c r="L644" s="1"/>
      <c r="M644" s="1"/>
      <c r="N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2:29" x14ac:dyDescent="0.2">
      <c r="B645" s="7">
        <f t="shared" ref="B645:B708" si="100">tPrec+pas</f>
        <v>1.9259999999999944E-2</v>
      </c>
      <c r="C645" s="3">
        <f t="shared" ref="C645:C708" si="101">ma*SIN(2*PI()*f_1*t)</f>
        <v>-0.17279207000745589</v>
      </c>
      <c r="D645" s="3">
        <f t="shared" ref="D645:D708" si="102">2/PI()*ASIN(SIN(mf*2*PI()*f_1*t))</f>
        <v>-0.37199999999987121</v>
      </c>
      <c r="E645" s="3">
        <f t="shared" ref="E645:E708" si="103">E*vct</f>
        <v>-51.837621002236766</v>
      </c>
      <c r="F645" s="3">
        <f t="shared" ref="F645:F708" si="104">IF(clBipUnip=1,E*SIGN(vct-vtri),E*((SIGN(vct-vtri)+1)/2-(SIGN(-vct-vtri)+1)/2))</f>
        <v>300</v>
      </c>
      <c r="G645" s="8">
        <f t="shared" ref="G645:G708" si="105">io_1Prec+dio_1Prec*pas</f>
        <v>-159.48855015438451</v>
      </c>
      <c r="H645" s="8">
        <f t="shared" ref="H645:H708" si="106">ioPrec+dioPrec*pas</f>
        <v>-217.80396965591743</v>
      </c>
      <c r="I645" s="3">
        <f t="shared" ref="I645:I708" si="107">vo*io/E</f>
        <v>-217.80396965591743</v>
      </c>
      <c r="J645" s="3">
        <f t="shared" ref="J645:J708" si="108">(vo-Ro*io)/Lo</f>
        <v>294020.22679244226</v>
      </c>
      <c r="K645" s="3">
        <f t="shared" ref="K645:K708" si="109">(vo_1-Ro*io_1)/Lo</f>
        <v>50744.028259993975</v>
      </c>
      <c r="L645" s="1"/>
      <c r="M645" s="1"/>
      <c r="N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2:29" x14ac:dyDescent="0.2">
      <c r="B646" s="7">
        <f t="shared" si="100"/>
        <v>1.9289999999999943E-2</v>
      </c>
      <c r="C646" s="3">
        <f t="shared" si="101"/>
        <v>-0.16590606959269877</v>
      </c>
      <c r="D646" s="3">
        <f t="shared" si="102"/>
        <v>-0.43799999999986822</v>
      </c>
      <c r="E646" s="3">
        <f t="shared" si="103"/>
        <v>-49.771820877809631</v>
      </c>
      <c r="F646" s="3">
        <f t="shared" si="104"/>
        <v>300</v>
      </c>
      <c r="G646" s="8">
        <f t="shared" si="105"/>
        <v>-157.96622930658469</v>
      </c>
      <c r="H646" s="8">
        <f t="shared" si="106"/>
        <v>-208.98336285214415</v>
      </c>
      <c r="I646" s="3">
        <f t="shared" si="107"/>
        <v>-208.98336285214415</v>
      </c>
      <c r="J646" s="3">
        <f t="shared" si="108"/>
        <v>289476.2778329227</v>
      </c>
      <c r="K646" s="3">
        <f t="shared" si="109"/>
        <v>51211.802444113549</v>
      </c>
      <c r="L646" s="1"/>
      <c r="M646" s="1"/>
      <c r="N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2:29" x14ac:dyDescent="0.2">
      <c r="B647" s="7">
        <f t="shared" si="100"/>
        <v>1.9319999999999941E-2</v>
      </c>
      <c r="C647" s="3">
        <f t="shared" si="101"/>
        <v>-0.15900533244155421</v>
      </c>
      <c r="D647" s="3">
        <f t="shared" si="102"/>
        <v>-0.50399999999986522</v>
      </c>
      <c r="E647" s="3">
        <f t="shared" si="103"/>
        <v>-47.701599732466264</v>
      </c>
      <c r="F647" s="3">
        <f t="shared" si="104"/>
        <v>300</v>
      </c>
      <c r="G647" s="8">
        <f t="shared" si="105"/>
        <v>-156.4298752332613</v>
      </c>
      <c r="H647" s="8">
        <f t="shared" si="106"/>
        <v>-200.29907451715647</v>
      </c>
      <c r="I647" s="3">
        <f t="shared" si="107"/>
        <v>-200.29907451715647</v>
      </c>
      <c r="J647" s="3">
        <f t="shared" si="108"/>
        <v>285002.55353914114</v>
      </c>
      <c r="K647" s="3">
        <f t="shared" si="109"/>
        <v>51675.026797458071</v>
      </c>
      <c r="L647" s="1"/>
      <c r="M647" s="1"/>
      <c r="N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2:29" x14ac:dyDescent="0.2">
      <c r="B648" s="7">
        <f t="shared" si="100"/>
        <v>1.934999999999994E-2</v>
      </c>
      <c r="C648" s="3">
        <f t="shared" si="101"/>
        <v>-0.15209047151739805</v>
      </c>
      <c r="D648" s="3">
        <f t="shared" si="102"/>
        <v>-0.56999999999986228</v>
      </c>
      <c r="E648" s="3">
        <f t="shared" si="103"/>
        <v>-45.627141455219416</v>
      </c>
      <c r="F648" s="3">
        <f t="shared" si="104"/>
        <v>300</v>
      </c>
      <c r="G648" s="8">
        <f t="shared" si="105"/>
        <v>-154.87962442933755</v>
      </c>
      <c r="H648" s="8">
        <f t="shared" si="106"/>
        <v>-191.74899791098224</v>
      </c>
      <c r="I648" s="3">
        <f t="shared" si="107"/>
        <v>-191.74899791098224</v>
      </c>
      <c r="J648" s="3">
        <f t="shared" si="108"/>
        <v>280597.96862080897</v>
      </c>
      <c r="K648" s="3">
        <f t="shared" si="109"/>
        <v>52133.660187707574</v>
      </c>
      <c r="L648" s="1"/>
      <c r="M648" s="1"/>
      <c r="N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2:29" x14ac:dyDescent="0.2">
      <c r="B649" s="7">
        <f t="shared" si="100"/>
        <v>1.9379999999999939E-2</v>
      </c>
      <c r="C649" s="3">
        <f t="shared" si="101"/>
        <v>-0.14516210103815932</v>
      </c>
      <c r="D649" s="3">
        <f t="shared" si="102"/>
        <v>-0.63599999999985934</v>
      </c>
      <c r="E649" s="3">
        <f t="shared" si="103"/>
        <v>-43.548630311447795</v>
      </c>
      <c r="F649" s="3">
        <f t="shared" si="104"/>
        <v>300</v>
      </c>
      <c r="G649" s="8">
        <f t="shared" si="105"/>
        <v>-153.31561462370632</v>
      </c>
      <c r="H649" s="8">
        <f t="shared" si="106"/>
        <v>-183.33105885235798</v>
      </c>
      <c r="I649" s="3">
        <f t="shared" si="107"/>
        <v>-183.33105885235798</v>
      </c>
      <c r="J649" s="3">
        <f t="shared" si="108"/>
        <v>276261.45456030563</v>
      </c>
      <c r="K649" s="3">
        <f t="shared" si="109"/>
        <v>52587.661890122756</v>
      </c>
      <c r="L649" s="1"/>
      <c r="M649" s="1"/>
      <c r="N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2:29" x14ac:dyDescent="0.2">
      <c r="B650" s="7">
        <f t="shared" si="100"/>
        <v>1.9409999999999938E-2</v>
      </c>
      <c r="C650" s="3">
        <f t="shared" si="101"/>
        <v>-0.13822083642176458</v>
      </c>
      <c r="D650" s="3">
        <f t="shared" si="102"/>
        <v>-0.70199999999985652</v>
      </c>
      <c r="E650" s="3">
        <f t="shared" si="103"/>
        <v>-41.466250926529376</v>
      </c>
      <c r="F650" s="3">
        <f t="shared" si="104"/>
        <v>300</v>
      </c>
      <c r="G650" s="8">
        <f t="shared" si="105"/>
        <v>-151.73798476700264</v>
      </c>
      <c r="H650" s="8">
        <f t="shared" si="106"/>
        <v>-175.04321521554883</v>
      </c>
      <c r="I650" s="3">
        <f t="shared" si="107"/>
        <v>-175.04321521554883</v>
      </c>
      <c r="J650" s="3">
        <f t="shared" si="108"/>
        <v>271991.95935346454</v>
      </c>
      <c r="K650" s="3">
        <f t="shared" si="109"/>
        <v>53036.991591165366</v>
      </c>
      <c r="L650" s="1"/>
      <c r="M650" s="1"/>
      <c r="N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2:29" x14ac:dyDescent="0.2">
      <c r="B651" s="7">
        <f t="shared" si="100"/>
        <v>1.9439999999999936E-2</v>
      </c>
      <c r="C651" s="3">
        <f t="shared" si="101"/>
        <v>-0.13126729423147143</v>
      </c>
      <c r="D651" s="3">
        <f t="shared" si="102"/>
        <v>-0.76799999999985347</v>
      </c>
      <c r="E651" s="3">
        <f t="shared" si="103"/>
        <v>-39.380188269441433</v>
      </c>
      <c r="F651" s="3">
        <f t="shared" si="104"/>
        <v>300</v>
      </c>
      <c r="G651" s="8">
        <f t="shared" si="105"/>
        <v>-150.1468750192677</v>
      </c>
      <c r="H651" s="8">
        <f t="shared" si="106"/>
        <v>-166.88345643494489</v>
      </c>
      <c r="I651" s="3">
        <f t="shared" si="107"/>
        <v>-166.88345643494489</v>
      </c>
      <c r="J651" s="3">
        <f t="shared" si="108"/>
        <v>267788.44725436554</v>
      </c>
      <c r="K651" s="3">
        <f t="shared" si="109"/>
        <v>53481.609392082479</v>
      </c>
      <c r="L651" s="1"/>
      <c r="M651" s="1"/>
      <c r="N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2:29" x14ac:dyDescent="0.2">
      <c r="B652" s="7">
        <f t="shared" si="100"/>
        <v>1.9469999999999935E-2</v>
      </c>
      <c r="C652" s="3">
        <f t="shared" si="101"/>
        <v>-0.12430209212110463</v>
      </c>
      <c r="D652" s="3">
        <f t="shared" si="102"/>
        <v>-0.83399999999985042</v>
      </c>
      <c r="E652" s="3">
        <f t="shared" si="103"/>
        <v>-37.290627636331386</v>
      </c>
      <c r="F652" s="3">
        <f t="shared" si="104"/>
        <v>300</v>
      </c>
      <c r="G652" s="8">
        <f t="shared" si="105"/>
        <v>-148.54242673750522</v>
      </c>
      <c r="H652" s="8">
        <f t="shared" si="106"/>
        <v>-158.84980301731392</v>
      </c>
      <c r="I652" s="3">
        <f t="shared" si="107"/>
        <v>-158.84980301731392</v>
      </c>
      <c r="J652" s="3">
        <f t="shared" si="108"/>
        <v>263649.8985240708</v>
      </c>
      <c r="K652" s="3">
        <f t="shared" si="109"/>
        <v>53921.475812453355</v>
      </c>
      <c r="L652" s="1"/>
      <c r="M652" s="1"/>
      <c r="N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2:29" x14ac:dyDescent="0.2">
      <c r="B653" s="7">
        <f t="shared" si="100"/>
        <v>1.9499999999999934E-2</v>
      </c>
      <c r="C653" s="3">
        <f t="shared" si="101"/>
        <v>-0.11732584878018845</v>
      </c>
      <c r="D653" s="3">
        <f t="shared" si="102"/>
        <v>-0.89999999999984748</v>
      </c>
      <c r="E653" s="3">
        <f t="shared" si="103"/>
        <v>-35.197754634056537</v>
      </c>
      <c r="F653" s="3">
        <f t="shared" si="104"/>
        <v>300</v>
      </c>
      <c r="G653" s="8">
        <f t="shared" si="105"/>
        <v>-146.92478246313163</v>
      </c>
      <c r="H653" s="8">
        <f t="shared" si="106"/>
        <v>-150.9403060615918</v>
      </c>
      <c r="I653" s="3">
        <f t="shared" si="107"/>
        <v>-150.9403060615918</v>
      </c>
      <c r="J653" s="3">
        <f t="shared" si="108"/>
        <v>259575.30918324422</v>
      </c>
      <c r="K653" s="3">
        <f t="shared" si="109"/>
        <v>54356.551793700201</v>
      </c>
      <c r="L653" s="1"/>
      <c r="M653" s="1"/>
      <c r="N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2:29" x14ac:dyDescent="0.2">
      <c r="B654" s="7">
        <f t="shared" si="100"/>
        <v>1.9529999999999933E-2</v>
      </c>
      <c r="C654" s="3">
        <f t="shared" si="101"/>
        <v>-0.1103391838789938</v>
      </c>
      <c r="D654" s="3">
        <f t="shared" si="102"/>
        <v>-0.96599999999984576</v>
      </c>
      <c r="E654" s="3">
        <f t="shared" si="103"/>
        <v>-33.101755163698144</v>
      </c>
      <c r="F654" s="3">
        <f t="shared" si="104"/>
        <v>300</v>
      </c>
      <c r="G654" s="8">
        <f t="shared" si="105"/>
        <v>-145.29408590932064</v>
      </c>
      <c r="H654" s="8">
        <f t="shared" si="106"/>
        <v>-143.15304678609448</v>
      </c>
      <c r="I654" s="3">
        <f t="shared" si="107"/>
        <v>-143.15304678609448</v>
      </c>
      <c r="J654" s="3">
        <f t="shared" si="108"/>
        <v>255563.6907685941</v>
      </c>
      <c r="K654" s="3">
        <f t="shared" si="109"/>
        <v>54786.798702560234</v>
      </c>
      <c r="L654" s="1"/>
      <c r="M654" s="1"/>
      <c r="N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2:29" x14ac:dyDescent="0.2">
      <c r="B655" s="7">
        <f t="shared" si="100"/>
        <v>1.9559999999999932E-2</v>
      </c>
      <c r="C655" s="3">
        <f t="shared" si="101"/>
        <v>-0.10334271801349477</v>
      </c>
      <c r="D655" s="3">
        <f t="shared" si="102"/>
        <v>-0.96800000000015862</v>
      </c>
      <c r="E655" s="3">
        <f t="shared" si="103"/>
        <v>-31.002815404048434</v>
      </c>
      <c r="F655" s="3">
        <f t="shared" si="104"/>
        <v>300</v>
      </c>
      <c r="G655" s="8">
        <f t="shared" si="105"/>
        <v>-143.65048194824382</v>
      </c>
      <c r="H655" s="8">
        <f t="shared" si="106"/>
        <v>-135.48613606303667</v>
      </c>
      <c r="I655" s="3">
        <f t="shared" si="107"/>
        <v>-135.48613606303667</v>
      </c>
      <c r="J655" s="3">
        <f t="shared" si="108"/>
        <v>251614.07009307947</v>
      </c>
      <c r="K655" s="3">
        <f t="shared" si="109"/>
        <v>55212.178334520482</v>
      </c>
      <c r="L655" s="1"/>
      <c r="M655" s="1"/>
      <c r="N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2:29" x14ac:dyDescent="0.2">
      <c r="B656" s="7">
        <f t="shared" si="100"/>
        <v>1.958999999999993E-2</v>
      </c>
      <c r="C656" s="3">
        <f t="shared" si="101"/>
        <v>-9.6337072650243161E-2</v>
      </c>
      <c r="D656" s="3">
        <f t="shared" si="102"/>
        <v>-0.90200000000016123</v>
      </c>
      <c r="E656" s="3">
        <f t="shared" si="103"/>
        <v>-28.90112179507295</v>
      </c>
      <c r="F656" s="3">
        <f t="shared" si="104"/>
        <v>300</v>
      </c>
      <c r="G656" s="8">
        <f t="shared" si="105"/>
        <v>-141.99411659820819</v>
      </c>
      <c r="H656" s="8">
        <f t="shared" si="106"/>
        <v>-127.93771396024428</v>
      </c>
      <c r="I656" s="3">
        <f t="shared" si="107"/>
        <v>-127.9377139602443</v>
      </c>
      <c r="J656" s="3">
        <f t="shared" si="108"/>
        <v>247725.48900982278</v>
      </c>
      <c r="K656" s="3">
        <f t="shared" si="109"/>
        <v>55632.652917214546</v>
      </c>
      <c r="L656" s="1"/>
      <c r="M656" s="1"/>
      <c r="N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2:29" x14ac:dyDescent="0.2">
      <c r="B657" s="7">
        <f t="shared" si="100"/>
        <v>1.9619999999999929E-2</v>
      </c>
      <c r="C657" s="3">
        <f t="shared" si="101"/>
        <v>-8.9322870071168778E-2</v>
      </c>
      <c r="D657" s="3">
        <f t="shared" si="102"/>
        <v>-0.83600000000016439</v>
      </c>
      <c r="E657" s="3">
        <f t="shared" si="103"/>
        <v>-26.796861021350633</v>
      </c>
      <c r="F657" s="3">
        <f t="shared" si="104"/>
        <v>300</v>
      </c>
      <c r="G657" s="8">
        <f t="shared" si="105"/>
        <v>-140.32513701069175</v>
      </c>
      <c r="H657" s="8">
        <f t="shared" si="106"/>
        <v>-120.5059492899496</v>
      </c>
      <c r="I657" s="3">
        <f t="shared" si="107"/>
        <v>-120.5059492899496</v>
      </c>
      <c r="J657" s="3">
        <f t="shared" si="108"/>
        <v>243897.00417967097</v>
      </c>
      <c r="K657" s="3">
        <f t="shared" si="109"/>
        <v>56048.1851137802</v>
      </c>
      <c r="L657" s="1"/>
      <c r="M657" s="1"/>
      <c r="N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2:29" x14ac:dyDescent="0.2">
      <c r="B658" s="7">
        <f t="shared" si="100"/>
        <v>1.9649999999999928E-2</v>
      </c>
      <c r="C658" s="3">
        <f t="shared" si="101"/>
        <v>-8.2300733318300887E-2</v>
      </c>
      <c r="D658" s="3">
        <f t="shared" si="102"/>
        <v>-0.77000000000016755</v>
      </c>
      <c r="E658" s="3">
        <f t="shared" si="103"/>
        <v>-24.690219995490267</v>
      </c>
      <c r="F658" s="3">
        <f t="shared" si="104"/>
        <v>300</v>
      </c>
      <c r="G658" s="8">
        <f t="shared" si="105"/>
        <v>-138.64369145727835</v>
      </c>
      <c r="H658" s="8">
        <f t="shared" si="106"/>
        <v>-113.18903916455947</v>
      </c>
      <c r="I658" s="3">
        <f t="shared" si="107"/>
        <v>-113.18903916455949</v>
      </c>
      <c r="J658" s="3">
        <f t="shared" si="108"/>
        <v>240127.68684234878</v>
      </c>
      <c r="K658" s="3">
        <f t="shared" si="109"/>
        <v>56458.738026179584</v>
      </c>
      <c r="L658" s="1"/>
      <c r="M658" s="1"/>
      <c r="N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2:29" x14ac:dyDescent="0.2">
      <c r="B659" s="7">
        <f t="shared" si="100"/>
        <v>1.9679999999999927E-2</v>
      </c>
      <c r="C659" s="3">
        <f t="shared" si="101"/>
        <v>-7.5271286138428553E-2</v>
      </c>
      <c r="D659" s="3">
        <f t="shared" si="102"/>
        <v>-0.70400000000017049</v>
      </c>
      <c r="E659" s="3">
        <f t="shared" si="103"/>
        <v>-22.581385841528565</v>
      </c>
      <c r="F659" s="3">
        <f t="shared" si="104"/>
        <v>300</v>
      </c>
      <c r="G659" s="8">
        <f t="shared" si="105"/>
        <v>-136.94992931649296</v>
      </c>
      <c r="H659" s="8">
        <f t="shared" si="106"/>
        <v>-105.98520855928901</v>
      </c>
      <c r="I659" s="3">
        <f t="shared" si="107"/>
        <v>-105.98520855928901</v>
      </c>
      <c r="J659" s="3">
        <f t="shared" si="108"/>
        <v>236416.62259114886</v>
      </c>
      <c r="K659" s="3">
        <f t="shared" si="109"/>
        <v>56864.275198479059</v>
      </c>
      <c r="L659" s="1"/>
      <c r="M659" s="1"/>
      <c r="N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2:29" x14ac:dyDescent="0.2">
      <c r="B660" s="7">
        <f t="shared" si="100"/>
        <v>1.9709999999999925E-2</v>
      </c>
      <c r="C660" s="3">
        <f t="shared" si="101"/>
        <v>-6.8235152927694609E-2</v>
      </c>
      <c r="D660" s="3">
        <f t="shared" si="102"/>
        <v>-0.63800000000017332</v>
      </c>
      <c r="E660" s="3">
        <f t="shared" si="103"/>
        <v>-20.470545878308382</v>
      </c>
      <c r="F660" s="3">
        <f t="shared" si="104"/>
        <v>300</v>
      </c>
      <c r="G660" s="8">
        <f t="shared" si="105"/>
        <v>-135.24400106053858</v>
      </c>
      <c r="H660" s="8">
        <f t="shared" si="106"/>
        <v>-98.892709881554538</v>
      </c>
      <c r="I660" s="3">
        <f t="shared" si="107"/>
        <v>-98.892709881554538</v>
      </c>
      <c r="J660" s="3">
        <f t="shared" si="108"/>
        <v>232762.91115110382</v>
      </c>
      <c r="K660" s="3">
        <f t="shared" si="109"/>
        <v>57264.760620090543</v>
      </c>
      <c r="L660" s="1"/>
      <c r="M660" s="1"/>
      <c r="N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2:29" x14ac:dyDescent="0.2">
      <c r="B661" s="7">
        <f t="shared" si="100"/>
        <v>1.9739999999999924E-2</v>
      </c>
      <c r="C661" s="3">
        <f t="shared" si="101"/>
        <v>-6.1192958676135792E-2</v>
      </c>
      <c r="D661" s="3">
        <f t="shared" si="102"/>
        <v>-0.57200000000017648</v>
      </c>
      <c r="E661" s="3">
        <f t="shared" si="103"/>
        <v>-18.357887602840737</v>
      </c>
      <c r="F661" s="3">
        <f t="shared" si="104"/>
        <v>300</v>
      </c>
      <c r="G661" s="8">
        <f t="shared" si="105"/>
        <v>-133.52605824193586</v>
      </c>
      <c r="H661" s="8">
        <f t="shared" si="106"/>
        <v>-91.90982254702142</v>
      </c>
      <c r="I661" s="3">
        <f t="shared" si="107"/>
        <v>-91.90982254702142</v>
      </c>
      <c r="J661" s="3">
        <f t="shared" si="108"/>
        <v>229165.66616058676</v>
      </c>
      <c r="K661" s="3">
        <f t="shared" si="109"/>
        <v>57660.158728972565</v>
      </c>
      <c r="L661" s="1"/>
      <c r="M661" s="1"/>
      <c r="N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2:29" x14ac:dyDescent="0.2">
      <c r="B662" s="7">
        <f t="shared" si="100"/>
        <v>1.9769999999999923E-2</v>
      </c>
      <c r="C662" s="3">
        <f t="shared" si="101"/>
        <v>-5.4145328912163532E-2</v>
      </c>
      <c r="D662" s="3">
        <f t="shared" si="102"/>
        <v>-0.50600000000017942</v>
      </c>
      <c r="E662" s="3">
        <f t="shared" si="103"/>
        <v>-16.243598673649061</v>
      </c>
      <c r="F662" s="3">
        <f t="shared" si="104"/>
        <v>300</v>
      </c>
      <c r="G662" s="8">
        <f t="shared" si="105"/>
        <v>-131.79625348006667</v>
      </c>
      <c r="H662" s="8">
        <f t="shared" si="106"/>
        <v>-85.034852562203824</v>
      </c>
      <c r="I662" s="3">
        <f t="shared" si="107"/>
        <v>-85.034852562203824</v>
      </c>
      <c r="J662" s="3">
        <f t="shared" si="108"/>
        <v>225624.01495628679</v>
      </c>
      <c r="K662" s="3">
        <f t="shared" si="109"/>
        <v>58050.434414792478</v>
      </c>
      <c r="L662" s="1"/>
      <c r="M662" s="1"/>
      <c r="N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2:29" x14ac:dyDescent="0.2">
      <c r="B663" s="7">
        <f t="shared" si="100"/>
        <v>1.9799999999999922E-2</v>
      </c>
      <c r="C663" s="3">
        <f t="shared" si="101"/>
        <v>-4.7092889647003568E-2</v>
      </c>
      <c r="D663" s="3">
        <f t="shared" si="102"/>
        <v>-0.44000000000018241</v>
      </c>
      <c r="E663" s="3">
        <f t="shared" si="103"/>
        <v>-14.12786689410107</v>
      </c>
      <c r="F663" s="3">
        <f t="shared" si="104"/>
        <v>300</v>
      </c>
      <c r="G663" s="8">
        <f t="shared" si="105"/>
        <v>-130.05474044762289</v>
      </c>
      <c r="H663" s="8">
        <f t="shared" si="106"/>
        <v>-78.266132113515226</v>
      </c>
      <c r="I663" s="3">
        <f t="shared" si="107"/>
        <v>-78.266132113515226</v>
      </c>
      <c r="J663" s="3">
        <f t="shared" si="108"/>
        <v>222137.09836150781</v>
      </c>
      <c r="K663" s="3">
        <f t="shared" si="109"/>
        <v>58435.553022047498</v>
      </c>
      <c r="L663" s="1"/>
      <c r="M663" s="1"/>
      <c r="N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2:29" x14ac:dyDescent="0.2">
      <c r="B664" s="7">
        <f t="shared" si="100"/>
        <v>1.9829999999999921E-2</v>
      </c>
      <c r="C664" s="3">
        <f t="shared" si="101"/>
        <v>-4.0036267319089339E-2</v>
      </c>
      <c r="D664" s="3">
        <f t="shared" si="102"/>
        <v>-0.37400000000017625</v>
      </c>
      <c r="E664" s="3">
        <f t="shared" si="103"/>
        <v>-12.010880195726802</v>
      </c>
      <c r="F664" s="3">
        <f t="shared" si="104"/>
        <v>300</v>
      </c>
      <c r="G664" s="8">
        <f t="shared" si="105"/>
        <v>-128.30167385696146</v>
      </c>
      <c r="H664" s="8">
        <f t="shared" si="106"/>
        <v>-71.60201916266999</v>
      </c>
      <c r="I664" s="3">
        <f t="shared" si="107"/>
        <v>-71.60201916266999</v>
      </c>
      <c r="J664" s="3">
        <f t="shared" si="108"/>
        <v>218704.07047773903</v>
      </c>
      <c r="K664" s="3">
        <f t="shared" si="109"/>
        <v>58815.480353145707</v>
      </c>
      <c r="L664" s="1"/>
      <c r="M664" s="1"/>
      <c r="N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2:29" x14ac:dyDescent="0.2">
      <c r="B665" s="7">
        <f t="shared" si="100"/>
        <v>1.9859999999999919E-2</v>
      </c>
      <c r="C665" s="3">
        <f t="shared" si="101"/>
        <v>-3.2976088738417439E-2</v>
      </c>
      <c r="D665" s="3">
        <f t="shared" si="102"/>
        <v>-0.3080000000001793</v>
      </c>
      <c r="E665" s="3">
        <f t="shared" si="103"/>
        <v>-9.8928266215252325</v>
      </c>
      <c r="F665" s="3">
        <f t="shared" si="104"/>
        <v>300</v>
      </c>
      <c r="G665" s="8">
        <f t="shared" si="105"/>
        <v>-126.53720944636709</v>
      </c>
      <c r="H665" s="8">
        <f t="shared" si="106"/>
        <v>-65.040897048337825</v>
      </c>
      <c r="I665" s="3">
        <f t="shared" si="107"/>
        <v>-65.040897048337825</v>
      </c>
      <c r="J665" s="3">
        <f t="shared" si="108"/>
        <v>215324.09847944672</v>
      </c>
      <c r="K665" s="3">
        <f t="shared" si="109"/>
        <v>59190.182671446535</v>
      </c>
      <c r="L665" s="1"/>
      <c r="M665" s="1"/>
      <c r="N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2:29" x14ac:dyDescent="0.2">
      <c r="B666" s="7">
        <f t="shared" si="100"/>
        <v>1.9889999999999918E-2</v>
      </c>
      <c r="C666" s="3">
        <f t="shared" si="101"/>
        <v>-2.5912981030873413E-2</v>
      </c>
      <c r="D666" s="3">
        <f t="shared" si="102"/>
        <v>-0.24200000000018229</v>
      </c>
      <c r="E666" s="3">
        <f t="shared" si="103"/>
        <v>-7.7738943092620243</v>
      </c>
      <c r="F666" s="3">
        <f t="shared" si="104"/>
        <v>300</v>
      </c>
      <c r="G666" s="8">
        <f t="shared" si="105"/>
        <v>-124.76150396622369</v>
      </c>
      <c r="H666" s="8">
        <f t="shared" si="106"/>
        <v>-58.581174093954424</v>
      </c>
      <c r="I666" s="3">
        <f t="shared" si="107"/>
        <v>-58.581174093954424</v>
      </c>
      <c r="J666" s="3">
        <f t="shared" si="108"/>
        <v>211996.3624120371</v>
      </c>
      <c r="K666" s="3">
        <f t="shared" si="109"/>
        <v>59559.626704259455</v>
      </c>
      <c r="L666" s="1"/>
      <c r="M666" s="1"/>
      <c r="N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2:29" x14ac:dyDescent="0.2">
      <c r="B667" s="7">
        <f t="shared" si="100"/>
        <v>1.9919999999999917E-2</v>
      </c>
      <c r="C667" s="3">
        <f t="shared" si="101"/>
        <v>-1.8847571582522763E-2</v>
      </c>
      <c r="D667" s="3">
        <f t="shared" si="102"/>
        <v>-0.17600000000018529</v>
      </c>
      <c r="E667" s="3">
        <f t="shared" si="103"/>
        <v>-5.654271474756829</v>
      </c>
      <c r="F667" s="3">
        <f t="shared" si="104"/>
        <v>300</v>
      </c>
      <c r="G667" s="8">
        <f t="shared" si="105"/>
        <v>-122.9747151650959</v>
      </c>
      <c r="H667" s="8">
        <f t="shared" si="106"/>
        <v>-52.22128322159331</v>
      </c>
      <c r="I667" s="3">
        <f t="shared" si="107"/>
        <v>-52.22128322159331</v>
      </c>
      <c r="J667" s="3">
        <f t="shared" si="108"/>
        <v>208720.05499294199</v>
      </c>
      <c r="K667" s="3">
        <f t="shared" si="109"/>
        <v>59923.779645802832</v>
      </c>
      <c r="L667" s="1"/>
      <c r="M667" s="1"/>
      <c r="N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2:29" x14ac:dyDescent="0.2">
      <c r="B668" s="7">
        <f t="shared" si="100"/>
        <v>1.9949999999999916E-2</v>
      </c>
      <c r="C668" s="3">
        <f t="shared" si="101"/>
        <v>-1.1780487983885604E-2</v>
      </c>
      <c r="D668" s="3">
        <f t="shared" si="102"/>
        <v>-0.11000000000018825</v>
      </c>
      <c r="E668" s="3">
        <f t="shared" si="103"/>
        <v>-3.5341463951656813</v>
      </c>
      <c r="F668" s="3">
        <f t="shared" si="104"/>
        <v>300</v>
      </c>
      <c r="G668" s="8">
        <f t="shared" si="105"/>
        <v>-121.17700177572182</v>
      </c>
      <c r="H668" s="8">
        <f t="shared" si="106"/>
        <v>-45.959681571805049</v>
      </c>
      <c r="I668" s="3">
        <f t="shared" si="107"/>
        <v>-45.959681571805049</v>
      </c>
      <c r="J668" s="3">
        <f t="shared" si="108"/>
        <v>205494.38141577833</v>
      </c>
      <c r="K668" s="3">
        <f t="shared" si="109"/>
        <v>60282.609160119908</v>
      </c>
      <c r="L668" s="1"/>
      <c r="M668" s="1"/>
      <c r="N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2:29" x14ac:dyDescent="0.2">
      <c r="B669" s="7">
        <f t="shared" si="100"/>
        <v>1.9979999999999914E-2</v>
      </c>
      <c r="C669" s="3">
        <f t="shared" si="101"/>
        <v>-4.7123579741890874E-3</v>
      </c>
      <c r="D669" s="3">
        <f t="shared" si="102"/>
        <v>-4.4000000000191226E-2</v>
      </c>
      <c r="E669" s="3">
        <f t="shared" si="103"/>
        <v>-1.4137073922567263</v>
      </c>
      <c r="F669" s="3">
        <f t="shared" si="104"/>
        <v>300</v>
      </c>
      <c r="G669" s="8">
        <f t="shared" si="105"/>
        <v>-119.36852350091823</v>
      </c>
      <c r="H669" s="8">
        <f t="shared" si="106"/>
        <v>-39.794850129331699</v>
      </c>
      <c r="I669" s="3">
        <f t="shared" si="107"/>
        <v>-39.794850129331699</v>
      </c>
      <c r="J669" s="3">
        <f t="shared" si="108"/>
        <v>202318.55915753447</v>
      </c>
      <c r="K669" s="3">
        <f t="shared" si="109"/>
        <v>60636.083383953795</v>
      </c>
      <c r="L669" s="1"/>
      <c r="M669" s="1"/>
      <c r="N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2:29" x14ac:dyDescent="0.2">
      <c r="B670" s="7">
        <f t="shared" si="100"/>
        <v>2.0009999999999913E-2</v>
      </c>
      <c r="C670" s="3">
        <f t="shared" si="101"/>
        <v>2.3561906143893582E-3</v>
      </c>
      <c r="D670" s="3">
        <f t="shared" si="102"/>
        <v>2.1999999999805796E-2</v>
      </c>
      <c r="E670" s="3">
        <f t="shared" si="103"/>
        <v>0.70685718431680744</v>
      </c>
      <c r="F670" s="3">
        <f t="shared" si="104"/>
        <v>-300</v>
      </c>
      <c r="G670" s="8">
        <f t="shared" si="105"/>
        <v>-117.54944099939962</v>
      </c>
      <c r="H670" s="8">
        <f t="shared" si="106"/>
        <v>-33.725293354605668</v>
      </c>
      <c r="I670" s="3">
        <f t="shared" si="107"/>
        <v>33.725293354605668</v>
      </c>
      <c r="J670" s="3">
        <f t="shared" si="108"/>
        <v>-164444.54584762736</v>
      </c>
      <c r="K670" s="3">
        <f t="shared" si="109"/>
        <v>60984.170929579675</v>
      </c>
      <c r="L670" s="1"/>
      <c r="M670" s="1"/>
      <c r="N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2:29" x14ac:dyDescent="0.2">
      <c r="B671" s="7">
        <f t="shared" si="100"/>
        <v>2.0039999999999912E-2</v>
      </c>
      <c r="C671" s="3">
        <f t="shared" si="101"/>
        <v>9.4245299124937031E-3</v>
      </c>
      <c r="D671" s="3">
        <f t="shared" si="102"/>
        <v>8.7999999999802833E-2</v>
      </c>
      <c r="E671" s="3">
        <f t="shared" si="103"/>
        <v>2.8273589737481108</v>
      </c>
      <c r="F671" s="3">
        <f t="shared" si="104"/>
        <v>-300</v>
      </c>
      <c r="G671" s="8">
        <f t="shared" si="105"/>
        <v>-115.71991587151223</v>
      </c>
      <c r="H671" s="8">
        <f t="shared" si="106"/>
        <v>-38.658629730034491</v>
      </c>
      <c r="I671" s="3">
        <f t="shared" si="107"/>
        <v>38.658629730034491</v>
      </c>
      <c r="J671" s="3">
        <f t="shared" si="108"/>
        <v>-161903.13013907312</v>
      </c>
      <c r="K671" s="3">
        <f t="shared" si="109"/>
        <v>61326.840887596045</v>
      </c>
      <c r="L671" s="1"/>
      <c r="M671" s="1"/>
      <c r="N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2:29" x14ac:dyDescent="0.2">
      <c r="B672" s="7">
        <f t="shared" si="100"/>
        <v>2.0069999999999911E-2</v>
      </c>
      <c r="C672" s="3">
        <f t="shared" si="101"/>
        <v>1.6492032069357641E-2</v>
      </c>
      <c r="D672" s="3">
        <f t="shared" si="102"/>
        <v>0.15399999999979985</v>
      </c>
      <c r="E672" s="3">
        <f t="shared" si="103"/>
        <v>4.9476096208072926</v>
      </c>
      <c r="F672" s="3">
        <f t="shared" si="104"/>
        <v>-300</v>
      </c>
      <c r="G672" s="8">
        <f t="shared" si="105"/>
        <v>-113.88011064488434</v>
      </c>
      <c r="H672" s="8">
        <f t="shared" si="106"/>
        <v>-43.515723634206687</v>
      </c>
      <c r="I672" s="3">
        <f t="shared" si="107"/>
        <v>43.515723634206687</v>
      </c>
      <c r="J672" s="3">
        <f t="shared" si="108"/>
        <v>-159400.99085510563</v>
      </c>
      <c r="K672" s="3">
        <f t="shared" si="109"/>
        <v>61664.062829672104</v>
      </c>
      <c r="L672" s="1"/>
      <c r="M672" s="1"/>
      <c r="N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2:29" x14ac:dyDescent="0.2">
      <c r="B673" s="7">
        <f t="shared" si="100"/>
        <v>2.009999999999991E-2</v>
      </c>
      <c r="C673" s="3">
        <f t="shared" si="101"/>
        <v>2.3558069308575263E-2</v>
      </c>
      <c r="D673" s="3">
        <f t="shared" si="102"/>
        <v>0.21999999999979691</v>
      </c>
      <c r="E673" s="3">
        <f t="shared" si="103"/>
        <v>7.0674207925725794</v>
      </c>
      <c r="F673" s="3">
        <f t="shared" si="104"/>
        <v>-300</v>
      </c>
      <c r="G673" s="8">
        <f t="shared" si="105"/>
        <v>-112.03018875999418</v>
      </c>
      <c r="H673" s="8">
        <f t="shared" si="106"/>
        <v>-48.297753359859854</v>
      </c>
      <c r="I673" s="3">
        <f t="shared" si="107"/>
        <v>48.297753359859854</v>
      </c>
      <c r="J673" s="3">
        <f t="shared" si="108"/>
        <v>-156937.52099643581</v>
      </c>
      <c r="K673" s="3">
        <f t="shared" si="109"/>
        <v>61995.806811253096</v>
      </c>
      <c r="L673" s="1"/>
      <c r="M673" s="1"/>
      <c r="N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2:29" x14ac:dyDescent="0.2">
      <c r="B674" s="7">
        <f t="shared" si="100"/>
        <v>2.0129999999999908E-2</v>
      </c>
      <c r="C674" s="3">
        <f t="shared" si="101"/>
        <v>3.0622013983861107E-2</v>
      </c>
      <c r="D674" s="3">
        <f t="shared" si="102"/>
        <v>0.28599999999979392</v>
      </c>
      <c r="E674" s="3">
        <f t="shared" si="103"/>
        <v>9.1866041951583313</v>
      </c>
      <c r="F674" s="3">
        <f t="shared" si="104"/>
        <v>-300</v>
      </c>
      <c r="G674" s="8">
        <f t="shared" si="105"/>
        <v>-110.17031455565659</v>
      </c>
      <c r="H674" s="8">
        <f t="shared" si="106"/>
        <v>-53.005878989752929</v>
      </c>
      <c r="I674" s="3">
        <f t="shared" si="107"/>
        <v>53.005878989752929</v>
      </c>
      <c r="J674" s="3">
        <f t="shared" si="108"/>
        <v>-154512.12294467271</v>
      </c>
      <c r="K674" s="3">
        <f t="shared" si="109"/>
        <v>62322.043374222063</v>
      </c>
      <c r="L674" s="1"/>
      <c r="M674" s="1"/>
      <c r="N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2:29" x14ac:dyDescent="0.2">
      <c r="B675" s="7">
        <f t="shared" si="100"/>
        <v>2.0159999999999907E-2</v>
      </c>
      <c r="C675" s="3">
        <f t="shared" si="101"/>
        <v>3.7683238634805348E-2</v>
      </c>
      <c r="D675" s="3">
        <f t="shared" si="102"/>
        <v>0.35199999999979087</v>
      </c>
      <c r="E675" s="3">
        <f t="shared" si="103"/>
        <v>11.304971590441605</v>
      </c>
      <c r="F675" s="3">
        <f t="shared" si="104"/>
        <v>-300</v>
      </c>
      <c r="G675" s="8">
        <f t="shared" si="105"/>
        <v>-108.30065325442993</v>
      </c>
      <c r="H675" s="8">
        <f t="shared" si="106"/>
        <v>-57.641242678093107</v>
      </c>
      <c r="I675" s="3">
        <f t="shared" si="107"/>
        <v>57.641242678093114</v>
      </c>
      <c r="J675" s="3">
        <f t="shared" si="108"/>
        <v>-152124.20831734597</v>
      </c>
      <c r="K675" s="3">
        <f t="shared" si="109"/>
        <v>62642.743549519422</v>
      </c>
      <c r="L675" s="1"/>
      <c r="M675" s="1"/>
      <c r="N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2:29" x14ac:dyDescent="0.2">
      <c r="B676" s="7">
        <f t="shared" si="100"/>
        <v>2.0189999999999906E-2</v>
      </c>
      <c r="C676" s="3">
        <f t="shared" si="101"/>
        <v>4.4741116042605777E-2</v>
      </c>
      <c r="D676" s="3">
        <f t="shared" si="102"/>
        <v>0.41799999999978793</v>
      </c>
      <c r="E676" s="3">
        <f t="shared" si="103"/>
        <v>13.422334812781733</v>
      </c>
      <c r="F676" s="3">
        <f t="shared" si="104"/>
        <v>-300</v>
      </c>
      <c r="G676" s="8">
        <f t="shared" si="105"/>
        <v>-106.42137094794435</v>
      </c>
      <c r="H676" s="8">
        <f t="shared" si="106"/>
        <v>-62.204968927613486</v>
      </c>
      <c r="I676" s="3">
        <f t="shared" si="107"/>
        <v>62.204968927613479</v>
      </c>
      <c r="J676" s="3">
        <f t="shared" si="108"/>
        <v>-149773.19782516878</v>
      </c>
      <c r="K676" s="3">
        <f t="shared" si="109"/>
        <v>62957.878859717828</v>
      </c>
      <c r="L676" s="1"/>
      <c r="M676" s="1"/>
      <c r="N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2:29" x14ac:dyDescent="0.2">
      <c r="B677" s="7">
        <f t="shared" si="100"/>
        <v>2.0219999999999905E-2</v>
      </c>
      <c r="C677" s="3">
        <f t="shared" si="101"/>
        <v>5.1795019285781674E-2</v>
      </c>
      <c r="D677" s="3">
        <f t="shared" si="102"/>
        <v>0.48399999999978494</v>
      </c>
      <c r="E677" s="3">
        <f t="shared" si="103"/>
        <v>15.538505785734502</v>
      </c>
      <c r="F677" s="3">
        <f t="shared" si="104"/>
        <v>-300</v>
      </c>
      <c r="G677" s="8">
        <f t="shared" si="105"/>
        <v>-104.53263458215282</v>
      </c>
      <c r="H677" s="8">
        <f t="shared" si="106"/>
        <v>-66.698164862368543</v>
      </c>
      <c r="I677" s="3">
        <f t="shared" si="107"/>
        <v>66.698164862368543</v>
      </c>
      <c r="J677" s="3">
        <f t="shared" si="108"/>
        <v>-147458.52113150709</v>
      </c>
      <c r="K677" s="3">
        <f t="shared" si="109"/>
        <v>63267.421321554175</v>
      </c>
      <c r="L677" s="1"/>
      <c r="M677" s="1"/>
      <c r="N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2:29" x14ac:dyDescent="0.2">
      <c r="B678" s="7">
        <f t="shared" si="100"/>
        <v>2.0249999999999903E-2</v>
      </c>
      <c r="C678" s="3">
        <f t="shared" si="101"/>
        <v>5.8844321795861278E-2</v>
      </c>
      <c r="D678" s="3">
        <f t="shared" si="102"/>
        <v>0.54999999999978211</v>
      </c>
      <c r="E678" s="3">
        <f t="shared" si="103"/>
        <v>17.653296538758383</v>
      </c>
      <c r="F678" s="3">
        <f t="shared" si="104"/>
        <v>-300</v>
      </c>
      <c r="G678" s="8">
        <f t="shared" si="105"/>
        <v>-102.6346119425062</v>
      </c>
      <c r="H678" s="8">
        <f t="shared" si="106"/>
        <v>-71.121920496313749</v>
      </c>
      <c r="I678" s="3">
        <f t="shared" si="107"/>
        <v>71.121920496313749</v>
      </c>
      <c r="J678" s="3">
        <f t="shared" si="108"/>
        <v>-145179.61671402017</v>
      </c>
      <c r="K678" s="3">
        <f t="shared" si="109"/>
        <v>63571.343448417349</v>
      </c>
      <c r="L678" s="1"/>
      <c r="M678" s="1"/>
      <c r="N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2:29" x14ac:dyDescent="0.2">
      <c r="B679" s="7">
        <f t="shared" si="100"/>
        <v>2.0279999999999902E-2</v>
      </c>
      <c r="C679" s="3">
        <f t="shared" si="101"/>
        <v>6.5888397413034525E-2</v>
      </c>
      <c r="D679" s="3">
        <f t="shared" si="102"/>
        <v>0.61599999999977906</v>
      </c>
      <c r="E679" s="3">
        <f t="shared" si="103"/>
        <v>19.766519223910358</v>
      </c>
      <c r="F679" s="3">
        <f t="shared" si="104"/>
        <v>-300</v>
      </c>
      <c r="G679" s="8">
        <f t="shared" si="105"/>
        <v>-100.72747163905368</v>
      </c>
      <c r="H679" s="8">
        <f t="shared" si="106"/>
        <v>-75.477308997734355</v>
      </c>
      <c r="I679" s="3">
        <f t="shared" si="107"/>
        <v>75.477308997734355</v>
      </c>
      <c r="J679" s="3">
        <f t="shared" si="108"/>
        <v>-142935.93172843987</v>
      </c>
      <c r="K679" s="3">
        <f t="shared" si="109"/>
        <v>63869.618252791493</v>
      </c>
      <c r="L679" s="1"/>
      <c r="M679" s="1"/>
      <c r="N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2:29" x14ac:dyDescent="0.2">
      <c r="B680" s="7">
        <f t="shared" si="100"/>
        <v>2.0309999999999901E-2</v>
      </c>
      <c r="C680" s="3">
        <f t="shared" si="101"/>
        <v>7.2926620441776224E-2</v>
      </c>
      <c r="D680" s="3">
        <f t="shared" si="102"/>
        <v>0.68199999999977612</v>
      </c>
      <c r="E680" s="3">
        <f t="shared" si="103"/>
        <v>21.877986132532868</v>
      </c>
      <c r="F680" s="3">
        <f t="shared" si="104"/>
        <v>-300</v>
      </c>
      <c r="G680" s="8">
        <f t="shared" si="105"/>
        <v>-98.811383091469935</v>
      </c>
      <c r="H680" s="8">
        <f t="shared" si="106"/>
        <v>-79.765386949587551</v>
      </c>
      <c r="I680" s="3">
        <f t="shared" si="107"/>
        <v>79.765386949587551</v>
      </c>
      <c r="J680" s="3">
        <f t="shared" si="108"/>
        <v>-140726.92187445489</v>
      </c>
      <c r="K680" s="3">
        <f t="shared" si="109"/>
        <v>64162.219248655943</v>
      </c>
      <c r="L680" s="1"/>
      <c r="M680" s="1"/>
      <c r="N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2:29" x14ac:dyDescent="0.2">
      <c r="B681" s="7">
        <f t="shared" si="100"/>
        <v>2.03399999999999E-2</v>
      </c>
      <c r="C681" s="3">
        <f t="shared" si="101"/>
        <v>7.9958365706421258E-2</v>
      </c>
      <c r="D681" s="3">
        <f t="shared" si="102"/>
        <v>0.74799999999977296</v>
      </c>
      <c r="E681" s="3">
        <f t="shared" si="103"/>
        <v>23.987509711926378</v>
      </c>
      <c r="F681" s="3">
        <f t="shared" si="104"/>
        <v>-300</v>
      </c>
      <c r="G681" s="8">
        <f t="shared" si="105"/>
        <v>-96.886516514010253</v>
      </c>
      <c r="H681" s="8">
        <f t="shared" si="106"/>
        <v>-83.987194605821202</v>
      </c>
      <c r="I681" s="3">
        <f t="shared" si="107"/>
        <v>83.987194605821202</v>
      </c>
      <c r="J681" s="3">
        <f t="shared" si="108"/>
        <v>-138552.05126366785</v>
      </c>
      <c r="K681" s="3">
        <f t="shared" si="109"/>
        <v>64449.120453839445</v>
      </c>
      <c r="L681" s="1"/>
      <c r="M681" s="1"/>
      <c r="N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2:29" x14ac:dyDescent="0.2">
      <c r="B682" s="7">
        <f t="shared" si="100"/>
        <v>2.0369999999999899E-2</v>
      </c>
      <c r="C682" s="3">
        <f t="shared" si="101"/>
        <v>8.6983008606697595E-2</v>
      </c>
      <c r="D682" s="3">
        <f t="shared" si="102"/>
        <v>0.81399999999977013</v>
      </c>
      <c r="E682" s="3">
        <f t="shared" si="103"/>
        <v>26.094902582009279</v>
      </c>
      <c r="F682" s="3">
        <f t="shared" si="104"/>
        <v>-300</v>
      </c>
      <c r="G682" s="8">
        <f t="shared" si="105"/>
        <v>-94.953042900395076</v>
      </c>
      <c r="H682" s="8">
        <f t="shared" si="106"/>
        <v>-88.143756143731238</v>
      </c>
      <c r="I682" s="3">
        <f t="shared" si="107"/>
        <v>88.143756143731238</v>
      </c>
      <c r="J682" s="3">
        <f t="shared" si="108"/>
        <v>-136410.792289593</v>
      </c>
      <c r="K682" s="3">
        <f t="shared" si="109"/>
        <v>64730.296392330347</v>
      </c>
      <c r="L682" s="1"/>
      <c r="M682" s="1"/>
      <c r="N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2:29" x14ac:dyDescent="0.2">
      <c r="B683" s="7">
        <f t="shared" si="100"/>
        <v>2.0399999999999897E-2</v>
      </c>
      <c r="C683" s="3">
        <f t="shared" si="101"/>
        <v>9.3999925173204338E-2</v>
      </c>
      <c r="D683" s="3">
        <f t="shared" si="102"/>
        <v>0.87999999999976708</v>
      </c>
      <c r="E683" s="3">
        <f t="shared" si="103"/>
        <v>28.1999775519613</v>
      </c>
      <c r="F683" s="3">
        <f t="shared" si="104"/>
        <v>-300</v>
      </c>
      <c r="G683" s="8">
        <f t="shared" si="105"/>
        <v>-93.011134008625163</v>
      </c>
      <c r="H683" s="8">
        <f t="shared" si="106"/>
        <v>-92.236079912419029</v>
      </c>
      <c r="I683" s="3">
        <f t="shared" si="107"/>
        <v>92.236079912419029</v>
      </c>
      <c r="J683" s="3">
        <f t="shared" si="108"/>
        <v>-134302.62549966291</v>
      </c>
      <c r="K683" s="3">
        <f t="shared" si="109"/>
        <v>65005.722096541016</v>
      </c>
      <c r="L683" s="1"/>
      <c r="M683" s="1"/>
      <c r="N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2:29" x14ac:dyDescent="0.2">
      <c r="B684" s="7">
        <f t="shared" si="100"/>
        <v>2.0429999999999896E-2</v>
      </c>
      <c r="C684" s="3">
        <f t="shared" si="101"/>
        <v>0.10100849212284019</v>
      </c>
      <c r="D684" s="3">
        <f t="shared" si="102"/>
        <v>0.94599999999976381</v>
      </c>
      <c r="E684" s="3">
        <f t="shared" si="103"/>
        <v>30.302547636852058</v>
      </c>
      <c r="F684" s="3">
        <f t="shared" si="104"/>
        <v>-300</v>
      </c>
      <c r="G684" s="8">
        <f t="shared" si="105"/>
        <v>-91.060962345728939</v>
      </c>
      <c r="H684" s="8">
        <f t="shared" si="106"/>
        <v>-96.26515867740892</v>
      </c>
      <c r="I684" s="3">
        <f t="shared" si="107"/>
        <v>96.26515867740892</v>
      </c>
      <c r="J684" s="3">
        <f t="shared" si="108"/>
        <v>-132227.03946921357</v>
      </c>
      <c r="K684" s="3">
        <f t="shared" si="109"/>
        <v>65275.373109528264</v>
      </c>
      <c r="L684" s="1"/>
      <c r="M684" s="1"/>
      <c r="N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2:29" x14ac:dyDescent="0.2">
      <c r="B685" s="7">
        <f t="shared" si="100"/>
        <v>2.0459999999999895E-2</v>
      </c>
      <c r="C685" s="3">
        <f t="shared" si="101"/>
        <v>0.10800808691416447</v>
      </c>
      <c r="D685" s="3">
        <f t="shared" si="102"/>
        <v>0.98800000000023858</v>
      </c>
      <c r="E685" s="3">
        <f t="shared" si="103"/>
        <v>32.402426074249341</v>
      </c>
      <c r="F685" s="3">
        <f t="shared" si="104"/>
        <v>-300</v>
      </c>
      <c r="G685" s="8">
        <f t="shared" si="105"/>
        <v>-89.102701152443089</v>
      </c>
      <c r="H685" s="8">
        <f t="shared" si="106"/>
        <v>-100.23196986148533</v>
      </c>
      <c r="I685" s="3">
        <f t="shared" si="107"/>
        <v>100.23196986148533</v>
      </c>
      <c r="J685" s="3">
        <f t="shared" si="108"/>
        <v>-130183.53067741664</v>
      </c>
      <c r="K685" s="3">
        <f t="shared" si="109"/>
        <v>65539.225487167249</v>
      </c>
      <c r="L685" s="1"/>
      <c r="M685" s="1"/>
      <c r="N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2:29" x14ac:dyDescent="0.2">
      <c r="B686" s="7">
        <f t="shared" si="100"/>
        <v>2.0489999999999894E-2</v>
      </c>
      <c r="C686" s="3">
        <f t="shared" si="101"/>
        <v>0.11499808780269608</v>
      </c>
      <c r="D686" s="3">
        <f t="shared" si="102"/>
        <v>0.92200000000024174</v>
      </c>
      <c r="E686" s="3">
        <f t="shared" si="103"/>
        <v>34.499426340808824</v>
      </c>
      <c r="F686" s="3">
        <f t="shared" si="104"/>
        <v>-300</v>
      </c>
      <c r="G686" s="8">
        <f t="shared" si="105"/>
        <v>-87.136524387828075</v>
      </c>
      <c r="H686" s="8">
        <f t="shared" si="106"/>
        <v>-104.13747578180782</v>
      </c>
      <c r="I686" s="3">
        <f t="shared" si="107"/>
        <v>104.13747578180782</v>
      </c>
      <c r="J686" s="3">
        <f t="shared" si="108"/>
        <v>-128171.60338512929</v>
      </c>
      <c r="K686" s="3">
        <f t="shared" si="109"/>
        <v>65797.255800280414</v>
      </c>
      <c r="L686" s="1"/>
      <c r="M686" s="1"/>
      <c r="N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2:29" x14ac:dyDescent="0.2">
      <c r="B687" s="7">
        <f t="shared" si="100"/>
        <v>2.0519999999999892E-2</v>
      </c>
      <c r="C687" s="3">
        <f t="shared" si="101"/>
        <v>0.12197787389613791</v>
      </c>
      <c r="D687" s="3">
        <f t="shared" si="102"/>
        <v>0.8560000000002449</v>
      </c>
      <c r="E687" s="3">
        <f t="shared" si="103"/>
        <v>36.593362168841374</v>
      </c>
      <c r="F687" s="3">
        <f t="shared" si="104"/>
        <v>-300</v>
      </c>
      <c r="G687" s="8">
        <f t="shared" si="105"/>
        <v>-85.162606713819656</v>
      </c>
      <c r="H687" s="8">
        <f t="shared" si="106"/>
        <v>-107.9826238833617</v>
      </c>
      <c r="I687" s="3">
        <f t="shared" si="107"/>
        <v>107.9826238833617</v>
      </c>
      <c r="J687" s="3">
        <f t="shared" si="108"/>
        <v>-126190.76951463183</v>
      </c>
      <c r="K687" s="3">
        <f t="shared" si="109"/>
        <v>66049.441136720037</v>
      </c>
      <c r="L687" s="1"/>
      <c r="M687" s="1"/>
      <c r="N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2:29" x14ac:dyDescent="0.2">
      <c r="B688" s="7">
        <f t="shared" si="100"/>
        <v>2.0549999999999891E-2</v>
      </c>
      <c r="C688" s="3">
        <f t="shared" si="101"/>
        <v>0.12894682520953199</v>
      </c>
      <c r="D688" s="3">
        <f t="shared" si="102"/>
        <v>0.79000000000024784</v>
      </c>
      <c r="E688" s="3">
        <f t="shared" si="103"/>
        <v>38.684047562859597</v>
      </c>
      <c r="F688" s="3">
        <f t="shared" si="104"/>
        <v>-300</v>
      </c>
      <c r="G688" s="8">
        <f t="shared" si="105"/>
        <v>-83.181123479718053</v>
      </c>
      <c r="H688" s="8">
        <f t="shared" si="106"/>
        <v>-111.76834696880066</v>
      </c>
      <c r="I688" s="3">
        <f t="shared" si="107"/>
        <v>111.76834696880066</v>
      </c>
      <c r="J688" s="3">
        <f t="shared" si="108"/>
        <v>-124240.54853122389</v>
      </c>
      <c r="K688" s="3">
        <f t="shared" si="109"/>
        <v>66295.759103406017</v>
      </c>
      <c r="L688" s="1"/>
      <c r="M688" s="1"/>
      <c r="N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2:29" x14ac:dyDescent="0.2">
      <c r="B689" s="7">
        <f t="shared" si="100"/>
        <v>2.057999999999989E-2</v>
      </c>
      <c r="C689" s="3">
        <f t="shared" si="101"/>
        <v>0.13590432272032743</v>
      </c>
      <c r="D689" s="3">
        <f t="shared" si="102"/>
        <v>0.72400000000025089</v>
      </c>
      <c r="E689" s="3">
        <f t="shared" si="103"/>
        <v>40.771296816098229</v>
      </c>
      <c r="F689" s="3">
        <f t="shared" si="104"/>
        <v>-300</v>
      </c>
      <c r="G689" s="8">
        <f t="shared" si="105"/>
        <v>-81.19225070661588</v>
      </c>
      <c r="H689" s="8">
        <f t="shared" si="106"/>
        <v>-115.49556342473737</v>
      </c>
      <c r="I689" s="3">
        <f t="shared" si="107"/>
        <v>115.49556342473737</v>
      </c>
      <c r="J689" s="3">
        <f t="shared" si="108"/>
        <v>-122320.46732665044</v>
      </c>
      <c r="K689" s="3">
        <f t="shared" si="109"/>
        <v>66536.187828316193</v>
      </c>
      <c r="L689" s="1"/>
      <c r="M689" s="1"/>
      <c r="N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2:29" x14ac:dyDescent="0.2">
      <c r="B690" s="7">
        <f t="shared" si="100"/>
        <v>2.0609999999999889E-2</v>
      </c>
      <c r="C690" s="3">
        <f t="shared" si="101"/>
        <v>0.14284974842336645</v>
      </c>
      <c r="D690" s="3">
        <f t="shared" si="102"/>
        <v>0.65800000000025383</v>
      </c>
      <c r="E690" s="3">
        <f t="shared" si="103"/>
        <v>42.854924527009935</v>
      </c>
      <c r="F690" s="3">
        <f t="shared" si="104"/>
        <v>-300</v>
      </c>
      <c r="G690" s="8">
        <f t="shared" si="105"/>
        <v>-79.196165071766401</v>
      </c>
      <c r="H690" s="8">
        <f t="shared" si="106"/>
        <v>-119.16517744453688</v>
      </c>
      <c r="I690" s="3">
        <f t="shared" si="107"/>
        <v>119.16517744453687</v>
      </c>
      <c r="J690" s="3">
        <f t="shared" si="108"/>
        <v>-120430.06010432949</v>
      </c>
      <c r="K690" s="3">
        <f t="shared" si="109"/>
        <v>66770.705962431122</v>
      </c>
      <c r="L690" s="1"/>
      <c r="M690" s="1"/>
      <c r="N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2:29" x14ac:dyDescent="0.2">
      <c r="B691" s="7">
        <f t="shared" si="100"/>
        <v>2.0639999999999888E-2</v>
      </c>
      <c r="C691" s="3">
        <f t="shared" si="101"/>
        <v>0.14978248538577957</v>
      </c>
      <c r="D691" s="3">
        <f t="shared" si="102"/>
        <v>0.59200000000025677</v>
      </c>
      <c r="E691" s="3">
        <f t="shared" si="103"/>
        <v>44.934745615733867</v>
      </c>
      <c r="F691" s="3">
        <f t="shared" si="104"/>
        <v>-300</v>
      </c>
      <c r="G691" s="8">
        <f t="shared" si="105"/>
        <v>-77.193043892893471</v>
      </c>
      <c r="H691" s="8">
        <f t="shared" si="106"/>
        <v>-122.77807924766677</v>
      </c>
      <c r="I691" s="3">
        <f t="shared" si="107"/>
        <v>122.77807924766675</v>
      </c>
      <c r="J691" s="3">
        <f t="shared" si="108"/>
        <v>-118568.86826635347</v>
      </c>
      <c r="K691" s="3">
        <f t="shared" si="109"/>
        <v>66999.292681632316</v>
      </c>
      <c r="L691" s="1"/>
      <c r="M691" s="1"/>
      <c r="N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2:29" x14ac:dyDescent="0.2">
      <c r="B692" s="7">
        <f t="shared" si="100"/>
        <v>2.0669999999999886E-2</v>
      </c>
      <c r="C692" s="3">
        <f t="shared" si="101"/>
        <v>0.15670191780178272</v>
      </c>
      <c r="D692" s="3">
        <f t="shared" si="102"/>
        <v>0.5260000000002597</v>
      </c>
      <c r="E692" s="3">
        <f t="shared" si="103"/>
        <v>47.010575340534814</v>
      </c>
      <c r="F692" s="3">
        <f t="shared" si="104"/>
        <v>-300</v>
      </c>
      <c r="G692" s="8">
        <f t="shared" si="105"/>
        <v>-75.183065112444496</v>
      </c>
      <c r="H692" s="8">
        <f t="shared" si="106"/>
        <v>-126.33514529565737</v>
      </c>
      <c r="I692" s="3">
        <f t="shared" si="107"/>
        <v>126.33514529565737</v>
      </c>
      <c r="J692" s="3">
        <f t="shared" si="108"/>
        <v>-116736.4403022371</v>
      </c>
      <c r="K692" s="3">
        <f t="shared" si="109"/>
        <v>67221.9276885531</v>
      </c>
      <c r="L692" s="1"/>
      <c r="M692" s="1"/>
      <c r="N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2:29" x14ac:dyDescent="0.2">
      <c r="B693" s="7">
        <f t="shared" si="100"/>
        <v>2.0699999999999885E-2</v>
      </c>
      <c r="C693" s="3">
        <f t="shared" si="101"/>
        <v>0.16360743104738046</v>
      </c>
      <c r="D693" s="3">
        <f t="shared" si="102"/>
        <v>0.46000000000026264</v>
      </c>
      <c r="E693" s="3">
        <f t="shared" si="103"/>
        <v>49.082229314214139</v>
      </c>
      <c r="F693" s="3">
        <f t="shared" si="104"/>
        <v>-300</v>
      </c>
      <c r="G693" s="8">
        <f t="shared" si="105"/>
        <v>-73.166407281787897</v>
      </c>
      <c r="H693" s="8">
        <f t="shared" si="106"/>
        <v>-129.8372385047245</v>
      </c>
      <c r="I693" s="3">
        <f t="shared" si="107"/>
        <v>129.8372385047245</v>
      </c>
      <c r="J693" s="3">
        <f t="shared" si="108"/>
        <v>-114932.33167938434</v>
      </c>
      <c r="K693" s="3">
        <f t="shared" si="109"/>
        <v>67438.591214384141</v>
      </c>
      <c r="L693" s="1"/>
      <c r="M693" s="1"/>
      <c r="N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2:29" x14ac:dyDescent="0.2">
      <c r="B694" s="7">
        <f t="shared" si="100"/>
        <v>2.0729999999999884E-2</v>
      </c>
      <c r="C694" s="3">
        <f t="shared" si="101"/>
        <v>0.170498411734958</v>
      </c>
      <c r="D694" s="3">
        <f t="shared" si="102"/>
        <v>0.39400000000026564</v>
      </c>
      <c r="E694" s="3">
        <f t="shared" si="103"/>
        <v>51.149523520487399</v>
      </c>
      <c r="F694" s="3">
        <f t="shared" si="104"/>
        <v>-300</v>
      </c>
      <c r="G694" s="8">
        <f t="shared" si="105"/>
        <v>-71.143249545356369</v>
      </c>
      <c r="H694" s="8">
        <f t="shared" si="106"/>
        <v>-133.28520845510602</v>
      </c>
      <c r="I694" s="3">
        <f t="shared" si="107"/>
        <v>133.28520845510602</v>
      </c>
      <c r="J694" s="3">
        <f t="shared" si="108"/>
        <v>-113156.1047352484</v>
      </c>
      <c r="K694" s="3">
        <f t="shared" si="109"/>
        <v>67649.264020630479</v>
      </c>
      <c r="L694" s="1"/>
      <c r="M694" s="1"/>
      <c r="N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2:29" x14ac:dyDescent="0.2">
      <c r="B695" s="7">
        <f t="shared" si="100"/>
        <v>2.0759999999999883E-2</v>
      </c>
      <c r="C695" s="3">
        <f t="shared" si="101"/>
        <v>0.17737424776776697</v>
      </c>
      <c r="D695" s="3">
        <f t="shared" si="102"/>
        <v>0.32800000000026863</v>
      </c>
      <c r="E695" s="3">
        <f t="shared" si="103"/>
        <v>53.212274330330089</v>
      </c>
      <c r="F695" s="3">
        <f t="shared" si="104"/>
        <v>-300</v>
      </c>
      <c r="G695" s="8">
        <f t="shared" si="105"/>
        <v>-69.113771624737453</v>
      </c>
      <c r="H695" s="8">
        <f t="shared" si="106"/>
        <v>-136.67989159716348</v>
      </c>
      <c r="I695" s="3">
        <f t="shared" si="107"/>
        <v>136.67989159716348</v>
      </c>
      <c r="J695" s="3">
        <f t="shared" si="108"/>
        <v>-111407.32857115821</v>
      </c>
      <c r="K695" s="3">
        <f t="shared" si="109"/>
        <v>67853.927400822373</v>
      </c>
      <c r="L695" s="1"/>
      <c r="M695" s="1"/>
      <c r="N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2:29" x14ac:dyDescent="0.2">
      <c r="B696" s="7">
        <f t="shared" si="100"/>
        <v>2.0789999999999881E-2</v>
      </c>
      <c r="C696" s="3">
        <f t="shared" si="101"/>
        <v>0.18423432839429285</v>
      </c>
      <c r="D696" s="3">
        <f t="shared" si="102"/>
        <v>0.26200000000027163</v>
      </c>
      <c r="E696" s="3">
        <f t="shared" si="103"/>
        <v>55.270298518287852</v>
      </c>
      <c r="F696" s="3">
        <f t="shared" si="104"/>
        <v>-300</v>
      </c>
      <c r="G696" s="8">
        <f t="shared" si="105"/>
        <v>-67.078153802712777</v>
      </c>
      <c r="H696" s="8">
        <f t="shared" si="106"/>
        <v>-140.02211145429823</v>
      </c>
      <c r="I696" s="3">
        <f t="shared" si="107"/>
        <v>140.02211145429823</v>
      </c>
      <c r="J696" s="3">
        <f t="shared" si="108"/>
        <v>-109685.57894778575</v>
      </c>
      <c r="K696" s="3">
        <f t="shared" si="109"/>
        <v>68052.563182177997</v>
      </c>
      <c r="L696" s="1"/>
      <c r="M696" s="1"/>
      <c r="N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2:29" x14ac:dyDescent="0.2">
      <c r="B697" s="7">
        <f t="shared" si="100"/>
        <v>2.081999999999988E-2</v>
      </c>
      <c r="C697" s="3">
        <f t="shared" si="101"/>
        <v>0.19107804426250935</v>
      </c>
      <c r="D697" s="3">
        <f t="shared" si="102"/>
        <v>0.19600000000026555</v>
      </c>
      <c r="E697" s="3">
        <f t="shared" si="103"/>
        <v>57.323413278752803</v>
      </c>
      <c r="F697" s="3">
        <f t="shared" si="104"/>
        <v>-300</v>
      </c>
      <c r="G697" s="8">
        <f t="shared" si="105"/>
        <v>-65.036576907247436</v>
      </c>
      <c r="H697" s="8">
        <f t="shared" si="106"/>
        <v>-143.31267882273181</v>
      </c>
      <c r="I697" s="3">
        <f t="shared" si="107"/>
        <v>143.31267882273181</v>
      </c>
      <c r="J697" s="3">
        <f t="shared" si="108"/>
        <v>-107990.43818222905</v>
      </c>
      <c r="K697" s="3">
        <f t="shared" si="109"/>
        <v>68245.153727220066</v>
      </c>
      <c r="L697" s="1"/>
      <c r="M697" s="1"/>
      <c r="N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2:29" x14ac:dyDescent="0.2">
      <c r="B698" s="7">
        <f t="shared" si="100"/>
        <v>2.0849999999999879E-2</v>
      </c>
      <c r="C698" s="3">
        <f t="shared" si="101"/>
        <v>0.19790478747400203</v>
      </c>
      <c r="D698" s="3">
        <f t="shared" si="102"/>
        <v>0.13000000000026851</v>
      </c>
      <c r="E698" s="3">
        <f t="shared" si="103"/>
        <v>59.371436242200609</v>
      </c>
      <c r="F698" s="3">
        <f t="shared" si="104"/>
        <v>300</v>
      </c>
      <c r="G698" s="8">
        <f t="shared" si="105"/>
        <v>-62.989222295430835</v>
      </c>
      <c r="H698" s="8">
        <f t="shared" si="106"/>
        <v>-146.55239196819869</v>
      </c>
      <c r="I698" s="3">
        <f t="shared" si="107"/>
        <v>-146.55239196819869</v>
      </c>
      <c r="J698" s="3">
        <f t="shared" si="108"/>
        <v>257314.86858967808</v>
      </c>
      <c r="K698" s="3">
        <f t="shared" si="109"/>
        <v>68431.681935343513</v>
      </c>
      <c r="L698" s="1"/>
      <c r="M698" s="1"/>
      <c r="N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2:29" x14ac:dyDescent="0.2">
      <c r="B699" s="7">
        <f t="shared" si="100"/>
        <v>2.0879999999999878E-2</v>
      </c>
      <c r="C699" s="3">
        <f t="shared" si="101"/>
        <v>0.20471395163796594</v>
      </c>
      <c r="D699" s="3">
        <f t="shared" si="102"/>
        <v>6.4000000000271479E-2</v>
      </c>
      <c r="E699" s="3">
        <f t="shared" si="103"/>
        <v>61.41418549138978</v>
      </c>
      <c r="F699" s="3">
        <f t="shared" si="104"/>
        <v>300</v>
      </c>
      <c r="G699" s="8">
        <f t="shared" si="105"/>
        <v>-60.936271837370526</v>
      </c>
      <c r="H699" s="8">
        <f t="shared" si="106"/>
        <v>-138.83294591050836</v>
      </c>
      <c r="I699" s="3">
        <f t="shared" si="107"/>
        <v>-138.83294591050836</v>
      </c>
      <c r="J699" s="3">
        <f t="shared" si="108"/>
        <v>253338.18425692854</v>
      </c>
      <c r="K699" s="3">
        <f t="shared" si="109"/>
        <v>68612.131244336197</v>
      </c>
      <c r="L699" s="1"/>
      <c r="M699" s="1"/>
      <c r="N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2:29" x14ac:dyDescent="0.2">
      <c r="B700" s="7">
        <f t="shared" si="100"/>
        <v>2.0909999999999877E-2</v>
      </c>
      <c r="C700" s="3">
        <f t="shared" si="101"/>
        <v>0.21150493192506942</v>
      </c>
      <c r="D700" s="3">
        <f t="shared" si="102"/>
        <v>-1.9999999997255434E-3</v>
      </c>
      <c r="E700" s="3">
        <f t="shared" si="103"/>
        <v>63.451479577520828</v>
      </c>
      <c r="F700" s="3">
        <f t="shared" si="104"/>
        <v>300</v>
      </c>
      <c r="G700" s="8">
        <f t="shared" si="105"/>
        <v>-58.877907900040441</v>
      </c>
      <c r="H700" s="8">
        <f t="shared" si="106"/>
        <v>-131.23280038280049</v>
      </c>
      <c r="I700" s="3">
        <f t="shared" si="107"/>
        <v>-131.23280038280049</v>
      </c>
      <c r="J700" s="3">
        <f t="shared" si="108"/>
        <v>249422.9577729578</v>
      </c>
      <c r="K700" s="3">
        <f t="shared" si="109"/>
        <v>68786.485631851625</v>
      </c>
      <c r="L700" s="1"/>
      <c r="M700" s="1"/>
      <c r="N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2:29" x14ac:dyDescent="0.2">
      <c r="B701" s="7">
        <f t="shared" si="100"/>
        <v>2.0939999999999875E-2</v>
      </c>
      <c r="C701" s="3">
        <f t="shared" si="101"/>
        <v>0.21827712512117586</v>
      </c>
      <c r="D701" s="3">
        <f t="shared" si="102"/>
        <v>-6.7999999999722574E-2</v>
      </c>
      <c r="E701" s="3">
        <f t="shared" si="103"/>
        <v>65.483137536352757</v>
      </c>
      <c r="F701" s="3">
        <f t="shared" si="104"/>
        <v>300</v>
      </c>
      <c r="G701" s="8">
        <f t="shared" si="105"/>
        <v>-56.81431333108489</v>
      </c>
      <c r="H701" s="8">
        <f t="shared" si="106"/>
        <v>-123.75011164961175</v>
      </c>
      <c r="I701" s="3">
        <f t="shared" si="107"/>
        <v>-123.75011164961174</v>
      </c>
      <c r="J701" s="3">
        <f t="shared" si="108"/>
        <v>245568.23933464842</v>
      </c>
      <c r="K701" s="3">
        <f t="shared" si="109"/>
        <v>68954.729616833269</v>
      </c>
      <c r="L701" s="1"/>
      <c r="M701" s="1"/>
      <c r="N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2:29" x14ac:dyDescent="0.2">
      <c r="B702" s="7">
        <f t="shared" si="100"/>
        <v>2.0969999999999874E-2</v>
      </c>
      <c r="C702" s="3">
        <f t="shared" si="101"/>
        <v>0.22502992968092883</v>
      </c>
      <c r="D702" s="3">
        <f t="shared" si="102"/>
        <v>-0.13399999999971959</v>
      </c>
      <c r="E702" s="3">
        <f t="shared" si="103"/>
        <v>67.508978904278649</v>
      </c>
      <c r="F702" s="3">
        <f t="shared" si="104"/>
        <v>300</v>
      </c>
      <c r="G702" s="8">
        <f t="shared" si="105"/>
        <v>-54.745671442579891</v>
      </c>
      <c r="H702" s="8">
        <f t="shared" si="106"/>
        <v>-116.3830644695723</v>
      </c>
      <c r="I702" s="3">
        <f t="shared" si="107"/>
        <v>-116.3830644695723</v>
      </c>
      <c r="J702" s="3">
        <f t="shared" si="108"/>
        <v>241773.09381765843</v>
      </c>
      <c r="K702" s="3">
        <f t="shared" si="109"/>
        <v>69116.848260891842</v>
      </c>
      <c r="L702" s="1"/>
      <c r="M702" s="1"/>
      <c r="N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2:29" x14ac:dyDescent="0.2">
      <c r="B703" s="7">
        <f t="shared" si="100"/>
        <v>2.0999999999999873E-2</v>
      </c>
      <c r="C703" s="3">
        <f t="shared" si="101"/>
        <v>0.23176274578118186</v>
      </c>
      <c r="D703" s="3">
        <f t="shared" si="102"/>
        <v>-0.19999999999971663</v>
      </c>
      <c r="E703" s="3">
        <f t="shared" si="103"/>
        <v>69.52882373435456</v>
      </c>
      <c r="F703" s="3">
        <f t="shared" si="104"/>
        <v>300</v>
      </c>
      <c r="G703" s="8">
        <f t="shared" si="105"/>
        <v>-52.672165994753136</v>
      </c>
      <c r="H703" s="8">
        <f t="shared" si="106"/>
        <v>-109.12987165504255</v>
      </c>
      <c r="I703" s="3">
        <f t="shared" si="107"/>
        <v>-109.12987165504255</v>
      </c>
      <c r="J703" s="3">
        <f t="shared" si="108"/>
        <v>238036.60054956732</v>
      </c>
      <c r="K703" s="3">
        <f t="shared" si="109"/>
        <v>69272.827169633165</v>
      </c>
      <c r="L703" s="1"/>
      <c r="M703" s="1"/>
      <c r="N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2:29" x14ac:dyDescent="0.2">
      <c r="B704" s="7">
        <f t="shared" si="100"/>
        <v>2.1029999999999872E-2</v>
      </c>
      <c r="C704" s="3">
        <f t="shared" si="101"/>
        <v>0.23847497537427984</v>
      </c>
      <c r="D704" s="3">
        <f t="shared" si="102"/>
        <v>-0.26599999999971363</v>
      </c>
      <c r="E704" s="3">
        <f t="shared" si="103"/>
        <v>71.542492612283951</v>
      </c>
      <c r="F704" s="3">
        <f t="shared" si="104"/>
        <v>300</v>
      </c>
      <c r="G704" s="8">
        <f t="shared" si="105"/>
        <v>-50.593981179664141</v>
      </c>
      <c r="H704" s="8">
        <f t="shared" si="106"/>
        <v>-101.98877363855553</v>
      </c>
      <c r="I704" s="3">
        <f t="shared" si="107"/>
        <v>-101.98877363855553</v>
      </c>
      <c r="J704" s="3">
        <f t="shared" si="108"/>
        <v>234357.85308652857</v>
      </c>
      <c r="K704" s="3">
        <f t="shared" si="109"/>
        <v>69422.652493938454</v>
      </c>
      <c r="L704" s="1"/>
      <c r="M704" s="1"/>
      <c r="N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2:29" x14ac:dyDescent="0.2">
      <c r="B705" s="7">
        <f t="shared" si="100"/>
        <v>2.105999999999987E-2</v>
      </c>
      <c r="C705" s="3">
        <f t="shared" si="101"/>
        <v>0.24516602224117817</v>
      </c>
      <c r="D705" s="3">
        <f t="shared" si="102"/>
        <v>-0.33199999999971069</v>
      </c>
      <c r="E705" s="3">
        <f t="shared" si="103"/>
        <v>73.549806672353455</v>
      </c>
      <c r="F705" s="3">
        <f t="shared" si="104"/>
        <v>300</v>
      </c>
      <c r="G705" s="8">
        <f t="shared" si="105"/>
        <v>-48.51130160484599</v>
      </c>
      <c r="H705" s="8">
        <f t="shared" si="106"/>
        <v>-94.958038045959668</v>
      </c>
      <c r="I705" s="3">
        <f t="shared" si="107"/>
        <v>-94.958038045959668</v>
      </c>
      <c r="J705" s="3">
        <f t="shared" si="108"/>
        <v>230735.95899337315</v>
      </c>
      <c r="K705" s="3">
        <f t="shared" si="109"/>
        <v>69566.310931195476</v>
      </c>
      <c r="L705" s="1"/>
      <c r="M705" s="1"/>
      <c r="N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2:29" x14ac:dyDescent="0.2">
      <c r="B706" s="7">
        <f t="shared" si="100"/>
        <v>2.1089999999999869E-2</v>
      </c>
      <c r="C706" s="3">
        <f t="shared" si="101"/>
        <v>0.25183529204440647</v>
      </c>
      <c r="D706" s="3">
        <f t="shared" si="102"/>
        <v>-0.39799999999970764</v>
      </c>
      <c r="E706" s="3">
        <f t="shared" si="103"/>
        <v>75.550587613321937</v>
      </c>
      <c r="F706" s="3">
        <f t="shared" si="104"/>
        <v>300</v>
      </c>
      <c r="G706" s="8">
        <f t="shared" si="105"/>
        <v>-46.424312276910129</v>
      </c>
      <c r="H706" s="8">
        <f t="shared" si="106"/>
        <v>-88.035959276158479</v>
      </c>
      <c r="I706" s="3">
        <f t="shared" si="107"/>
        <v>-88.035959276158479</v>
      </c>
      <c r="J706" s="3">
        <f t="shared" si="108"/>
        <v>227170.03962711192</v>
      </c>
      <c r="K706" s="3">
        <f t="shared" si="109"/>
        <v>69703.789726482137</v>
      </c>
      <c r="L706" s="1"/>
      <c r="M706" s="1"/>
      <c r="N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2:29" x14ac:dyDescent="0.2">
      <c r="B707" s="7">
        <f t="shared" si="100"/>
        <v>2.1119999999999868E-2</v>
      </c>
      <c r="C707" s="3">
        <f t="shared" si="101"/>
        <v>0.25848219238085846</v>
      </c>
      <c r="D707" s="3">
        <f t="shared" si="102"/>
        <v>-0.46399999999970476</v>
      </c>
      <c r="E707" s="3">
        <f t="shared" si="103"/>
        <v>77.544657714257539</v>
      </c>
      <c r="F707" s="3">
        <f t="shared" si="104"/>
        <v>300</v>
      </c>
      <c r="G707" s="8">
        <f t="shared" si="105"/>
        <v>-44.333198585115667</v>
      </c>
      <c r="H707" s="8">
        <f t="shared" si="106"/>
        <v>-81.220858087345121</v>
      </c>
      <c r="I707" s="3">
        <f t="shared" si="107"/>
        <v>-81.220858087345121</v>
      </c>
      <c r="J707" s="3">
        <f t="shared" si="108"/>
        <v>223659.2299237838</v>
      </c>
      <c r="K707" s="3">
        <f t="shared" si="109"/>
        <v>69835.076673700503</v>
      </c>
      <c r="L707" s="1"/>
      <c r="M707" s="1"/>
      <c r="N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2:29" x14ac:dyDescent="0.2">
      <c r="B708" s="7">
        <f t="shared" si="100"/>
        <v>2.1149999999999867E-2</v>
      </c>
      <c r="C708" s="3">
        <f t="shared" si="101"/>
        <v>0.26510613283441381</v>
      </c>
      <c r="D708" s="3">
        <f t="shared" si="102"/>
        <v>-0.5299999999997016</v>
      </c>
      <c r="E708" s="3">
        <f t="shared" si="103"/>
        <v>79.531839850324147</v>
      </c>
      <c r="F708" s="3">
        <f t="shared" si="104"/>
        <v>300</v>
      </c>
      <c r="G708" s="8">
        <f t="shared" si="105"/>
        <v>-42.238146284904651</v>
      </c>
      <c r="H708" s="8">
        <f t="shared" si="106"/>
        <v>-74.511081189631611</v>
      </c>
      <c r="I708" s="3">
        <f t="shared" si="107"/>
        <v>-74.511081189631611</v>
      </c>
      <c r="J708" s="3">
        <f t="shared" si="108"/>
        <v>220202.67818859807</v>
      </c>
      <c r="K708" s="3">
        <f t="shared" si="109"/>
        <v>69960.160116662475</v>
      </c>
      <c r="L708" s="1"/>
      <c r="M708" s="1"/>
      <c r="N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2:29" x14ac:dyDescent="0.2">
      <c r="B709" s="7">
        <f t="shared" ref="B709:B772" si="110">tPrec+pas</f>
        <v>2.1179999999999866E-2</v>
      </c>
      <c r="C709" s="3">
        <f t="shared" ref="C709:C772" si="111">ma*SIN(2*PI()*f_1*t)</f>
        <v>0.27170652502837989</v>
      </c>
      <c r="D709" s="3">
        <f t="shared" ref="D709:D772" si="112">2/PI()*ASIN(SIN(mf*2*PI()*f_1*t))</f>
        <v>-0.59599999999969888</v>
      </c>
      <c r="E709" s="3">
        <f t="shared" ref="E709:E772" si="113">E*vct</f>
        <v>81.511957508513973</v>
      </c>
      <c r="F709" s="3">
        <f t="shared" ref="F709:F772" si="114">IF(clBipUnip=1,E*SIGN(vct-vtri),E*((SIGN(vct-vtri)+1)/2-(SIGN(-vct-vtri)+1)/2))</f>
        <v>300</v>
      </c>
      <c r="G709" s="8">
        <f t="shared" ref="G709:G772" si="115">io_1Prec+dio_1Prec*pas</f>
        <v>-40.139341481404777</v>
      </c>
      <c r="H709" s="8">
        <f t="shared" ref="H709:H772" si="116">ioPrec+dioPrec*pas</f>
        <v>-67.905000843973667</v>
      </c>
      <c r="I709" s="3">
        <f t="shared" ref="I709:I772" si="117">vo*io/E</f>
        <v>-67.905000843973667</v>
      </c>
      <c r="J709" s="3">
        <f t="shared" ref="J709:J772" si="118">(vo-Ro*io)/Lo</f>
        <v>216799.54588931976</v>
      </c>
      <c r="K709" s="3">
        <f t="shared" ref="K709:K772" si="119">(vo_1-Ro*io_1)/Lo</f>
        <v>70079.02895012607</v>
      </c>
      <c r="L709" s="1"/>
      <c r="M709" s="1"/>
      <c r="N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2:29" x14ac:dyDescent="0.2">
      <c r="B710" s="7">
        <f t="shared" si="110"/>
        <v>2.1209999999999864E-2</v>
      </c>
      <c r="C710" s="3">
        <f t="shared" si="111"/>
        <v>0.27828278267775863</v>
      </c>
      <c r="D710" s="3">
        <f t="shared" si="112"/>
        <v>-0.66199999999969572</v>
      </c>
      <c r="E710" s="3">
        <f t="shared" si="113"/>
        <v>83.484834803327587</v>
      </c>
      <c r="F710" s="3">
        <f t="shared" si="114"/>
        <v>300</v>
      </c>
      <c r="G710" s="8">
        <f t="shared" si="115"/>
        <v>-38.036970612900994</v>
      </c>
      <c r="H710" s="8">
        <f t="shared" si="116"/>
        <v>-61.401014467294075</v>
      </c>
      <c r="I710" s="3">
        <f t="shared" si="117"/>
        <v>-61.401014467294083</v>
      </c>
      <c r="J710" s="3">
        <f t="shared" si="118"/>
        <v>213449.00745284843</v>
      </c>
      <c r="K710" s="3">
        <f t="shared" si="119"/>
        <v>70191.672620783895</v>
      </c>
      <c r="L710" s="1"/>
      <c r="M710" s="1"/>
      <c r="N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2:29" x14ac:dyDescent="0.2">
      <c r="B711" s="7">
        <f t="shared" si="110"/>
        <v>2.1239999999999863E-2</v>
      </c>
      <c r="C711" s="3">
        <f t="shared" si="111"/>
        <v>0.28483432164132089</v>
      </c>
      <c r="D711" s="3">
        <f t="shared" si="112"/>
        <v>-0.72799999999969289</v>
      </c>
      <c r="E711" s="3">
        <f t="shared" si="113"/>
        <v>85.450296492396262</v>
      </c>
      <c r="F711" s="3">
        <f t="shared" si="114"/>
        <v>300</v>
      </c>
      <c r="G711" s="8">
        <f t="shared" si="115"/>
        <v>-35.931220434277478</v>
      </c>
      <c r="H711" s="8">
        <f t="shared" si="116"/>
        <v>-54.997544243708624</v>
      </c>
      <c r="I711" s="3">
        <f t="shared" si="117"/>
        <v>-54.997544243708631</v>
      </c>
      <c r="J711" s="3">
        <f t="shared" si="118"/>
        <v>210150.25006494077</v>
      </c>
      <c r="K711" s="3">
        <f t="shared" si="119"/>
        <v>70298.081128201273</v>
      </c>
      <c r="L711" s="1"/>
      <c r="M711" s="1"/>
      <c r="N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2:29" x14ac:dyDescent="0.2">
      <c r="B712" s="7">
        <f t="shared" si="110"/>
        <v>2.1269999999999862E-2</v>
      </c>
      <c r="C712" s="3">
        <f t="shared" si="111"/>
        <v>0.29136055997349436</v>
      </c>
      <c r="D712" s="3">
        <f t="shared" si="112"/>
        <v>-0.79399999999968951</v>
      </c>
      <c r="E712" s="3">
        <f t="shared" si="113"/>
        <v>87.408167992048305</v>
      </c>
      <c r="F712" s="3">
        <f t="shared" si="114"/>
        <v>300</v>
      </c>
      <c r="G712" s="8">
        <f t="shared" si="115"/>
        <v>-33.822278000431439</v>
      </c>
      <c r="H712" s="8">
        <f t="shared" si="116"/>
        <v>-48.693036741760402</v>
      </c>
      <c r="I712" s="3">
        <f t="shared" si="117"/>
        <v>-48.693036741760402</v>
      </c>
      <c r="J712" s="3">
        <f t="shared" si="118"/>
        <v>206902.47347302808</v>
      </c>
      <c r="K712" s="3">
        <f t="shared" si="119"/>
        <v>70398.24502570607</v>
      </c>
      <c r="L712" s="1"/>
      <c r="M712" s="1"/>
      <c r="N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2:29" x14ac:dyDescent="0.2">
      <c r="B713" s="7">
        <f t="shared" si="110"/>
        <v>2.1299999999999861E-2</v>
      </c>
      <c r="C713" s="3">
        <f t="shared" si="111"/>
        <v>0.29786091797605557</v>
      </c>
      <c r="D713" s="3">
        <f t="shared" si="112"/>
        <v>-0.85999999999968657</v>
      </c>
      <c r="E713" s="3">
        <f t="shared" si="113"/>
        <v>89.358275392816665</v>
      </c>
      <c r="F713" s="3">
        <f t="shared" si="114"/>
        <v>300</v>
      </c>
      <c r="G713" s="8">
        <f t="shared" si="115"/>
        <v>-31.710330649660257</v>
      </c>
      <c r="H713" s="8">
        <f t="shared" si="116"/>
        <v>-42.485962537569563</v>
      </c>
      <c r="I713" s="3">
        <f t="shared" si="117"/>
        <v>-42.485962537569563</v>
      </c>
      <c r="J713" s="3">
        <f t="shared" si="118"/>
        <v>203704.88979208126</v>
      </c>
      <c r="K713" s="3">
        <f t="shared" si="119"/>
        <v>70492.155421229007</v>
      </c>
      <c r="L713" s="1"/>
      <c r="M713" s="1"/>
      <c r="N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2:29" x14ac:dyDescent="0.2">
      <c r="B714" s="7">
        <f t="shared" si="110"/>
        <v>2.1329999999999859E-2</v>
      </c>
      <c r="C714" s="3">
        <f t="shared" si="111"/>
        <v>0.30433481824961983</v>
      </c>
      <c r="D714" s="3">
        <f t="shared" si="112"/>
        <v>-0.92599999999968419</v>
      </c>
      <c r="E714" s="3">
        <f t="shared" si="113"/>
        <v>91.300445474885947</v>
      </c>
      <c r="F714" s="3">
        <f t="shared" si="114"/>
        <v>300</v>
      </c>
      <c r="G714" s="8">
        <f t="shared" si="115"/>
        <v>-29.595565987023388</v>
      </c>
      <c r="H714" s="8">
        <f t="shared" si="116"/>
        <v>-36.374815843807127</v>
      </c>
      <c r="I714" s="3">
        <f t="shared" si="117"/>
        <v>-36.374815843807127</v>
      </c>
      <c r="J714" s="3">
        <f t="shared" si="118"/>
        <v>200556.72331347637</v>
      </c>
      <c r="K714" s="3">
        <f t="shared" si="119"/>
        <v>70579.803978094424</v>
      </c>
      <c r="L714" s="1"/>
      <c r="M714" s="1"/>
      <c r="N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2:29" x14ac:dyDescent="0.2">
      <c r="B715" s="7">
        <f t="shared" si="110"/>
        <v>2.1359999999999858E-2</v>
      </c>
      <c r="C715" s="3">
        <f t="shared" si="111"/>
        <v>0.3107816857449327</v>
      </c>
      <c r="D715" s="3">
        <f t="shared" si="112"/>
        <v>-0.99199999999967903</v>
      </c>
      <c r="E715" s="3">
        <f t="shared" si="113"/>
        <v>93.234505723479813</v>
      </c>
      <c r="F715" s="3">
        <f t="shared" si="114"/>
        <v>300</v>
      </c>
      <c r="G715" s="8">
        <f t="shared" si="115"/>
        <v>-27.478171867680555</v>
      </c>
      <c r="H715" s="8">
        <f t="shared" si="116"/>
        <v>-30.358114144402837</v>
      </c>
      <c r="I715" s="3">
        <f t="shared" si="117"/>
        <v>-30.358114144402837</v>
      </c>
      <c r="J715" s="3">
        <f t="shared" si="118"/>
        <v>197457.21031681355</v>
      </c>
      <c r="K715" s="3">
        <f t="shared" si="119"/>
        <v>70661.182915762591</v>
      </c>
      <c r="L715" s="1"/>
      <c r="M715" s="1"/>
      <c r="N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2:29" x14ac:dyDescent="0.2">
      <c r="B716" s="7">
        <f t="shared" si="110"/>
        <v>2.1389999999999857E-2</v>
      </c>
      <c r="C716" s="3">
        <f t="shared" si="111"/>
        <v>0.31720094781394675</v>
      </c>
      <c r="D716" s="3">
        <f t="shared" si="112"/>
        <v>-0.94200000000032291</v>
      </c>
      <c r="E716" s="3">
        <f t="shared" si="113"/>
        <v>95.160284344184021</v>
      </c>
      <c r="F716" s="3">
        <f t="shared" si="114"/>
        <v>300</v>
      </c>
      <c r="G716" s="8">
        <f t="shared" si="115"/>
        <v>-25.358336380207678</v>
      </c>
      <c r="H716" s="8">
        <f t="shared" si="116"/>
        <v>-24.43439783489843</v>
      </c>
      <c r="I716" s="3">
        <f t="shared" si="117"/>
        <v>-24.43439783489843</v>
      </c>
      <c r="J716" s="3">
        <f t="shared" si="118"/>
        <v>194405.5988846446</v>
      </c>
      <c r="K716" s="3">
        <f t="shared" si="119"/>
        <v>70736.285010521533</v>
      </c>
      <c r="L716" s="1"/>
      <c r="M716" s="1"/>
      <c r="N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2:29" x14ac:dyDescent="0.2">
      <c r="B717" s="7">
        <f t="shared" si="110"/>
        <v>2.1419999999999856E-2</v>
      </c>
      <c r="C717" s="3">
        <f t="shared" si="111"/>
        <v>0.32359203426068889</v>
      </c>
      <c r="D717" s="3">
        <f t="shared" si="112"/>
        <v>-0.87600000000032541</v>
      </c>
      <c r="E717" s="3">
        <f t="shared" si="113"/>
        <v>97.077610278206663</v>
      </c>
      <c r="F717" s="3">
        <f t="shared" si="114"/>
        <v>300</v>
      </c>
      <c r="G717" s="8">
        <f t="shared" si="115"/>
        <v>-23.236247829892033</v>
      </c>
      <c r="H717" s="8">
        <f t="shared" si="116"/>
        <v>-18.602229868359093</v>
      </c>
      <c r="I717" s="3">
        <f t="shared" si="117"/>
        <v>-18.602229868359093</v>
      </c>
      <c r="J717" s="3">
        <f t="shared" si="118"/>
        <v>191401.14872006373</v>
      </c>
      <c r="K717" s="3">
        <f t="shared" si="119"/>
        <v>70805.103596130226</v>
      </c>
      <c r="L717" s="1"/>
      <c r="M717" s="1"/>
      <c r="N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2:29" x14ac:dyDescent="0.2">
      <c r="B718" s="7">
        <f t="shared" si="110"/>
        <v>2.1449999999999855E-2</v>
      </c>
      <c r="C718" s="3">
        <f t="shared" si="111"/>
        <v>0.3299543773919057</v>
      </c>
      <c r="D718" s="3">
        <f t="shared" si="112"/>
        <v>-0.81000000000032824</v>
      </c>
      <c r="E718" s="3">
        <f t="shared" si="113"/>
        <v>98.986313217571706</v>
      </c>
      <c r="F718" s="3">
        <f t="shared" si="114"/>
        <v>300</v>
      </c>
      <c r="G718" s="8">
        <f t="shared" si="115"/>
        <v>-21.112094722008127</v>
      </c>
      <c r="H718" s="8">
        <f t="shared" si="116"/>
        <v>-12.860195406757182</v>
      </c>
      <c r="I718" s="3">
        <f t="shared" si="117"/>
        <v>-12.860195406757182</v>
      </c>
      <c r="J718" s="3">
        <f t="shared" si="118"/>
        <v>188443.13096711732</v>
      </c>
      <c r="K718" s="3">
        <f t="shared" si="119"/>
        <v>70867.632564411266</v>
      </c>
      <c r="L718" s="1"/>
      <c r="M718" s="1"/>
      <c r="N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2:29" x14ac:dyDescent="0.2">
      <c r="B719" s="7">
        <f t="shared" si="110"/>
        <v>2.1479999999999853E-2</v>
      </c>
      <c r="C719" s="3">
        <f t="shared" si="111"/>
        <v>0.33628741206749335</v>
      </c>
      <c r="D719" s="3">
        <f t="shared" si="112"/>
        <v>-0.74400000000033129</v>
      </c>
      <c r="E719" s="3">
        <f t="shared" si="113"/>
        <v>100.886223620248</v>
      </c>
      <c r="F719" s="3">
        <f t="shared" si="114"/>
        <v>300</v>
      </c>
      <c r="G719" s="8">
        <f t="shared" si="115"/>
        <v>-18.986065745075788</v>
      </c>
      <c r="H719" s="8">
        <f t="shared" si="116"/>
        <v>-7.2069014777436626</v>
      </c>
      <c r="I719" s="3">
        <f t="shared" si="117"/>
        <v>-7.2069014777436635</v>
      </c>
      <c r="J719" s="3">
        <f t="shared" si="118"/>
        <v>185530.82803398915</v>
      </c>
      <c r="K719" s="3">
        <f t="shared" si="119"/>
        <v>70923.866365795388</v>
      </c>
      <c r="L719" s="1"/>
      <c r="M719" s="1"/>
      <c r="N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2:29" x14ac:dyDescent="0.2">
      <c r="B720" s="7">
        <f t="shared" si="110"/>
        <v>2.1509999999999852E-2</v>
      </c>
      <c r="C720" s="3">
        <f t="shared" si="111"/>
        <v>0.34259057575069352</v>
      </c>
      <c r="D720" s="3">
        <f t="shared" si="112"/>
        <v>-0.67800000000033389</v>
      </c>
      <c r="E720" s="3">
        <f t="shared" si="113"/>
        <v>102.77717272520806</v>
      </c>
      <c r="F720" s="3">
        <f t="shared" si="114"/>
        <v>300</v>
      </c>
      <c r="G720" s="8">
        <f t="shared" si="115"/>
        <v>-16.858349754101926</v>
      </c>
      <c r="H720" s="8">
        <f t="shared" si="116"/>
        <v>-1.6409766367239884</v>
      </c>
      <c r="I720" s="3">
        <f t="shared" si="117"/>
        <v>-1.6409766367239884</v>
      </c>
      <c r="J720" s="3">
        <f t="shared" si="118"/>
        <v>182663.53341891838</v>
      </c>
      <c r="K720" s="3">
        <f t="shared" si="119"/>
        <v>70973.800009814964</v>
      </c>
      <c r="L720" s="1"/>
      <c r="M720" s="1"/>
      <c r="N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2:29" x14ac:dyDescent="0.2">
      <c r="B721" s="7">
        <f t="shared" si="110"/>
        <v>2.1539999999999851E-2</v>
      </c>
      <c r="C721" s="3">
        <f t="shared" si="111"/>
        <v>0.34886330855806236</v>
      </c>
      <c r="D721" s="3">
        <f t="shared" si="112"/>
        <v>-0.61200000000033705</v>
      </c>
      <c r="E721" s="3">
        <f t="shared" si="113"/>
        <v>104.65899256741871</v>
      </c>
      <c r="F721" s="3">
        <f t="shared" si="114"/>
        <v>300</v>
      </c>
      <c r="G721" s="8">
        <f t="shared" si="115"/>
        <v>-14.729135753807478</v>
      </c>
      <c r="H721" s="8">
        <f t="shared" si="116"/>
        <v>3.8389293658435628</v>
      </c>
      <c r="I721" s="3">
        <f t="shared" si="117"/>
        <v>3.8389293658435628</v>
      </c>
      <c r="J721" s="3">
        <f t="shared" si="118"/>
        <v>179840.55153880783</v>
      </c>
      <c r="K721" s="3">
        <f t="shared" si="119"/>
        <v>71017.429065548509</v>
      </c>
      <c r="L721" s="1"/>
      <c r="M721" s="1"/>
      <c r="N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2:29" x14ac:dyDescent="0.2">
      <c r="B722" s="7">
        <f t="shared" si="110"/>
        <v>2.156999999999985E-2</v>
      </c>
      <c r="C722" s="3">
        <f t="shared" si="111"/>
        <v>0.35510505330920311</v>
      </c>
      <c r="D722" s="3">
        <f t="shared" si="112"/>
        <v>-0.54600000000033999</v>
      </c>
      <c r="E722" s="3">
        <f t="shared" si="113"/>
        <v>106.53151599276093</v>
      </c>
      <c r="F722" s="3">
        <f t="shared" si="114"/>
        <v>300</v>
      </c>
      <c r="G722" s="8">
        <f t="shared" si="115"/>
        <v>-12.598612881841023</v>
      </c>
      <c r="H722" s="8">
        <f t="shared" si="116"/>
        <v>9.2341459120077971</v>
      </c>
      <c r="I722" s="3">
        <f t="shared" si="117"/>
        <v>9.2341459120077971</v>
      </c>
      <c r="J722" s="3">
        <f t="shared" si="118"/>
        <v>177061.1975604808</v>
      </c>
      <c r="K722" s="3">
        <f t="shared" si="119"/>
        <v>71054.749662015631</v>
      </c>
      <c r="L722" s="1"/>
      <c r="M722" s="1"/>
      <c r="N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2:29" x14ac:dyDescent="0.2">
      <c r="B723" s="7">
        <f t="shared" si="110"/>
        <v>2.1599999999999848E-2</v>
      </c>
      <c r="C723" s="3">
        <f t="shared" si="111"/>
        <v>0.36131525557625521</v>
      </c>
      <c r="D723" s="3">
        <f t="shared" si="112"/>
        <v>-0.48000000000034293</v>
      </c>
      <c r="E723" s="3">
        <f t="shared" si="113"/>
        <v>108.39457667287657</v>
      </c>
      <c r="F723" s="3">
        <f t="shared" si="114"/>
        <v>300</v>
      </c>
      <c r="G723" s="8">
        <f t="shared" si="115"/>
        <v>-10.466970391980553</v>
      </c>
      <c r="H723" s="8">
        <f t="shared" si="116"/>
        <v>14.545981838822222</v>
      </c>
      <c r="I723" s="3">
        <f t="shared" si="117"/>
        <v>14.54598183882222</v>
      </c>
      <c r="J723" s="3">
        <f t="shared" si="118"/>
        <v>174324.79723454613</v>
      </c>
      <c r="K723" s="3">
        <f t="shared" si="119"/>
        <v>71085.758488521227</v>
      </c>
      <c r="L723" s="1"/>
      <c r="M723" s="1"/>
      <c r="N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2:29" x14ac:dyDescent="0.2">
      <c r="B724" s="7">
        <f t="shared" si="110"/>
        <v>2.1629999999999847E-2</v>
      </c>
      <c r="C724" s="3">
        <f t="shared" si="111"/>
        <v>0.36749336373314601</v>
      </c>
      <c r="D724" s="3">
        <f t="shared" si="112"/>
        <v>-0.41400000000034598</v>
      </c>
      <c r="E724" s="3">
        <f t="shared" si="113"/>
        <v>110.2480091199438</v>
      </c>
      <c r="F724" s="3">
        <f t="shared" si="114"/>
        <v>300</v>
      </c>
      <c r="G724" s="8">
        <f t="shared" si="115"/>
        <v>-8.3343976373249156</v>
      </c>
      <c r="H724" s="8">
        <f t="shared" si="116"/>
        <v>19.775725755858605</v>
      </c>
      <c r="I724" s="3">
        <f t="shared" si="117"/>
        <v>19.775725755858605</v>
      </c>
      <c r="J724" s="3">
        <f t="shared" si="118"/>
        <v>171630.68673183038</v>
      </c>
      <c r="K724" s="3">
        <f t="shared" si="119"/>
        <v>71110.452794951503</v>
      </c>
      <c r="L724" s="1"/>
      <c r="M724" s="1"/>
      <c r="N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2:29" x14ac:dyDescent="0.2">
      <c r="B725" s="7">
        <f t="shared" si="110"/>
        <v>2.1659999999999846E-2</v>
      </c>
      <c r="C725" s="3">
        <f t="shared" si="111"/>
        <v>0.37363882900458645</v>
      </c>
      <c r="D725" s="3">
        <f t="shared" si="112"/>
        <v>-0.34800000000034886</v>
      </c>
      <c r="E725" s="3">
        <f t="shared" si="113"/>
        <v>112.09164870137593</v>
      </c>
      <c r="F725" s="3">
        <f t="shared" si="114"/>
        <v>300</v>
      </c>
      <c r="G725" s="8">
        <f t="shared" si="115"/>
        <v>-6.2010840534763707</v>
      </c>
      <c r="H725" s="8">
        <f t="shared" si="116"/>
        <v>24.924646357813515</v>
      </c>
      <c r="I725" s="3">
        <f t="shared" si="117"/>
        <v>24.924646357813515</v>
      </c>
      <c r="J725" s="3">
        <f t="shared" si="118"/>
        <v>168978.21248233848</v>
      </c>
      <c r="K725" s="3">
        <f t="shared" si="119"/>
        <v>71128.830392018688</v>
      </c>
      <c r="L725" s="1"/>
      <c r="M725" s="1"/>
      <c r="N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2:29" x14ac:dyDescent="0.2">
      <c r="B726" s="7">
        <f t="shared" si="110"/>
        <v>2.1689999999999845E-2</v>
      </c>
      <c r="C726" s="3">
        <f t="shared" si="111"/>
        <v>0.37975110551481805</v>
      </c>
      <c r="D726" s="3">
        <f t="shared" si="112"/>
        <v>-0.28200000000035191</v>
      </c>
      <c r="E726" s="3">
        <f t="shared" si="113"/>
        <v>113.92533165444542</v>
      </c>
      <c r="F726" s="3">
        <f t="shared" si="114"/>
        <v>300</v>
      </c>
      <c r="G726" s="8">
        <f t="shared" si="115"/>
        <v>-4.0672191417158103</v>
      </c>
      <c r="H726" s="8">
        <f t="shared" si="116"/>
        <v>29.993992732283669</v>
      </c>
      <c r="I726" s="3">
        <f t="shared" si="117"/>
        <v>29.993992732283672</v>
      </c>
      <c r="J726" s="3">
        <f t="shared" si="118"/>
        <v>166366.73101670234</v>
      </c>
      <c r="K726" s="3">
        <f t="shared" si="119"/>
        <v>71140.889651456862</v>
      </c>
      <c r="L726" s="1"/>
      <c r="M726" s="1"/>
      <c r="N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2:29" x14ac:dyDescent="0.2">
      <c r="B727" s="7">
        <f t="shared" si="110"/>
        <v>2.1719999999999844E-2</v>
      </c>
      <c r="C727" s="3">
        <f t="shared" si="111"/>
        <v>0.38582965033609834</v>
      </c>
      <c r="D727" s="3">
        <f t="shared" si="112"/>
        <v>-0.21600000000035488</v>
      </c>
      <c r="E727" s="3">
        <f t="shared" si="113"/>
        <v>115.7488951008295</v>
      </c>
      <c r="F727" s="3">
        <f t="shared" si="114"/>
        <v>300</v>
      </c>
      <c r="G727" s="8">
        <f t="shared" si="115"/>
        <v>-1.9329924521721047</v>
      </c>
      <c r="H727" s="8">
        <f t="shared" si="116"/>
        <v>34.984994662784736</v>
      </c>
      <c r="I727" s="3">
        <f t="shared" si="117"/>
        <v>34.984994662784736</v>
      </c>
      <c r="J727" s="3">
        <f t="shared" si="118"/>
        <v>163795.60881008059</v>
      </c>
      <c r="K727" s="3">
        <f t="shared" si="119"/>
        <v>71146.629506167141</v>
      </c>
      <c r="L727" s="1"/>
      <c r="M727" s="1"/>
      <c r="N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2:29" x14ac:dyDescent="0.2">
      <c r="B728" s="7">
        <f t="shared" si="110"/>
        <v>2.1749999999999842E-2</v>
      </c>
      <c r="C728" s="3">
        <f t="shared" si="111"/>
        <v>0.39187392353692996</v>
      </c>
      <c r="D728" s="3">
        <f t="shared" si="112"/>
        <v>-0.15000000000035782</v>
      </c>
      <c r="E728" s="3">
        <f t="shared" si="113"/>
        <v>117.56217706107898</v>
      </c>
      <c r="F728" s="3">
        <f t="shared" si="114"/>
        <v>300</v>
      </c>
      <c r="G728" s="8">
        <f t="shared" si="115"/>
        <v>0.2014064330129095</v>
      </c>
      <c r="H728" s="8">
        <f t="shared" si="116"/>
        <v>39.898862927087151</v>
      </c>
      <c r="I728" s="3">
        <f t="shared" si="117"/>
        <v>39.898862927087151</v>
      </c>
      <c r="J728" s="3">
        <f t="shared" si="118"/>
        <v>161264.22212847022</v>
      </c>
      <c r="K728" s="3">
        <f t="shared" si="119"/>
        <v>71146.049450313934</v>
      </c>
      <c r="L728" s="1"/>
      <c r="M728" s="1"/>
      <c r="N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2:29" x14ac:dyDescent="0.2">
      <c r="B729" s="7">
        <f t="shared" si="110"/>
        <v>2.1779999999999841E-2</v>
      </c>
      <c r="C729" s="3">
        <f t="shared" si="111"/>
        <v>0.39788338823001868</v>
      </c>
      <c r="D729" s="3">
        <f t="shared" si="112"/>
        <v>-8.4000000000351738E-2</v>
      </c>
      <c r="E729" s="3">
        <f t="shared" si="113"/>
        <v>119.3650164690056</v>
      </c>
      <c r="F729" s="3">
        <f t="shared" si="114"/>
        <v>300</v>
      </c>
      <c r="G729" s="8">
        <f t="shared" si="115"/>
        <v>2.3357879165223272</v>
      </c>
      <c r="H729" s="8">
        <f t="shared" si="116"/>
        <v>44.736789590941257</v>
      </c>
      <c r="I729" s="3">
        <f t="shared" si="117"/>
        <v>44.736789590941257</v>
      </c>
      <c r="J729" s="3">
        <f t="shared" si="118"/>
        <v>158771.95687739388</v>
      </c>
      <c r="K729" s="3">
        <f t="shared" si="119"/>
        <v>71139.149539370672</v>
      </c>
      <c r="L729" s="1"/>
      <c r="M729" s="1"/>
      <c r="N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2:29" x14ac:dyDescent="0.2">
      <c r="B730" s="7">
        <f t="shared" si="110"/>
        <v>2.180999999999984E-2</v>
      </c>
      <c r="C730" s="3">
        <f t="shared" si="111"/>
        <v>0.40385751061996361</v>
      </c>
      <c r="D730" s="3">
        <f t="shared" si="112"/>
        <v>-1.8000000000354711E-2</v>
      </c>
      <c r="E730" s="3">
        <f t="shared" si="113"/>
        <v>121.15725318598908</v>
      </c>
      <c r="F730" s="3">
        <f t="shared" si="114"/>
        <v>300</v>
      </c>
      <c r="G730" s="8">
        <f t="shared" si="115"/>
        <v>4.4699624027034472</v>
      </c>
      <c r="H730" s="8">
        <f t="shared" si="116"/>
        <v>49.499948297263074</v>
      </c>
      <c r="I730" s="3">
        <f t="shared" si="117"/>
        <v>49.499948297263074</v>
      </c>
      <c r="J730" s="3">
        <f t="shared" si="118"/>
        <v>156318.20845292509</v>
      </c>
      <c r="K730" s="3">
        <f t="shared" si="119"/>
        <v>71125.930390115842</v>
      </c>
      <c r="L730" s="1"/>
      <c r="M730" s="1"/>
      <c r="N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2:29" x14ac:dyDescent="0.2">
      <c r="B731" s="7">
        <f t="shared" si="110"/>
        <v>2.1839999999999839E-2</v>
      </c>
      <c r="C731" s="3">
        <f t="shared" si="111"/>
        <v>0.40979576005067009</v>
      </c>
      <c r="D731" s="3">
        <f t="shared" si="112"/>
        <v>4.7999999999642322E-2</v>
      </c>
      <c r="E731" s="3">
        <f t="shared" si="113"/>
        <v>122.93872801520102</v>
      </c>
      <c r="F731" s="3">
        <f t="shared" si="114"/>
        <v>300</v>
      </c>
      <c r="G731" s="8">
        <f t="shared" si="115"/>
        <v>6.603740314406922</v>
      </c>
      <c r="H731" s="8">
        <f t="shared" si="116"/>
        <v>54.189494550850824</v>
      </c>
      <c r="I731" s="3">
        <f t="shared" si="117"/>
        <v>54.189494550850824</v>
      </c>
      <c r="J731" s="3">
        <f t="shared" si="118"/>
        <v>153902.38159501622</v>
      </c>
      <c r="K731" s="3">
        <f t="shared" si="119"/>
        <v>71106.39318057886</v>
      </c>
      <c r="L731" s="1"/>
      <c r="M731" s="1"/>
      <c r="N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2:29" x14ac:dyDescent="0.2">
      <c r="B732" s="7">
        <f t="shared" si="110"/>
        <v>2.1869999999999837E-2</v>
      </c>
      <c r="C732" s="3">
        <f t="shared" si="111"/>
        <v>0.4156976090524887</v>
      </c>
      <c r="D732" s="3">
        <f t="shared" si="112"/>
        <v>0.11399999999963936</v>
      </c>
      <c r="E732" s="3">
        <f t="shared" si="113"/>
        <v>124.70928271574661</v>
      </c>
      <c r="F732" s="3">
        <f t="shared" si="114"/>
        <v>300</v>
      </c>
      <c r="G732" s="8">
        <f t="shared" si="115"/>
        <v>8.7369321098242878</v>
      </c>
      <c r="H732" s="8">
        <f t="shared" si="116"/>
        <v>58.806565998701309</v>
      </c>
      <c r="I732" s="3">
        <f t="shared" si="117"/>
        <v>58.806565998701309</v>
      </c>
      <c r="J732" s="3">
        <f t="shared" si="118"/>
        <v>151523.89024309325</v>
      </c>
      <c r="K732" s="3">
        <f t="shared" si="119"/>
        <v>71080.539649936938</v>
      </c>
      <c r="L732" s="1"/>
      <c r="M732" s="1"/>
      <c r="N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2:29" x14ac:dyDescent="0.2">
      <c r="B733" s="7">
        <f t="shared" si="110"/>
        <v>2.1899999999999836E-2</v>
      </c>
      <c r="C733" s="3">
        <f t="shared" si="111"/>
        <v>0.42156253338906596</v>
      </c>
      <c r="D733" s="3">
        <f t="shared" si="112"/>
        <v>0.17999999999963637</v>
      </c>
      <c r="E733" s="3">
        <f t="shared" si="113"/>
        <v>126.46876001671978</v>
      </c>
      <c r="F733" s="3">
        <f t="shared" si="114"/>
        <v>300</v>
      </c>
      <c r="G733" s="8">
        <f t="shared" si="115"/>
        <v>10.869348299322397</v>
      </c>
      <c r="H733" s="8">
        <f t="shared" si="116"/>
        <v>63.352282705994106</v>
      </c>
      <c r="I733" s="3">
        <f t="shared" si="117"/>
        <v>63.352282705994114</v>
      </c>
      <c r="J733" s="3">
        <f t="shared" si="118"/>
        <v>149182.15739388182</v>
      </c>
      <c r="K733" s="3">
        <f t="shared" si="119"/>
        <v>71048.372098361055</v>
      </c>
      <c r="L733" s="1"/>
      <c r="M733" s="1"/>
      <c r="N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2:29" x14ac:dyDescent="0.2">
      <c r="B734" s="7">
        <f t="shared" si="110"/>
        <v>2.1929999999999835E-2</v>
      </c>
      <c r="C734" s="3">
        <f t="shared" si="111"/>
        <v>0.4273900121039107</v>
      </c>
      <c r="D734" s="3">
        <f t="shared" si="112"/>
        <v>0.2459999999996334</v>
      </c>
      <c r="E734" s="3">
        <f t="shared" si="113"/>
        <v>128.21700363117321</v>
      </c>
      <c r="F734" s="3">
        <f t="shared" si="114"/>
        <v>300</v>
      </c>
      <c r="G734" s="8">
        <f t="shared" si="115"/>
        <v>13.000799462273228</v>
      </c>
      <c r="H734" s="8">
        <f t="shared" si="116"/>
        <v>67.827747427810564</v>
      </c>
      <c r="I734" s="3">
        <f t="shared" si="117"/>
        <v>67.827747427810564</v>
      </c>
      <c r="J734" s="3">
        <f t="shared" si="118"/>
        <v>146876.6149614309</v>
      </c>
      <c r="K734" s="3">
        <f t="shared" si="119"/>
        <v>71009.893386812706</v>
      </c>
      <c r="L734" s="1"/>
      <c r="M734" s="1"/>
      <c r="N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2:29" x14ac:dyDescent="0.2">
      <c r="B735" s="7">
        <f t="shared" si="110"/>
        <v>2.1959999999999834E-2</v>
      </c>
      <c r="C735" s="3">
        <f t="shared" si="111"/>
        <v>0.43317952756666889</v>
      </c>
      <c r="D735" s="3">
        <f t="shared" si="112"/>
        <v>0.31199999999963046</v>
      </c>
      <c r="E735" s="3">
        <f t="shared" si="113"/>
        <v>129.95385827000067</v>
      </c>
      <c r="F735" s="3">
        <f t="shared" si="114"/>
        <v>300</v>
      </c>
      <c r="G735" s="8">
        <f t="shared" si="115"/>
        <v>15.131096263877609</v>
      </c>
      <c r="H735" s="8">
        <f t="shared" si="116"/>
        <v>72.234045876653497</v>
      </c>
      <c r="I735" s="3">
        <f t="shared" si="117"/>
        <v>72.234045876653497</v>
      </c>
      <c r="J735" s="3">
        <f t="shared" si="118"/>
        <v>144606.7036392997</v>
      </c>
      <c r="K735" s="3">
        <f t="shared" si="119"/>
        <v>70965.106936790718</v>
      </c>
      <c r="L735" s="1"/>
      <c r="M735" s="1"/>
      <c r="N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2:29" x14ac:dyDescent="0.2">
      <c r="B736" s="7">
        <f t="shared" si="110"/>
        <v>2.1989999999999833E-2</v>
      </c>
      <c r="C736" s="3">
        <f t="shared" si="111"/>
        <v>0.43893056551910059</v>
      </c>
      <c r="D736" s="3">
        <f t="shared" si="112"/>
        <v>0.37799999999962747</v>
      </c>
      <c r="E736" s="3">
        <f t="shared" si="113"/>
        <v>131.67916965573016</v>
      </c>
      <c r="F736" s="3">
        <f t="shared" si="114"/>
        <v>300</v>
      </c>
      <c r="G736" s="8">
        <f t="shared" si="115"/>
        <v>17.260049471981329</v>
      </c>
      <c r="H736" s="8">
        <f t="shared" si="116"/>
        <v>76.572246985832493</v>
      </c>
      <c r="I736" s="3">
        <f t="shared" si="117"/>
        <v>76.572246985832493</v>
      </c>
      <c r="J736" s="3">
        <f t="shared" si="118"/>
        <v>142371.87276487416</v>
      </c>
      <c r="K736" s="3">
        <f t="shared" si="119"/>
        <v>70914.016730027884</v>
      </c>
      <c r="L736" s="1"/>
      <c r="M736" s="1"/>
      <c r="N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2:29" x14ac:dyDescent="0.2">
      <c r="B737" s="7">
        <f t="shared" si="110"/>
        <v>2.2019999999999831E-2</v>
      </c>
      <c r="C737" s="3">
        <f t="shared" si="111"/>
        <v>0.44464261512076236</v>
      </c>
      <c r="D737" s="3">
        <f t="shared" si="112"/>
        <v>0.44399999999962453</v>
      </c>
      <c r="E737" s="3">
        <f t="shared" si="113"/>
        <v>133.3927845362287</v>
      </c>
      <c r="F737" s="3">
        <f t="shared" si="114"/>
        <v>300</v>
      </c>
      <c r="G737" s="8">
        <f t="shared" si="115"/>
        <v>19.387469973882165</v>
      </c>
      <c r="H737" s="8">
        <f t="shared" si="116"/>
        <v>80.843403168778721</v>
      </c>
      <c r="I737" s="3">
        <f t="shared" si="117"/>
        <v>80.843403168778721</v>
      </c>
      <c r="J737" s="3">
        <f t="shared" si="118"/>
        <v>140171.58018578065</v>
      </c>
      <c r="K737" s="3">
        <f t="shared" si="119"/>
        <v>70856.62730813869</v>
      </c>
      <c r="L737" s="1"/>
      <c r="M737" s="1"/>
      <c r="N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2:29" x14ac:dyDescent="0.2">
      <c r="B738" s="7">
        <f t="shared" si="110"/>
        <v>2.204999999999983E-2</v>
      </c>
      <c r="C738" s="3">
        <f t="shared" si="111"/>
        <v>0.45031516899438084</v>
      </c>
      <c r="D738" s="3">
        <f t="shared" si="112"/>
        <v>0.50999999999962142</v>
      </c>
      <c r="E738" s="3">
        <f t="shared" si="113"/>
        <v>135.09455069831426</v>
      </c>
      <c r="F738" s="3">
        <f t="shared" si="114"/>
        <v>-300</v>
      </c>
      <c r="G738" s="8">
        <f t="shared" si="115"/>
        <v>21.513168793126326</v>
      </c>
      <c r="H738" s="8">
        <f t="shared" si="116"/>
        <v>85.048550574352134</v>
      </c>
      <c r="I738" s="3">
        <f t="shared" si="117"/>
        <v>-85.048550574352134</v>
      </c>
      <c r="J738" s="3">
        <f t="shared" si="118"/>
        <v>-225631.07150799956</v>
      </c>
      <c r="K738" s="3">
        <f t="shared" si="119"/>
        <v>70792.943772216284</v>
      </c>
      <c r="L738" s="1"/>
      <c r="M738" s="1"/>
      <c r="N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2:29" x14ac:dyDescent="0.2">
      <c r="B739" s="7">
        <f t="shared" si="110"/>
        <v>2.2079999999999829E-2</v>
      </c>
      <c r="C739" s="3">
        <f t="shared" si="111"/>
        <v>0.45594772327092231</v>
      </c>
      <c r="D739" s="3">
        <f t="shared" si="112"/>
        <v>0.57599999999961859</v>
      </c>
      <c r="E739" s="3">
        <f t="shared" si="113"/>
        <v>136.7843169812767</v>
      </c>
      <c r="F739" s="3">
        <f t="shared" si="114"/>
        <v>-300</v>
      </c>
      <c r="G739" s="8">
        <f t="shared" si="115"/>
        <v>23.636957106292815</v>
      </c>
      <c r="H739" s="8">
        <f t="shared" si="116"/>
        <v>78.279618429112148</v>
      </c>
      <c r="I739" s="3">
        <f t="shared" si="117"/>
        <v>-78.279618429112148</v>
      </c>
      <c r="J739" s="3">
        <f t="shared" si="118"/>
        <v>-222144.04585742138</v>
      </c>
      <c r="K739" s="3">
        <f t="shared" si="119"/>
        <v>70722.971782380482</v>
      </c>
      <c r="L739" s="1"/>
      <c r="M739" s="1"/>
      <c r="N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2:29" x14ac:dyDescent="0.2">
      <c r="B740" s="7">
        <f t="shared" si="110"/>
        <v>2.2109999999999828E-2</v>
      </c>
      <c r="C740" s="3">
        <f t="shared" si="111"/>
        <v>0.46153977763434673</v>
      </c>
      <c r="D740" s="3">
        <f t="shared" si="112"/>
        <v>0.64199999999961543</v>
      </c>
      <c r="E740" s="3">
        <f t="shared" si="113"/>
        <v>138.46193329030402</v>
      </c>
      <c r="F740" s="3">
        <f t="shared" si="114"/>
        <v>-300</v>
      </c>
      <c r="G740" s="8">
        <f t="shared" si="115"/>
        <v>25.75864625976423</v>
      </c>
      <c r="H740" s="8">
        <f t="shared" si="116"/>
        <v>71.615297053389511</v>
      </c>
      <c r="I740" s="3">
        <f t="shared" si="117"/>
        <v>-71.615297053389511</v>
      </c>
      <c r="J740" s="3">
        <f t="shared" si="118"/>
        <v>-218710.91060326123</v>
      </c>
      <c r="K740" s="3">
        <f t="shared" si="119"/>
        <v>70646.717557275406</v>
      </c>
      <c r="L740" s="1"/>
      <c r="M740" s="1"/>
      <c r="N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2:29" x14ac:dyDescent="0.2">
      <c r="B741" s="7">
        <f t="shared" si="110"/>
        <v>2.2139999999999826E-2</v>
      </c>
      <c r="C741" s="3">
        <f t="shared" si="111"/>
        <v>0.46709083536605234</v>
      </c>
      <c r="D741" s="3">
        <f t="shared" si="112"/>
        <v>0.70799999999961261</v>
      </c>
      <c r="E741" s="3">
        <f t="shared" si="113"/>
        <v>140.12725060981569</v>
      </c>
      <c r="F741" s="3">
        <f t="shared" si="114"/>
        <v>-300</v>
      </c>
      <c r="G741" s="8">
        <f t="shared" si="115"/>
        <v>27.878047786482494</v>
      </c>
      <c r="H741" s="8">
        <f t="shared" si="116"/>
        <v>65.053969735291673</v>
      </c>
      <c r="I741" s="3">
        <f t="shared" si="117"/>
        <v>-65.053969735291673</v>
      </c>
      <c r="J741" s="3">
        <f t="shared" si="118"/>
        <v>-215330.83289393809</v>
      </c>
      <c r="K741" s="3">
        <f t="shared" si="119"/>
        <v>70564.187873518516</v>
      </c>
      <c r="L741" s="1"/>
      <c r="M741" s="1"/>
      <c r="N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2:29" x14ac:dyDescent="0.2">
      <c r="B742" s="7">
        <f t="shared" si="110"/>
        <v>2.2169999999999825E-2</v>
      </c>
      <c r="C742" s="3">
        <f t="shared" si="111"/>
        <v>0.47260040338899467</v>
      </c>
      <c r="D742" s="3">
        <f t="shared" si="112"/>
        <v>0.77399999999960967</v>
      </c>
      <c r="E742" s="3">
        <f t="shared" si="113"/>
        <v>141.78012101669839</v>
      </c>
      <c r="F742" s="3">
        <f t="shared" si="114"/>
        <v>-300</v>
      </c>
      <c r="G742" s="8">
        <f t="shared" si="115"/>
        <v>29.994973422688048</v>
      </c>
      <c r="H742" s="8">
        <f t="shared" si="116"/>
        <v>58.594044748473529</v>
      </c>
      <c r="I742" s="3">
        <f t="shared" si="117"/>
        <v>-58.594044748473536</v>
      </c>
      <c r="J742" s="3">
        <f t="shared" si="118"/>
        <v>-212002.99274921359</v>
      </c>
      <c r="K742" s="3">
        <f t="shared" si="119"/>
        <v>70475.390065099113</v>
      </c>
      <c r="L742" s="1"/>
      <c r="M742" s="1"/>
      <c r="N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2:29" x14ac:dyDescent="0.2">
      <c r="B743" s="7">
        <f t="shared" si="110"/>
        <v>2.2199999999999824E-2</v>
      </c>
      <c r="C743" s="3">
        <f t="shared" si="111"/>
        <v>0.47806799231148556</v>
      </c>
      <c r="D743" s="3">
        <f t="shared" si="112"/>
        <v>0.83999999999960651</v>
      </c>
      <c r="E743" s="3">
        <f t="shared" si="113"/>
        <v>143.42039769344566</v>
      </c>
      <c r="F743" s="3">
        <f t="shared" si="114"/>
        <v>-300</v>
      </c>
      <c r="G743" s="8">
        <f t="shared" si="115"/>
        <v>32.109235124641017</v>
      </c>
      <c r="H743" s="8">
        <f t="shared" si="116"/>
        <v>52.233954965997121</v>
      </c>
      <c r="I743" s="3">
        <f t="shared" si="117"/>
        <v>-52.233954965997121</v>
      </c>
      <c r="J743" s="3">
        <f t="shared" si="118"/>
        <v>-208726.58286127122</v>
      </c>
      <c r="K743" s="3">
        <f t="shared" si="119"/>
        <v>70380.332022727744</v>
      </c>
      <c r="L743" s="1"/>
      <c r="M743" s="1"/>
      <c r="N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2:29" x14ac:dyDescent="0.2">
      <c r="B744" s="7">
        <f t="shared" si="110"/>
        <v>2.2229999999999823E-2</v>
      </c>
      <c r="C744" s="3">
        <f t="shared" si="111"/>
        <v>0.48349311647066173</v>
      </c>
      <c r="D744" s="3">
        <f t="shared" si="112"/>
        <v>0.90599999999960357</v>
      </c>
      <c r="E744" s="3">
        <f t="shared" si="113"/>
        <v>145.04793494119852</v>
      </c>
      <c r="F744" s="3">
        <f t="shared" si="114"/>
        <v>-300</v>
      </c>
      <c r="G744" s="8">
        <f t="shared" si="115"/>
        <v>34.22064508532285</v>
      </c>
      <c r="H744" s="8">
        <f t="shared" si="116"/>
        <v>45.972157480158984</v>
      </c>
      <c r="I744" s="3">
        <f t="shared" si="117"/>
        <v>-45.972157480158984</v>
      </c>
      <c r="J744" s="3">
        <f t="shared" si="118"/>
        <v>-205500.80839886973</v>
      </c>
      <c r="K744" s="3">
        <f t="shared" si="119"/>
        <v>70279.02219313581</v>
      </c>
      <c r="L744" s="1"/>
      <c r="M744" s="1"/>
      <c r="N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2:29" x14ac:dyDescent="0.2">
      <c r="B745" s="7">
        <f t="shared" si="110"/>
        <v>2.2259999999999822E-2</v>
      </c>
      <c r="C745" s="3">
        <f t="shared" si="111"/>
        <v>0.48887529397562723</v>
      </c>
      <c r="D745" s="3">
        <f t="shared" si="112"/>
        <v>0.97199999999960096</v>
      </c>
      <c r="E745" s="3">
        <f t="shared" si="113"/>
        <v>146.66258819268816</v>
      </c>
      <c r="F745" s="3">
        <f t="shared" si="114"/>
        <v>-300</v>
      </c>
      <c r="G745" s="8">
        <f t="shared" si="115"/>
        <v>36.329015751116927</v>
      </c>
      <c r="H745" s="8">
        <f t="shared" si="116"/>
        <v>39.807133228192896</v>
      </c>
      <c r="I745" s="3">
        <f t="shared" si="117"/>
        <v>-39.807133228192896</v>
      </c>
      <c r="J745" s="3">
        <f t="shared" si="118"/>
        <v>-202324.88681452358</v>
      </c>
      <c r="K745" s="3">
        <f t="shared" si="119"/>
        <v>70171.46957832652</v>
      </c>
      <c r="L745" s="1"/>
      <c r="M745" s="1"/>
      <c r="N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2:29" x14ac:dyDescent="0.2">
      <c r="B746" s="7">
        <f t="shared" si="110"/>
        <v>2.228999999999982E-2</v>
      </c>
      <c r="C746" s="3">
        <f t="shared" si="111"/>
        <v>0.49421404675025582</v>
      </c>
      <c r="D746" s="3">
        <f t="shared" si="112"/>
        <v>0.96200000000040198</v>
      </c>
      <c r="E746" s="3">
        <f t="shared" si="113"/>
        <v>148.26421402507674</v>
      </c>
      <c r="F746" s="3">
        <f t="shared" si="114"/>
        <v>-300</v>
      </c>
      <c r="G746" s="8">
        <f t="shared" si="115"/>
        <v>38.434159838466719</v>
      </c>
      <c r="H746" s="8">
        <f t="shared" si="116"/>
        <v>33.737386623757189</v>
      </c>
      <c r="I746" s="3">
        <f t="shared" si="117"/>
        <v>-33.737386623757189</v>
      </c>
      <c r="J746" s="3">
        <f t="shared" si="118"/>
        <v>-199198.04765466278</v>
      </c>
      <c r="K746" s="3">
        <f t="shared" si="119"/>
        <v>70057.683734775768</v>
      </c>
      <c r="L746" s="1"/>
      <c r="M746" s="1"/>
      <c r="N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2:29" x14ac:dyDescent="0.2">
      <c r="B747" s="7">
        <f t="shared" si="110"/>
        <v>2.2319999999999819E-2</v>
      </c>
      <c r="C747" s="3">
        <f t="shared" si="111"/>
        <v>0.49950890057565678</v>
      </c>
      <c r="D747" s="3">
        <f t="shared" si="112"/>
        <v>0.89600000000040536</v>
      </c>
      <c r="E747" s="3">
        <f t="shared" si="113"/>
        <v>149.85267017269703</v>
      </c>
      <c r="F747" s="3">
        <f t="shared" si="114"/>
        <v>-300</v>
      </c>
      <c r="G747" s="8">
        <f t="shared" si="115"/>
        <v>40.535890350509995</v>
      </c>
      <c r="H747" s="8">
        <f t="shared" si="116"/>
        <v>27.761445194117307</v>
      </c>
      <c r="I747" s="3">
        <f t="shared" si="117"/>
        <v>-27.761445194117307</v>
      </c>
      <c r="J747" s="3">
        <f t="shared" si="118"/>
        <v>-196119.53237272709</v>
      </c>
      <c r="K747" s="3">
        <f t="shared" si="119"/>
        <v>69937.674772583952</v>
      </c>
      <c r="L747" s="1"/>
      <c r="M747" s="1"/>
      <c r="N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2:29" x14ac:dyDescent="0.2">
      <c r="B748" s="7">
        <f t="shared" si="110"/>
        <v>2.2349999999999818E-2</v>
      </c>
      <c r="C748" s="3">
        <f t="shared" si="111"/>
        <v>0.50475938513229845</v>
      </c>
      <c r="D748" s="3">
        <f t="shared" si="112"/>
        <v>0.83000000000040819</v>
      </c>
      <c r="E748" s="3">
        <f t="shared" si="113"/>
        <v>151.42781553968953</v>
      </c>
      <c r="F748" s="3">
        <f t="shared" si="114"/>
        <v>-300</v>
      </c>
      <c r="G748" s="8">
        <f t="shared" si="115"/>
        <v>42.634020593687509</v>
      </c>
      <c r="H748" s="8">
        <f t="shared" si="116"/>
        <v>21.877859222935495</v>
      </c>
      <c r="I748" s="3">
        <f t="shared" si="117"/>
        <v>-21.877859222935495</v>
      </c>
      <c r="J748" s="3">
        <f t="shared" si="118"/>
        <v>-193088.59414514856</v>
      </c>
      <c r="K748" s="3">
        <f t="shared" si="119"/>
        <v>69811.453354578873</v>
      </c>
      <c r="L748" s="1"/>
      <c r="M748" s="1"/>
      <c r="N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2:29" x14ac:dyDescent="0.2">
      <c r="B749" s="7">
        <f t="shared" si="110"/>
        <v>2.2379999999999817E-2</v>
      </c>
      <c r="C749" s="3">
        <f t="shared" si="111"/>
        <v>0.50996503404178273</v>
      </c>
      <c r="D749" s="3">
        <f t="shared" si="112"/>
        <v>0.76400000000041135</v>
      </c>
      <c r="E749" s="3">
        <f t="shared" si="113"/>
        <v>152.98951021253481</v>
      </c>
      <c r="F749" s="3">
        <f t="shared" si="114"/>
        <v>-300</v>
      </c>
      <c r="G749" s="8">
        <f t="shared" si="115"/>
        <v>44.728364194324875</v>
      </c>
      <c r="H749" s="8">
        <f t="shared" si="116"/>
        <v>16.085201398581038</v>
      </c>
      <c r="I749" s="3">
        <f t="shared" si="117"/>
        <v>-16.085201398581038</v>
      </c>
      <c r="J749" s="3">
        <f t="shared" si="118"/>
        <v>-190104.49769017808</v>
      </c>
      <c r="K749" s="3">
        <f t="shared" si="119"/>
        <v>69679.030695368885</v>
      </c>
      <c r="L749" s="1"/>
      <c r="M749" s="1"/>
      <c r="N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2:29" x14ac:dyDescent="0.2">
      <c r="B750" s="7">
        <f t="shared" si="110"/>
        <v>2.2409999999999815E-2</v>
      </c>
      <c r="C750" s="3">
        <f t="shared" si="111"/>
        <v>0.51512538490827453</v>
      </c>
      <c r="D750" s="3">
        <f t="shared" si="112"/>
        <v>0.69800000000041429</v>
      </c>
      <c r="E750" s="3">
        <f t="shared" si="113"/>
        <v>154.53761547248237</v>
      </c>
      <c r="F750" s="3">
        <f t="shared" si="114"/>
        <v>-300</v>
      </c>
      <c r="G750" s="8">
        <f t="shared" si="115"/>
        <v>46.818735115185945</v>
      </c>
      <c r="H750" s="8">
        <f t="shared" si="116"/>
        <v>10.382066467875696</v>
      </c>
      <c r="I750" s="3">
        <f t="shared" si="117"/>
        <v>-10.382066467875696</v>
      </c>
      <c r="J750" s="3">
        <f t="shared" si="118"/>
        <v>-187166.51908951171</v>
      </c>
      <c r="K750" s="3">
        <f t="shared" si="119"/>
        <v>69540.418560348058</v>
      </c>
      <c r="L750" s="1"/>
      <c r="M750" s="1"/>
      <c r="N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2:29" x14ac:dyDescent="0.2">
      <c r="B751" s="7">
        <f t="shared" si="110"/>
        <v>2.2439999999999814E-2</v>
      </c>
      <c r="C751" s="3">
        <f t="shared" si="111"/>
        <v>0.520239979359572</v>
      </c>
      <c r="D751" s="3">
        <f t="shared" si="112"/>
        <v>0.63200000000041723</v>
      </c>
      <c r="E751" s="3">
        <f t="shared" si="113"/>
        <v>156.07199380787159</v>
      </c>
      <c r="F751" s="3">
        <f t="shared" si="114"/>
        <v>-300</v>
      </c>
      <c r="G751" s="8">
        <f t="shared" si="115"/>
        <v>48.904947671996389</v>
      </c>
      <c r="H751" s="8">
        <f t="shared" si="116"/>
        <v>4.7670708951903444</v>
      </c>
      <c r="I751" s="3">
        <f t="shared" si="117"/>
        <v>-4.7670708951903444</v>
      </c>
      <c r="J751" s="3">
        <f t="shared" si="118"/>
        <v>-184273.94561267379</v>
      </c>
      <c r="K751" s="3">
        <f t="shared" si="119"/>
        <v>69395.629264651303</v>
      </c>
      <c r="L751" s="1"/>
      <c r="M751" s="1"/>
      <c r="N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2:29" x14ac:dyDescent="0.2">
      <c r="B752" s="7">
        <f t="shared" si="110"/>
        <v>2.2469999999999813E-2</v>
      </c>
      <c r="C752" s="3">
        <f t="shared" si="111"/>
        <v>0.52530836308782347</v>
      </c>
      <c r="D752" s="3">
        <f t="shared" si="112"/>
        <v>0.56600000000042017</v>
      </c>
      <c r="E752" s="3">
        <f t="shared" si="113"/>
        <v>157.59250892634705</v>
      </c>
      <c r="F752" s="3">
        <f t="shared" si="114"/>
        <v>-300</v>
      </c>
      <c r="G752" s="8">
        <f t="shared" si="115"/>
        <v>50.986816549935931</v>
      </c>
      <c r="H752" s="8">
        <f t="shared" si="116"/>
        <v>-0.76114747318986886</v>
      </c>
      <c r="I752" s="3">
        <f t="shared" si="117"/>
        <v>0.76114747318986886</v>
      </c>
      <c r="J752" s="3">
        <f t="shared" si="118"/>
        <v>-181426.07554411431</v>
      </c>
      <c r="K752" s="3">
        <f t="shared" si="119"/>
        <v>69244.675672061509</v>
      </c>
      <c r="L752" s="1"/>
      <c r="M752" s="1"/>
      <c r="N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2:29" x14ac:dyDescent="0.2">
      <c r="B753" s="7">
        <f t="shared" si="110"/>
        <v>2.2499999999999812E-2</v>
      </c>
      <c r="C753" s="3">
        <f t="shared" si="111"/>
        <v>0.5303300858898794</v>
      </c>
      <c r="D753" s="3">
        <f t="shared" si="112"/>
        <v>0.50000000000042322</v>
      </c>
      <c r="E753" s="3">
        <f t="shared" si="113"/>
        <v>159.09902576696382</v>
      </c>
      <c r="F753" s="3">
        <f t="shared" si="114"/>
        <v>300</v>
      </c>
      <c r="G753" s="8">
        <f t="shared" si="115"/>
        <v>53.064156820097779</v>
      </c>
      <c r="H753" s="8">
        <f t="shared" si="116"/>
        <v>-6.2039297395132982</v>
      </c>
      <c r="I753" s="3">
        <f t="shared" si="117"/>
        <v>-6.2039297395132982</v>
      </c>
      <c r="J753" s="3">
        <f t="shared" si="118"/>
        <v>185014.14562338562</v>
      </c>
      <c r="K753" s="3">
        <f t="shared" si="119"/>
        <v>69087.571193867087</v>
      </c>
      <c r="L753" s="1"/>
      <c r="M753" s="1"/>
      <c r="N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2:29" x14ac:dyDescent="0.2">
      <c r="B754" s="7">
        <f t="shared" si="110"/>
        <v>2.2529999999999811E-2</v>
      </c>
      <c r="C754" s="3">
        <f t="shared" si="111"/>
        <v>0.53530470170728472</v>
      </c>
      <c r="D754" s="3">
        <f t="shared" si="112"/>
        <v>0.43400000000042621</v>
      </c>
      <c r="E754" s="3">
        <f t="shared" si="113"/>
        <v>160.5914105121854</v>
      </c>
      <c r="F754" s="3">
        <f t="shared" si="114"/>
        <v>300</v>
      </c>
      <c r="G754" s="8">
        <f t="shared" si="115"/>
        <v>55.136783955913792</v>
      </c>
      <c r="H754" s="8">
        <f t="shared" si="116"/>
        <v>-0.65350537081172977</v>
      </c>
      <c r="I754" s="3">
        <f t="shared" si="117"/>
        <v>-0.65350537081172977</v>
      </c>
      <c r="J754" s="3">
        <f t="shared" si="118"/>
        <v>182154.83610011509</v>
      </c>
      <c r="K754" s="3">
        <f t="shared" si="119"/>
        <v>68924.32978767193</v>
      </c>
      <c r="L754" s="1"/>
      <c r="M754" s="1"/>
      <c r="N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2:29" x14ac:dyDescent="0.2">
      <c r="B755" s="7">
        <f t="shared" si="110"/>
        <v>2.2559999999999809E-2</v>
      </c>
      <c r="C755" s="3">
        <f t="shared" si="111"/>
        <v>0.54023176866589884</v>
      </c>
      <c r="D755" s="3">
        <f t="shared" si="112"/>
        <v>0.36800000000042921</v>
      </c>
      <c r="E755" s="3">
        <f t="shared" si="113"/>
        <v>162.06953059976965</v>
      </c>
      <c r="F755" s="3">
        <f t="shared" si="114"/>
        <v>300</v>
      </c>
      <c r="G755" s="8">
        <f t="shared" si="115"/>
        <v>57.20451384954395</v>
      </c>
      <c r="H755" s="8">
        <f t="shared" si="116"/>
        <v>4.8111397121917223</v>
      </c>
      <c r="I755" s="3">
        <f t="shared" si="117"/>
        <v>4.8111397121917223</v>
      </c>
      <c r="J755" s="3">
        <f t="shared" si="118"/>
        <v>179339.7159058406</v>
      </c>
      <c r="K755" s="3">
        <f t="shared" si="119"/>
        <v>68754.965956155924</v>
      </c>
      <c r="L755" s="1"/>
      <c r="M755" s="1"/>
      <c r="N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2:29" x14ac:dyDescent="0.2">
      <c r="B756" s="7">
        <f t="shared" si="110"/>
        <v>2.2589999999999808E-2</v>
      </c>
      <c r="C756" s="3">
        <f t="shared" si="111"/>
        <v>0.54511084911514585</v>
      </c>
      <c r="D756" s="3">
        <f t="shared" si="112"/>
        <v>0.30200000000043209</v>
      </c>
      <c r="E756" s="3">
        <f t="shared" si="113"/>
        <v>163.53325473454376</v>
      </c>
      <c r="F756" s="3">
        <f t="shared" si="114"/>
        <v>300</v>
      </c>
      <c r="G756" s="8">
        <f t="shared" si="115"/>
        <v>59.267162828228628</v>
      </c>
      <c r="H756" s="8">
        <f t="shared" si="116"/>
        <v>10.19133118936694</v>
      </c>
      <c r="I756" s="3">
        <f t="shared" si="117"/>
        <v>10.19133118936694</v>
      </c>
      <c r="J756" s="3">
        <f t="shared" si="118"/>
        <v>176568.10211456852</v>
      </c>
      <c r="K756" s="3">
        <f t="shared" si="119"/>
        <v>68579.494745787524</v>
      </c>
      <c r="L756" s="1"/>
      <c r="M756" s="1"/>
      <c r="N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2:29" x14ac:dyDescent="0.2">
      <c r="B757" s="7">
        <f t="shared" si="110"/>
        <v>2.2619999999999807E-2</v>
      </c>
      <c r="C757" s="3">
        <f t="shared" si="111"/>
        <v>0.54994150966688926</v>
      </c>
      <c r="D757" s="3">
        <f t="shared" si="112"/>
        <v>0.23600000000043508</v>
      </c>
      <c r="E757" s="3">
        <f t="shared" si="113"/>
        <v>164.98245290006679</v>
      </c>
      <c r="F757" s="3">
        <f t="shared" si="114"/>
        <v>300</v>
      </c>
      <c r="G757" s="8">
        <f t="shared" si="115"/>
        <v>61.32454767060225</v>
      </c>
      <c r="H757" s="8">
        <f t="shared" si="116"/>
        <v>15.488374252803995</v>
      </c>
      <c r="I757" s="3">
        <f t="shared" si="117"/>
        <v>15.488374252803993</v>
      </c>
      <c r="J757" s="3">
        <f t="shared" si="118"/>
        <v>173839.3223546161</v>
      </c>
      <c r="K757" s="3">
        <f t="shared" si="119"/>
        <v>68397.931745487789</v>
      </c>
      <c r="L757" s="1"/>
      <c r="M757" s="1"/>
      <c r="N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2:29" x14ac:dyDescent="0.2">
      <c r="B758" s="7">
        <f t="shared" si="110"/>
        <v>2.2649999999999806E-2</v>
      </c>
      <c r="C758" s="3">
        <f t="shared" si="111"/>
        <v>0.55472332123392654</v>
      </c>
      <c r="D758" s="3">
        <f t="shared" si="112"/>
        <v>0.17000000000043808</v>
      </c>
      <c r="E758" s="3">
        <f t="shared" si="113"/>
        <v>166.41699637017797</v>
      </c>
      <c r="F758" s="3">
        <f t="shared" si="114"/>
        <v>300</v>
      </c>
      <c r="G758" s="8">
        <f t="shared" si="115"/>
        <v>63.376485622966882</v>
      </c>
      <c r="H758" s="8">
        <f t="shared" si="116"/>
        <v>20.703553923442477</v>
      </c>
      <c r="I758" s="3">
        <f t="shared" si="117"/>
        <v>20.703553923442477</v>
      </c>
      <c r="J758" s="3">
        <f t="shared" si="118"/>
        <v>171152.71464549931</v>
      </c>
      <c r="K758" s="3">
        <f t="shared" si="119"/>
        <v>68210.293085246114</v>
      </c>
      <c r="L758" s="1"/>
      <c r="M758" s="1"/>
      <c r="N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2:29" x14ac:dyDescent="0.2">
      <c r="B759" s="7">
        <f t="shared" si="110"/>
        <v>2.2679999999999804E-2</v>
      </c>
      <c r="C759" s="3">
        <f t="shared" si="111"/>
        <v>0.5594558590681058</v>
      </c>
      <c r="D759" s="3">
        <f t="shared" si="112"/>
        <v>0.10400000000044103</v>
      </c>
      <c r="E759" s="3">
        <f t="shared" si="113"/>
        <v>167.83675772043173</v>
      </c>
      <c r="F759" s="3">
        <f t="shared" si="114"/>
        <v>300</v>
      </c>
      <c r="G759" s="8">
        <f t="shared" si="115"/>
        <v>65.422794415524265</v>
      </c>
      <c r="H759" s="8">
        <f t="shared" si="116"/>
        <v>25.838135362807456</v>
      </c>
      <c r="I759" s="3">
        <f t="shared" si="117"/>
        <v>25.838135362807456</v>
      </c>
      <c r="J759" s="3">
        <f t="shared" si="118"/>
        <v>168507.6272373416</v>
      </c>
      <c r="K759" s="3">
        <f t="shared" si="119"/>
        <v>68016.595434688541</v>
      </c>
      <c r="L759" s="1"/>
      <c r="M759" s="1"/>
      <c r="N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2:29" x14ac:dyDescent="0.2">
      <c r="B760" s="7">
        <f t="shared" si="110"/>
        <v>2.2709999999999803E-2</v>
      </c>
      <c r="C760" s="3">
        <f t="shared" si="111"/>
        <v>0.56413870279805289</v>
      </c>
      <c r="D760" s="3">
        <f t="shared" si="112"/>
        <v>3.8000000000444019E-2</v>
      </c>
      <c r="E760" s="3">
        <f t="shared" si="113"/>
        <v>169.24161083941587</v>
      </c>
      <c r="F760" s="3">
        <f t="shared" si="114"/>
        <v>300</v>
      </c>
      <c r="G760" s="8">
        <f t="shared" si="115"/>
        <v>67.463292278564921</v>
      </c>
      <c r="H760" s="8">
        <f t="shared" si="116"/>
        <v>30.893364179927705</v>
      </c>
      <c r="I760" s="3">
        <f t="shared" si="117"/>
        <v>30.893364179927701</v>
      </c>
      <c r="J760" s="3">
        <f t="shared" si="118"/>
        <v>165903.41845276448</v>
      </c>
      <c r="K760" s="3">
        <f t="shared" si="119"/>
        <v>67816.856001597378</v>
      </c>
      <c r="L760" s="1"/>
      <c r="M760" s="1"/>
      <c r="N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2:29" x14ac:dyDescent="0.2">
      <c r="B761" s="7">
        <f t="shared" si="110"/>
        <v>2.2739999999999802E-2</v>
      </c>
      <c r="C761" s="3">
        <f t="shared" si="111"/>
        <v>0.56877143646651118</v>
      </c>
      <c r="D761" s="3">
        <f t="shared" si="112"/>
        <v>-2.7999999999553011E-2</v>
      </c>
      <c r="E761" s="3">
        <f t="shared" si="113"/>
        <v>170.63143093995336</v>
      </c>
      <c r="F761" s="3">
        <f t="shared" si="114"/>
        <v>300</v>
      </c>
      <c r="G761" s="8">
        <f t="shared" si="115"/>
        <v>69.497797958612836</v>
      </c>
      <c r="H761" s="8">
        <f t="shared" si="116"/>
        <v>35.870466733510639</v>
      </c>
      <c r="I761" s="3">
        <f t="shared" si="117"/>
        <v>35.870466733510639</v>
      </c>
      <c r="J761" s="3">
        <f t="shared" si="118"/>
        <v>163339.45653122177</v>
      </c>
      <c r="K761" s="3">
        <f t="shared" si="119"/>
        <v>67611.092530383292</v>
      </c>
      <c r="L761" s="1"/>
      <c r="M761" s="1"/>
      <c r="N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2:29" x14ac:dyDescent="0.2">
      <c r="B762" s="7">
        <f t="shared" si="110"/>
        <v>2.2769999999999801E-2</v>
      </c>
      <c r="C762" s="3">
        <f t="shared" si="111"/>
        <v>0.57335364856728854</v>
      </c>
      <c r="D762" s="3">
        <f t="shared" si="112"/>
        <v>-9.3999999999559075E-2</v>
      </c>
      <c r="E762" s="3">
        <f t="shared" si="113"/>
        <v>172.00609457018658</v>
      </c>
      <c r="F762" s="3">
        <f t="shared" si="114"/>
        <v>300</v>
      </c>
      <c r="G762" s="8">
        <f t="shared" si="115"/>
        <v>71.52613073452433</v>
      </c>
      <c r="H762" s="8">
        <f t="shared" si="116"/>
        <v>40.770650429447294</v>
      </c>
      <c r="I762" s="3">
        <f t="shared" si="117"/>
        <v>40.770650429447294</v>
      </c>
      <c r="J762" s="3">
        <f t="shared" si="118"/>
        <v>160815.11947573925</v>
      </c>
      <c r="K762" s="3">
        <f t="shared" si="119"/>
        <v>67399.323300509626</v>
      </c>
      <c r="L762" s="1"/>
      <c r="M762" s="1"/>
      <c r="N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2:29" x14ac:dyDescent="0.2">
      <c r="B763" s="7">
        <f t="shared" si="110"/>
        <v>2.27999999999998E-2</v>
      </c>
      <c r="C763" s="3">
        <f t="shared" si="111"/>
        <v>0.5778849320818118</v>
      </c>
      <c r="D763" s="3">
        <f t="shared" si="112"/>
        <v>-0.15999999999955611</v>
      </c>
      <c r="E763" s="3">
        <f t="shared" si="113"/>
        <v>173.36547962454353</v>
      </c>
      <c r="F763" s="3">
        <f t="shared" si="114"/>
        <v>300</v>
      </c>
      <c r="G763" s="8">
        <f t="shared" si="115"/>
        <v>73.54811043353962</v>
      </c>
      <c r="H763" s="8">
        <f t="shared" si="116"/>
        <v>45.595104013719471</v>
      </c>
      <c r="I763" s="3">
        <f t="shared" si="117"/>
        <v>45.595104013719471</v>
      </c>
      <c r="J763" s="3">
        <f t="shared" si="118"/>
        <v>158329.79490202328</v>
      </c>
      <c r="K763" s="3">
        <f t="shared" si="119"/>
        <v>67181.567124869602</v>
      </c>
      <c r="L763" s="1"/>
      <c r="M763" s="1"/>
      <c r="N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2:29" x14ac:dyDescent="0.2">
      <c r="B764" s="7">
        <f t="shared" si="110"/>
        <v>2.2829999999999798E-2</v>
      </c>
      <c r="C764" s="3">
        <f t="shared" si="111"/>
        <v>0.5823648845152789</v>
      </c>
      <c r="D764" s="3">
        <f t="shared" si="112"/>
        <v>-0.22599999999955311</v>
      </c>
      <c r="E764" s="3">
        <f t="shared" si="113"/>
        <v>174.70946535458367</v>
      </c>
      <c r="F764" s="3">
        <f t="shared" si="114"/>
        <v>300</v>
      </c>
      <c r="G764" s="8">
        <f t="shared" si="115"/>
        <v>75.563557447285703</v>
      </c>
      <c r="H764" s="8">
        <f t="shared" si="116"/>
        <v>50.344997860780168</v>
      </c>
      <c r="I764" s="3">
        <f t="shared" si="117"/>
        <v>50.344997860780168</v>
      </c>
      <c r="J764" s="3">
        <f t="shared" si="118"/>
        <v>155882.87988990109</v>
      </c>
      <c r="K764" s="3">
        <f t="shared" si="119"/>
        <v>66957.843348115639</v>
      </c>
      <c r="L764" s="1"/>
      <c r="M764" s="1"/>
      <c r="N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2:29" x14ac:dyDescent="0.2">
      <c r="B765" s="7">
        <f t="shared" si="110"/>
        <v>2.2859999999999797E-2</v>
      </c>
      <c r="C765" s="3">
        <f t="shared" si="111"/>
        <v>0.58679310793241157</v>
      </c>
      <c r="D765" s="3">
        <f t="shared" si="112"/>
        <v>-0.29199999999955023</v>
      </c>
      <c r="E765" s="3">
        <f t="shared" si="113"/>
        <v>176.03793237972349</v>
      </c>
      <c r="F765" s="3">
        <f t="shared" si="114"/>
        <v>300</v>
      </c>
      <c r="G765" s="8">
        <f t="shared" si="115"/>
        <v>77.572292747729165</v>
      </c>
      <c r="H765" s="8">
        <f t="shared" si="116"/>
        <v>55.021484257477198</v>
      </c>
      <c r="I765" s="3">
        <f t="shared" si="117"/>
        <v>55.021484257477191</v>
      </c>
      <c r="J765" s="3">
        <f t="shared" si="118"/>
        <v>153473.78083705719</v>
      </c>
      <c r="K765" s="3">
        <f t="shared" si="119"/>
        <v>66728.171844941622</v>
      </c>
      <c r="L765" s="1"/>
      <c r="M765" s="1"/>
      <c r="N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2:29" x14ac:dyDescent="0.2">
      <c r="B766" s="7">
        <f t="shared" si="110"/>
        <v>2.2889999999999796E-2</v>
      </c>
      <c r="C766" s="3">
        <f t="shared" si="111"/>
        <v>0.59116920899280057</v>
      </c>
      <c r="D766" s="3">
        <f t="shared" si="112"/>
        <v>-0.35799999999954718</v>
      </c>
      <c r="E766" s="3">
        <f t="shared" si="113"/>
        <v>177.35076269784017</v>
      </c>
      <c r="F766" s="3">
        <f t="shared" si="114"/>
        <v>300</v>
      </c>
      <c r="G766" s="8">
        <f t="shared" si="115"/>
        <v>79.574137903077414</v>
      </c>
      <c r="H766" s="8">
        <f t="shared" si="116"/>
        <v>59.625697682588914</v>
      </c>
      <c r="I766" s="3">
        <f t="shared" si="117"/>
        <v>59.625697682588921</v>
      </c>
      <c r="J766" s="3">
        <f t="shared" si="118"/>
        <v>151101.91331502993</v>
      </c>
      <c r="K766" s="3">
        <f t="shared" si="119"/>
        <v>66492.573018317795</v>
      </c>
      <c r="L766" s="1"/>
      <c r="M766" s="1"/>
      <c r="N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2:29" x14ac:dyDescent="0.2">
      <c r="B767" s="7">
        <f t="shared" si="110"/>
        <v>2.2919999999999795E-2</v>
      </c>
      <c r="C767" s="3">
        <f t="shared" si="111"/>
        <v>0.59549279898584717</v>
      </c>
      <c r="D767" s="3">
        <f t="shared" si="112"/>
        <v>-0.42399999999954419</v>
      </c>
      <c r="E767" s="3">
        <f t="shared" si="113"/>
        <v>178.64783969575416</v>
      </c>
      <c r="F767" s="3">
        <f t="shared" si="114"/>
        <v>300</v>
      </c>
      <c r="G767" s="8">
        <f t="shared" si="115"/>
        <v>81.568915093626941</v>
      </c>
      <c r="H767" s="8">
        <f t="shared" si="116"/>
        <v>64.158755082039818</v>
      </c>
      <c r="I767" s="3">
        <f t="shared" si="117"/>
        <v>64.158755082039818</v>
      </c>
      <c r="J767" s="3">
        <f t="shared" si="118"/>
        <v>148766.70192743401</v>
      </c>
      <c r="K767" s="3">
        <f t="shared" si="119"/>
        <v>66251.067797679541</v>
      </c>
      <c r="L767" s="1"/>
      <c r="M767" s="1"/>
      <c r="N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2:29" x14ac:dyDescent="0.2">
      <c r="B768" s="7">
        <f t="shared" si="110"/>
        <v>2.2949999999999793E-2</v>
      </c>
      <c r="C768" s="3">
        <f t="shared" si="111"/>
        <v>0.5997634938652886</v>
      </c>
      <c r="D768" s="3">
        <f t="shared" si="112"/>
        <v>-0.4899999999995413</v>
      </c>
      <c r="E768" s="3">
        <f t="shared" si="113"/>
        <v>179.92904815958659</v>
      </c>
      <c r="F768" s="3">
        <f t="shared" si="114"/>
        <v>300</v>
      </c>
      <c r="G768" s="8">
        <f t="shared" si="115"/>
        <v>83.556447127557334</v>
      </c>
      <c r="H768" s="8">
        <f t="shared" si="116"/>
        <v>68.621756139862839</v>
      </c>
      <c r="I768" s="3">
        <f t="shared" si="117"/>
        <v>68.621756139862839</v>
      </c>
      <c r="J768" s="3">
        <f t="shared" si="118"/>
        <v>146467.58017037367</v>
      </c>
      <c r="K768" s="3">
        <f t="shared" si="119"/>
        <v>66003.677637068395</v>
      </c>
      <c r="L768" s="1"/>
      <c r="M768" s="1"/>
      <c r="N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2:29" x14ac:dyDescent="0.2">
      <c r="B769" s="7">
        <f t="shared" si="110"/>
        <v>2.2979999999999792E-2</v>
      </c>
      <c r="C769" s="3">
        <f t="shared" si="111"/>
        <v>0.60398091428331224</v>
      </c>
      <c r="D769" s="3">
        <f t="shared" si="112"/>
        <v>-0.55599999999953831</v>
      </c>
      <c r="E769" s="3">
        <f t="shared" si="113"/>
        <v>181.19427428499367</v>
      </c>
      <c r="F769" s="3">
        <f t="shared" si="114"/>
        <v>300</v>
      </c>
      <c r="G769" s="8">
        <f t="shared" si="115"/>
        <v>85.536557456669385</v>
      </c>
      <c r="H769" s="8">
        <f t="shared" si="116"/>
        <v>73.015783544974056</v>
      </c>
      <c r="I769" s="3">
        <f t="shared" si="117"/>
        <v>73.015783544974056</v>
      </c>
      <c r="J769" s="3">
        <f t="shared" si="118"/>
        <v>144203.99029501335</v>
      </c>
      <c r="K769" s="3">
        <f t="shared" si="119"/>
        <v>65750.424513227073</v>
      </c>
      <c r="L769" s="1"/>
      <c r="M769" s="1"/>
      <c r="N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2:29" x14ac:dyDescent="0.2">
      <c r="B770" s="7">
        <f t="shared" si="110"/>
        <v>2.3009999999999791E-2</v>
      </c>
      <c r="C770" s="3">
        <f t="shared" si="111"/>
        <v>0.60814468562425139</v>
      </c>
      <c r="D770" s="3">
        <f t="shared" si="112"/>
        <v>-0.62199999999953526</v>
      </c>
      <c r="E770" s="3">
        <f t="shared" si="113"/>
        <v>182.44340568727543</v>
      </c>
      <c r="F770" s="3">
        <f t="shared" si="114"/>
        <v>300</v>
      </c>
      <c r="G770" s="8">
        <f t="shared" si="115"/>
        <v>87.50907019206619</v>
      </c>
      <c r="H770" s="8">
        <f t="shared" si="116"/>
        <v>77.341903253824455</v>
      </c>
      <c r="I770" s="3">
        <f t="shared" si="117"/>
        <v>77.341903253824455</v>
      </c>
      <c r="J770" s="3">
        <f t="shared" si="118"/>
        <v>141975.38317227224</v>
      </c>
      <c r="K770" s="3">
        <f t="shared" si="119"/>
        <v>65491.330923647969</v>
      </c>
      <c r="L770" s="1"/>
      <c r="M770" s="1"/>
      <c r="N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2:29" x14ac:dyDescent="0.2">
      <c r="B771" s="7">
        <f t="shared" si="110"/>
        <v>2.303999999999979E-2</v>
      </c>
      <c r="C771" s="3">
        <f t="shared" si="111"/>
        <v>0.61225443803785939</v>
      </c>
      <c r="D771" s="3">
        <f t="shared" si="112"/>
        <v>-0.68799999999953232</v>
      </c>
      <c r="E771" s="3">
        <f t="shared" si="113"/>
        <v>183.67633141135781</v>
      </c>
      <c r="F771" s="3">
        <f t="shared" si="114"/>
        <v>300</v>
      </c>
      <c r="G771" s="8">
        <f t="shared" si="115"/>
        <v>89.473810119775635</v>
      </c>
      <c r="H771" s="8">
        <f t="shared" si="116"/>
        <v>81.601164748992616</v>
      </c>
      <c r="I771" s="3">
        <f t="shared" si="117"/>
        <v>81.601164748992616</v>
      </c>
      <c r="J771" s="3">
        <f t="shared" si="118"/>
        <v>139781.21815960985</v>
      </c>
      <c r="K771" s="3">
        <f t="shared" si="119"/>
        <v>65226.419884574854</v>
      </c>
      <c r="L771" s="1"/>
      <c r="M771" s="1"/>
      <c r="N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2:29" x14ac:dyDescent="0.2">
      <c r="B772" s="7">
        <f t="shared" si="110"/>
        <v>2.3069999999999789E-2</v>
      </c>
      <c r="C772" s="3">
        <f t="shared" si="111"/>
        <v>0.61630980647216427</v>
      </c>
      <c r="D772" s="3">
        <f t="shared" si="112"/>
        <v>-0.75399999999952938</v>
      </c>
      <c r="E772" s="3">
        <f t="shared" si="113"/>
        <v>184.89294194164927</v>
      </c>
      <c r="F772" s="3">
        <f t="shared" si="114"/>
        <v>300</v>
      </c>
      <c r="G772" s="8">
        <f t="shared" si="115"/>
        <v>91.430602716312876</v>
      </c>
      <c r="H772" s="8">
        <f t="shared" si="116"/>
        <v>85.794601293780914</v>
      </c>
      <c r="I772" s="3">
        <f t="shared" si="117"/>
        <v>85.794601293780914</v>
      </c>
      <c r="J772" s="3">
        <f t="shared" si="118"/>
        <v>137620.96296987042</v>
      </c>
      <c r="K772" s="3">
        <f t="shared" si="119"/>
        <v>64955.714928959584</v>
      </c>
      <c r="L772" s="1"/>
      <c r="M772" s="1"/>
      <c r="N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2:29" x14ac:dyDescent="0.2">
      <c r="B773" s="7">
        <f t="shared" ref="B773:B836" si="120">tPrec+pas</f>
        <v>2.3099999999999787E-2</v>
      </c>
      <c r="C773" s="3">
        <f t="shared" ref="C773:C836" si="121">ma*SIN(2*PI()*f_1*t)</f>
        <v>0.62031043070589309</v>
      </c>
      <c r="D773" s="3">
        <f t="shared" ref="D773:D836" si="122">2/PI()*ASIN(SIN(mf*2*PI()*f_1*t))</f>
        <v>-0.81999999999952633</v>
      </c>
      <c r="E773" s="3">
        <f t="shared" ref="E773:E836" si="123">E*vct</f>
        <v>186.09312921176792</v>
      </c>
      <c r="F773" s="3">
        <f t="shared" ref="F773:F836" si="124">IF(clBipUnip=1,E*SIGN(vct-vtri),E*((SIGN(vct-vtri)+1)/2-(SIGN(-vct-vtri)+1)/2))</f>
        <v>300</v>
      </c>
      <c r="G773" s="8">
        <f t="shared" ref="G773:G836" si="125">io_1Prec+dio_1Prec*pas</f>
        <v>93.379274164181666</v>
      </c>
      <c r="H773" s="8">
        <f t="shared" ref="H773:H836" si="126">ioPrec+dioPrec*pas</f>
        <v>89.92323018287702</v>
      </c>
      <c r="I773" s="3">
        <f t="shared" ref="I773:I836" si="127">vo*io/E</f>
        <v>89.92323018287702</v>
      </c>
      <c r="J773" s="3">
        <f t="shared" ref="J773:J836" si="128">(vo-Ro*io)/Lo</f>
        <v>135494.09354215427</v>
      </c>
      <c r="K773" s="3">
        <f t="shared" ref="K773:K836" si="129">(vo_1-Ro*io_1)/Lo</f>
        <v>64679.240104371806</v>
      </c>
      <c r="L773" s="1"/>
      <c r="M773" s="1"/>
      <c r="N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2:29" x14ac:dyDescent="0.2">
      <c r="B774" s="7">
        <f t="shared" si="120"/>
        <v>2.3129999999999786E-2</v>
      </c>
      <c r="C774" s="3">
        <f t="shared" si="121"/>
        <v>0.62425595538046985</v>
      </c>
      <c r="D774" s="3">
        <f t="shared" si="122"/>
        <v>-0.88599999999952361</v>
      </c>
      <c r="E774" s="3">
        <f t="shared" si="123"/>
        <v>187.27678661414095</v>
      </c>
      <c r="F774" s="3">
        <f t="shared" si="124"/>
        <v>300</v>
      </c>
      <c r="G774" s="8">
        <f t="shared" si="125"/>
        <v>95.319651367312815</v>
      </c>
      <c r="H774" s="8">
        <f t="shared" si="126"/>
        <v>93.98805298914165</v>
      </c>
      <c r="I774" s="3">
        <f t="shared" si="127"/>
        <v>93.98805298914165</v>
      </c>
      <c r="J774" s="3">
        <f t="shared" si="128"/>
        <v>133400.09391468458</v>
      </c>
      <c r="K774" s="3">
        <f t="shared" si="129"/>
        <v>64397.019970863665</v>
      </c>
      <c r="L774" s="1"/>
      <c r="M774" s="1"/>
      <c r="N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2:29" x14ac:dyDescent="0.2">
      <c r="B775" s="7">
        <f t="shared" si="120"/>
        <v>2.3159999999999785E-2</v>
      </c>
      <c r="C775" s="3">
        <f t="shared" si="121"/>
        <v>0.62814603003157865</v>
      </c>
      <c r="D775" s="3">
        <f t="shared" si="122"/>
        <v>-0.95199999999952056</v>
      </c>
      <c r="E775" s="3">
        <f t="shared" si="123"/>
        <v>188.4438090094736</v>
      </c>
      <c r="F775" s="3">
        <f t="shared" si="124"/>
        <v>300</v>
      </c>
      <c r="G775" s="8">
        <f t="shared" si="125"/>
        <v>97.251561966438729</v>
      </c>
      <c r="H775" s="8">
        <f t="shared" si="126"/>
        <v>97.990055806582191</v>
      </c>
      <c r="I775" s="3">
        <f t="shared" si="127"/>
        <v>97.990055806582191</v>
      </c>
      <c r="J775" s="3">
        <f t="shared" si="128"/>
        <v>131338.45609963947</v>
      </c>
      <c r="K775" s="3">
        <f t="shared" si="129"/>
        <v>64109.079598788281</v>
      </c>
      <c r="L775" s="1"/>
      <c r="M775" s="1"/>
      <c r="N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2:29" x14ac:dyDescent="0.2">
      <c r="B776" s="7">
        <f t="shared" si="120"/>
        <v>2.3189999999999784E-2</v>
      </c>
      <c r="C776" s="3">
        <f t="shared" si="121"/>
        <v>0.63198030912029668</v>
      </c>
      <c r="D776" s="3">
        <f t="shared" si="122"/>
        <v>-0.98200000000048249</v>
      </c>
      <c r="E776" s="3">
        <f t="shared" si="123"/>
        <v>189.59409273608901</v>
      </c>
      <c r="F776" s="3">
        <f t="shared" si="124"/>
        <v>300</v>
      </c>
      <c r="G776" s="8">
        <f t="shared" si="125"/>
        <v>99.174834354402378</v>
      </c>
      <c r="H776" s="8">
        <f t="shared" si="126"/>
        <v>101.93020948957138</v>
      </c>
      <c r="I776" s="3">
        <f t="shared" si="127"/>
        <v>101.93020948957138</v>
      </c>
      <c r="J776" s="3">
        <f t="shared" si="128"/>
        <v>129308.67995991776</v>
      </c>
      <c r="K776" s="3">
        <f t="shared" si="129"/>
        <v>63815.444566573926</v>
      </c>
      <c r="L776" s="1"/>
      <c r="M776" s="1"/>
      <c r="N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2:29" x14ac:dyDescent="0.2">
      <c r="B777" s="7">
        <f t="shared" si="120"/>
        <v>2.3219999999999782E-2</v>
      </c>
      <c r="C777" s="3">
        <f t="shared" si="121"/>
        <v>0.63575845206378512</v>
      </c>
      <c r="D777" s="3">
        <f t="shared" si="122"/>
        <v>-0.91600000000048587</v>
      </c>
      <c r="E777" s="3">
        <f t="shared" si="123"/>
        <v>190.72753561913552</v>
      </c>
      <c r="F777" s="3">
        <f t="shared" si="124"/>
        <v>300</v>
      </c>
      <c r="G777" s="8">
        <f t="shared" si="125"/>
        <v>101.08929769139959</v>
      </c>
      <c r="H777" s="8">
        <f t="shared" si="126"/>
        <v>105.80946988836891</v>
      </c>
      <c r="I777" s="3">
        <f t="shared" si="127"/>
        <v>105.80946988836891</v>
      </c>
      <c r="J777" s="3">
        <f t="shared" si="128"/>
        <v>127310.27308780992</v>
      </c>
      <c r="K777" s="3">
        <f t="shared" si="129"/>
        <v>63516.140958452037</v>
      </c>
      <c r="L777" s="1"/>
      <c r="M777" s="1"/>
      <c r="N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2:29" x14ac:dyDescent="0.2">
      <c r="B778" s="7">
        <f t="shared" si="120"/>
        <v>2.3249999999999781E-2</v>
      </c>
      <c r="C778" s="3">
        <f t="shared" si="121"/>
        <v>0.63948012326554238</v>
      </c>
      <c r="D778" s="3">
        <f t="shared" si="122"/>
        <v>-0.85000000000048859</v>
      </c>
      <c r="E778" s="3">
        <f t="shared" si="123"/>
        <v>191.84403697966272</v>
      </c>
      <c r="F778" s="3">
        <f t="shared" si="124"/>
        <v>300</v>
      </c>
      <c r="G778" s="8">
        <f t="shared" si="125"/>
        <v>102.99478192015316</v>
      </c>
      <c r="H778" s="8">
        <f t="shared" si="126"/>
        <v>109.6287780810032</v>
      </c>
      <c r="I778" s="3">
        <f t="shared" si="127"/>
        <v>109.6287780810032</v>
      </c>
      <c r="J778" s="3">
        <f t="shared" si="128"/>
        <v>125342.75068554378</v>
      </c>
      <c r="K778" s="3">
        <f t="shared" si="129"/>
        <v>63211.195362140927</v>
      </c>
      <c r="L778" s="1"/>
      <c r="M778" s="1"/>
      <c r="N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2:29" x14ac:dyDescent="0.2">
      <c r="B779" s="7">
        <f t="shared" si="120"/>
        <v>2.327999999999978E-2</v>
      </c>
      <c r="C779" s="3">
        <f t="shared" si="121"/>
        <v>0.6431449921452127</v>
      </c>
      <c r="D779" s="3">
        <f t="shared" si="122"/>
        <v>-0.78400000000049153</v>
      </c>
      <c r="E779" s="3">
        <f t="shared" si="123"/>
        <v>192.9434976435638</v>
      </c>
      <c r="F779" s="3">
        <f t="shared" si="124"/>
        <v>300</v>
      </c>
      <c r="G779" s="8">
        <f t="shared" si="125"/>
        <v>104.89111778101739</v>
      </c>
      <c r="H779" s="8">
        <f t="shared" si="126"/>
        <v>113.38906060156951</v>
      </c>
      <c r="I779" s="3">
        <f t="shared" si="127"/>
        <v>113.38906060156951</v>
      </c>
      <c r="J779" s="3">
        <f t="shared" si="128"/>
        <v>123405.63544767629</v>
      </c>
      <c r="K779" s="3">
        <f t="shared" si="129"/>
        <v>62900.634866484252</v>
      </c>
      <c r="L779" s="1"/>
      <c r="M779" s="1"/>
      <c r="N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2:29" x14ac:dyDescent="0.2">
      <c r="B780" s="7">
        <f t="shared" si="120"/>
        <v>2.3309999999999779E-2</v>
      </c>
      <c r="C780" s="3">
        <f t="shared" si="121"/>
        <v>0.64675273316795157</v>
      </c>
      <c r="D780" s="3">
        <f t="shared" si="122"/>
        <v>-0.71800000000049446</v>
      </c>
      <c r="E780" s="3">
        <f t="shared" si="123"/>
        <v>194.02581995038548</v>
      </c>
      <c r="F780" s="3">
        <f t="shared" si="124"/>
        <v>300</v>
      </c>
      <c r="G780" s="8">
        <f t="shared" si="125"/>
        <v>106.77813682701191</v>
      </c>
      <c r="H780" s="8">
        <f t="shared" si="126"/>
        <v>117.0912296649998</v>
      </c>
      <c r="I780" s="3">
        <f t="shared" si="127"/>
        <v>117.0912296649998</v>
      </c>
      <c r="J780" s="3">
        <f t="shared" si="128"/>
        <v>121498.45744530312</v>
      </c>
      <c r="K780" s="3">
        <f t="shared" si="129"/>
        <v>62584.48705904567</v>
      </c>
      <c r="L780" s="1"/>
      <c r="M780" s="1"/>
      <c r="N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2:29" x14ac:dyDescent="0.2">
      <c r="B781" s="7">
        <f t="shared" si="120"/>
        <v>2.3339999999999778E-2</v>
      </c>
      <c r="C781" s="3">
        <f t="shared" si="121"/>
        <v>0.65030302587334132</v>
      </c>
      <c r="D781" s="3">
        <f t="shared" si="122"/>
        <v>-0.65200000000049763</v>
      </c>
      <c r="E781" s="3">
        <f t="shared" si="123"/>
        <v>195.09090776200239</v>
      </c>
      <c r="F781" s="3">
        <f t="shared" si="124"/>
        <v>300</v>
      </c>
      <c r="G781" s="8">
        <f t="shared" si="125"/>
        <v>108.65567143878327</v>
      </c>
      <c r="H781" s="8">
        <f t="shared" si="126"/>
        <v>120.7361833883589</v>
      </c>
      <c r="I781" s="3">
        <f t="shared" si="127"/>
        <v>120.7361833883589</v>
      </c>
      <c r="J781" s="3">
        <f t="shared" si="128"/>
        <v>119620.75401205753</v>
      </c>
      <c r="K781" s="3">
        <f t="shared" si="129"/>
        <v>62262.780023658539</v>
      </c>
      <c r="L781" s="1"/>
      <c r="M781" s="1"/>
      <c r="N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2:29" x14ac:dyDescent="0.2">
      <c r="B782" s="7">
        <f t="shared" si="120"/>
        <v>2.3369999999999776E-2</v>
      </c>
      <c r="C782" s="3">
        <f t="shared" si="121"/>
        <v>0.65379555490385566</v>
      </c>
      <c r="D782" s="3">
        <f t="shared" si="122"/>
        <v>-0.58600000000050056</v>
      </c>
      <c r="E782" s="3">
        <f t="shared" si="123"/>
        <v>196.13866647115671</v>
      </c>
      <c r="F782" s="3">
        <f t="shared" si="124"/>
        <v>300</v>
      </c>
      <c r="G782" s="8">
        <f t="shared" si="125"/>
        <v>110.52355483949303</v>
      </c>
      <c r="H782" s="8">
        <f t="shared" si="126"/>
        <v>124.32480600872063</v>
      </c>
      <c r="I782" s="3">
        <f t="shared" si="127"/>
        <v>124.32480600872063</v>
      </c>
      <c r="J782" s="3">
        <f t="shared" si="128"/>
        <v>117772.06963187119</v>
      </c>
      <c r="K782" s="3">
        <f t="shared" si="129"/>
        <v>61935.542337931896</v>
      </c>
      <c r="L782" s="1"/>
      <c r="M782" s="1"/>
      <c r="N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2:29" x14ac:dyDescent="0.2">
      <c r="B783" s="7">
        <f t="shared" si="120"/>
        <v>2.3399999999999775E-2</v>
      </c>
      <c r="C783" s="3">
        <f t="shared" si="121"/>
        <v>0.65723001003287229</v>
      </c>
      <c r="D783" s="3">
        <f t="shared" si="122"/>
        <v>-0.5200000000005035</v>
      </c>
      <c r="E783" s="3">
        <f t="shared" si="123"/>
        <v>197.16900300986168</v>
      </c>
      <c r="F783" s="3">
        <f t="shared" si="124"/>
        <v>300</v>
      </c>
      <c r="G783" s="8">
        <f t="shared" si="125"/>
        <v>112.38162110963098</v>
      </c>
      <c r="H783" s="8">
        <f t="shared" si="126"/>
        <v>127.85796809767676</v>
      </c>
      <c r="I783" s="3">
        <f t="shared" si="127"/>
        <v>127.85796809767676</v>
      </c>
      <c r="J783" s="3">
        <f t="shared" si="128"/>
        <v>115951.95582846954</v>
      </c>
      <c r="K783" s="3">
        <f t="shared" si="129"/>
        <v>61602.803070712325</v>
      </c>
      <c r="L783" s="1"/>
      <c r="M783" s="1"/>
      <c r="N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2:29" x14ac:dyDescent="0.2">
      <c r="B784" s="7">
        <f t="shared" si="120"/>
        <v>2.3429999999999774E-2</v>
      </c>
      <c r="C784" s="3">
        <f t="shared" si="121"/>
        <v>0.6606060861922276</v>
      </c>
      <c r="D784" s="3">
        <f t="shared" si="122"/>
        <v>-0.45400000000050639</v>
      </c>
      <c r="E784" s="3">
        <f t="shared" si="123"/>
        <v>198.18182585766829</v>
      </c>
      <c r="F784" s="3">
        <f t="shared" si="124"/>
        <v>300</v>
      </c>
      <c r="G784" s="8">
        <f t="shared" si="125"/>
        <v>114.22970520175235</v>
      </c>
      <c r="H784" s="8">
        <f t="shared" si="126"/>
        <v>131.33652677253085</v>
      </c>
      <c r="I784" s="3">
        <f t="shared" si="127"/>
        <v>131.33652677253085</v>
      </c>
      <c r="J784" s="3">
        <f t="shared" si="128"/>
        <v>114159.97105657501</v>
      </c>
      <c r="K784" s="3">
        <f t="shared" si="129"/>
        <v>61264.591779502291</v>
      </c>
      <c r="L784" s="1"/>
      <c r="M784" s="1"/>
      <c r="N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2:29" x14ac:dyDescent="0.2">
      <c r="B785" s="7">
        <f t="shared" si="120"/>
        <v>2.3459999999999773E-2</v>
      </c>
      <c r="C785" s="3">
        <f t="shared" si="121"/>
        <v>0.6639234834993164</v>
      </c>
      <c r="D785" s="3">
        <f t="shared" si="122"/>
        <v>-0.38800000000050938</v>
      </c>
      <c r="E785" s="3">
        <f t="shared" si="123"/>
        <v>199.17704504979491</v>
      </c>
      <c r="F785" s="3">
        <f t="shared" si="124"/>
        <v>300</v>
      </c>
      <c r="G785" s="8">
        <f t="shared" si="125"/>
        <v>116.06764295513742</v>
      </c>
      <c r="H785" s="8">
        <f t="shared" si="126"/>
        <v>134.7613259042281</v>
      </c>
      <c r="I785" s="3">
        <f t="shared" si="127"/>
        <v>134.7613259042281</v>
      </c>
      <c r="J785" s="3">
        <f t="shared" si="128"/>
        <v>112395.68059479159</v>
      </c>
      <c r="K785" s="3">
        <f t="shared" si="129"/>
        <v>60920.938507835213</v>
      </c>
      <c r="L785" s="1"/>
      <c r="M785" s="1"/>
      <c r="N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2:29" x14ac:dyDescent="0.2">
      <c r="B786" s="7">
        <f t="shared" si="120"/>
        <v>2.3489999999999771E-2</v>
      </c>
      <c r="C786" s="3">
        <f t="shared" si="121"/>
        <v>0.66718190728372884</v>
      </c>
      <c r="D786" s="3">
        <f t="shared" si="122"/>
        <v>-0.32200000000051243</v>
      </c>
      <c r="E786" s="3">
        <f t="shared" si="123"/>
        <v>200.15457218511864</v>
      </c>
      <c r="F786" s="3">
        <f t="shared" si="124"/>
        <v>300</v>
      </c>
      <c r="G786" s="8">
        <f t="shared" si="125"/>
        <v>117.89527111037248</v>
      </c>
      <c r="H786" s="8">
        <f t="shared" si="126"/>
        <v>138.13319632207185</v>
      </c>
      <c r="I786" s="3">
        <f t="shared" si="127"/>
        <v>138.13319632207185</v>
      </c>
      <c r="J786" s="3">
        <f t="shared" si="128"/>
        <v>110658.65644014478</v>
      </c>
      <c r="K786" s="3">
        <f t="shared" si="129"/>
        <v>60571.873782607283</v>
      </c>
      <c r="L786" s="1"/>
      <c r="M786" s="1"/>
      <c r="N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2:29" x14ac:dyDescent="0.2">
      <c r="B787" s="7">
        <f t="shared" si="120"/>
        <v>2.351999999999977E-2</v>
      </c>
      <c r="C787" s="3">
        <f t="shared" si="121"/>
        <v>0.67038106811342368</v>
      </c>
      <c r="D787" s="3">
        <f t="shared" si="122"/>
        <v>-0.25600000000051532</v>
      </c>
      <c r="E787" s="3">
        <f t="shared" si="123"/>
        <v>201.11432043402709</v>
      </c>
      <c r="F787" s="3">
        <f t="shared" si="124"/>
        <v>300</v>
      </c>
      <c r="G787" s="8">
        <f t="shared" si="125"/>
        <v>119.71242732385069</v>
      </c>
      <c r="H787" s="8">
        <f t="shared" si="126"/>
        <v>141.45295601527619</v>
      </c>
      <c r="I787" s="3">
        <f t="shared" si="127"/>
        <v>141.45295601527619</v>
      </c>
      <c r="J787" s="3">
        <f t="shared" si="128"/>
        <v>108948.47720425166</v>
      </c>
      <c r="K787" s="3">
        <f t="shared" si="129"/>
        <v>60217.428611366064</v>
      </c>
      <c r="L787" s="1"/>
      <c r="M787" s="1"/>
      <c r="N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2:29" x14ac:dyDescent="0.2">
      <c r="B788" s="7">
        <f t="shared" si="120"/>
        <v>2.3549999999999769E-2</v>
      </c>
      <c r="C788" s="3">
        <f t="shared" si="121"/>
        <v>0.67352068182043778</v>
      </c>
      <c r="D788" s="3">
        <f t="shared" si="122"/>
        <v>-0.19000000000051834</v>
      </c>
      <c r="E788" s="3">
        <f t="shared" si="123"/>
        <v>202.05620454613134</v>
      </c>
      <c r="F788" s="3">
        <f t="shared" si="124"/>
        <v>300</v>
      </c>
      <c r="G788" s="8">
        <f t="shared" si="125"/>
        <v>121.51895018219167</v>
      </c>
      <c r="H788" s="8">
        <f t="shared" si="126"/>
        <v>144.72141033140375</v>
      </c>
      <c r="I788" s="3">
        <f t="shared" si="127"/>
        <v>144.72141033140375</v>
      </c>
      <c r="J788" s="3">
        <f t="shared" si="128"/>
        <v>107264.72801109504</v>
      </c>
      <c r="K788" s="3">
        <f t="shared" si="129"/>
        <v>59857.634479556604</v>
      </c>
      <c r="L788" s="1"/>
      <c r="M788" s="1"/>
      <c r="N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2:29" x14ac:dyDescent="0.2">
      <c r="B789" s="7">
        <f t="shared" si="120"/>
        <v>2.3579999999999768E-2</v>
      </c>
      <c r="C789" s="3">
        <f t="shared" si="121"/>
        <v>0.67660046952612851</v>
      </c>
      <c r="D789" s="3">
        <f t="shared" si="122"/>
        <v>-0.1240000000005213</v>
      </c>
      <c r="E789" s="3">
        <f t="shared" si="123"/>
        <v>202.98014085783856</v>
      </c>
      <c r="F789" s="3">
        <f t="shared" si="124"/>
        <v>300</v>
      </c>
      <c r="G789" s="8">
        <f t="shared" si="125"/>
        <v>123.31467921657837</v>
      </c>
      <c r="H789" s="8">
        <f t="shared" si="126"/>
        <v>147.9393521717366</v>
      </c>
      <c r="I789" s="3">
        <f t="shared" si="127"/>
        <v>147.9393521717366</v>
      </c>
      <c r="J789" s="3">
        <f t="shared" si="128"/>
        <v>105607.00039637811</v>
      </c>
      <c r="K789" s="3">
        <f t="shared" si="129"/>
        <v>59492.523347725422</v>
      </c>
      <c r="L789" s="1"/>
      <c r="M789" s="1"/>
      <c r="N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2:29" x14ac:dyDescent="0.2">
      <c r="B790" s="7">
        <f t="shared" si="120"/>
        <v>2.3609999999999767E-2</v>
      </c>
      <c r="C790" s="3">
        <f t="shared" si="121"/>
        <v>0.67962015766594397</v>
      </c>
      <c r="D790" s="3">
        <f t="shared" si="122"/>
        <v>-5.8000000000524271E-2</v>
      </c>
      <c r="E790" s="3">
        <f t="shared" si="123"/>
        <v>203.8860472997832</v>
      </c>
      <c r="F790" s="3">
        <f t="shared" si="124"/>
        <v>300</v>
      </c>
      <c r="G790" s="8">
        <f t="shared" si="125"/>
        <v>125.09945491701014</v>
      </c>
      <c r="H790" s="8">
        <f t="shared" si="126"/>
        <v>151.10756218362795</v>
      </c>
      <c r="I790" s="3">
        <f t="shared" si="127"/>
        <v>151.10756218362795</v>
      </c>
      <c r="J790" s="3">
        <f t="shared" si="128"/>
        <v>103974.89220843407</v>
      </c>
      <c r="K790" s="3">
        <f t="shared" si="129"/>
        <v>59122.127648681562</v>
      </c>
      <c r="L790" s="1"/>
      <c r="M790" s="1"/>
      <c r="N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2:29" x14ac:dyDescent="0.2">
      <c r="B791" s="7">
        <f t="shared" si="120"/>
        <v>2.3639999999999765E-2</v>
      </c>
      <c r="C791" s="3">
        <f t="shared" si="121"/>
        <v>0.68257947801372376</v>
      </c>
      <c r="D791" s="3">
        <f t="shared" si="122"/>
        <v>7.9999999994727535E-3</v>
      </c>
      <c r="E791" s="3">
        <f t="shared" si="123"/>
        <v>204.77384340411712</v>
      </c>
      <c r="F791" s="3">
        <f t="shared" si="124"/>
        <v>300</v>
      </c>
      <c r="G791" s="8">
        <f t="shared" si="125"/>
        <v>126.87311874647058</v>
      </c>
      <c r="H791" s="8">
        <f t="shared" si="126"/>
        <v>154.22680894988096</v>
      </c>
      <c r="I791" s="3">
        <f t="shared" si="127"/>
        <v>154.22680894988096</v>
      </c>
      <c r="J791" s="3">
        <f t="shared" si="128"/>
        <v>102368.00751066738</v>
      </c>
      <c r="K791" s="3">
        <f t="shared" si="129"/>
        <v>58746.480284616431</v>
      </c>
      <c r="L791" s="1"/>
      <c r="M791" s="1"/>
      <c r="N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2:29" x14ac:dyDescent="0.2">
      <c r="B792" s="7">
        <f t="shared" si="120"/>
        <v>2.3669999999999764E-2</v>
      </c>
      <c r="C792" s="3">
        <f t="shared" si="121"/>
        <v>0.68547816770552339</v>
      </c>
      <c r="D792" s="3">
        <f t="shared" si="122"/>
        <v>7.3999999999469782E-2</v>
      </c>
      <c r="E792" s="3">
        <f t="shared" si="123"/>
        <v>205.64345031165701</v>
      </c>
      <c r="F792" s="3">
        <f t="shared" si="124"/>
        <v>300</v>
      </c>
      <c r="G792" s="8">
        <f t="shared" si="125"/>
        <v>128.63551315500908</v>
      </c>
      <c r="H792" s="8">
        <f t="shared" si="126"/>
        <v>157.29784917520098</v>
      </c>
      <c r="I792" s="3">
        <f t="shared" si="127"/>
        <v>157.29784917520098</v>
      </c>
      <c r="J792" s="3">
        <f t="shared" si="128"/>
        <v>100785.95648550251</v>
      </c>
      <c r="K792" s="3">
        <f t="shared" si="129"/>
        <v>58365.614624181384</v>
      </c>
      <c r="L792" s="1"/>
      <c r="M792" s="1"/>
      <c r="N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2:29" x14ac:dyDescent="0.2">
      <c r="B793" s="7">
        <f t="shared" si="120"/>
        <v>2.3699999999999763E-2</v>
      </c>
      <c r="C793" s="3">
        <f t="shared" si="121"/>
        <v>0.68831596926296368</v>
      </c>
      <c r="D793" s="3">
        <f t="shared" si="122"/>
        <v>0.1399999999994668</v>
      </c>
      <c r="E793" s="3">
        <f t="shared" si="123"/>
        <v>206.4947907788891</v>
      </c>
      <c r="F793" s="3">
        <f t="shared" si="124"/>
        <v>300</v>
      </c>
      <c r="G793" s="8">
        <f t="shared" si="125"/>
        <v>130.38648159373452</v>
      </c>
      <c r="H793" s="8">
        <f t="shared" si="126"/>
        <v>160.32142786976607</v>
      </c>
      <c r="I793" s="3">
        <f t="shared" si="127"/>
        <v>160.32142786976607</v>
      </c>
      <c r="J793" s="3">
        <f t="shared" si="128"/>
        <v>99228.35533981747</v>
      </c>
      <c r="K793" s="3">
        <f t="shared" si="129"/>
        <v>57979.564499524087</v>
      </c>
      <c r="L793" s="1"/>
      <c r="M793" s="1"/>
      <c r="N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2:29" x14ac:dyDescent="0.2">
      <c r="B794" s="7">
        <f t="shared" si="120"/>
        <v>2.3729999999999762E-2</v>
      </c>
      <c r="C794" s="3">
        <f t="shared" si="121"/>
        <v>0.69109263061610204</v>
      </c>
      <c r="D794" s="3">
        <f t="shared" si="122"/>
        <v>0.20599999999946386</v>
      </c>
      <c r="E794" s="3">
        <f t="shared" si="123"/>
        <v>207.32778918483061</v>
      </c>
      <c r="F794" s="3">
        <f t="shared" si="124"/>
        <v>300</v>
      </c>
      <c r="G794" s="8">
        <f t="shared" si="125"/>
        <v>132.12586852872025</v>
      </c>
      <c r="H794" s="8">
        <f t="shared" si="126"/>
        <v>163.29827852996058</v>
      </c>
      <c r="I794" s="3">
        <f t="shared" si="127"/>
        <v>163.29827852996058</v>
      </c>
      <c r="J794" s="3">
        <f t="shared" si="128"/>
        <v>97694.826211838474</v>
      </c>
      <c r="K794" s="3">
        <f t="shared" si="129"/>
        <v>57588.364203283876</v>
      </c>
      <c r="L794" s="1"/>
      <c r="M794" s="1"/>
      <c r="N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2:29" x14ac:dyDescent="0.2">
      <c r="B795" s="7">
        <f t="shared" si="120"/>
        <v>2.375999999999976E-2</v>
      </c>
      <c r="C795" s="3">
        <f t="shared" si="121"/>
        <v>0.69380790512582202</v>
      </c>
      <c r="D795" s="3">
        <f t="shared" si="122"/>
        <v>0.27199999999946989</v>
      </c>
      <c r="E795" s="3">
        <f t="shared" si="123"/>
        <v>208.14237153774661</v>
      </c>
      <c r="F795" s="3">
        <f t="shared" si="124"/>
        <v>300</v>
      </c>
      <c r="G795" s="8">
        <f t="shared" si="125"/>
        <v>133.85351945481875</v>
      </c>
      <c r="H795" s="8">
        <f t="shared" si="126"/>
        <v>166.22912331631574</v>
      </c>
      <c r="I795" s="3">
        <f t="shared" si="127"/>
        <v>166.22912331631574</v>
      </c>
      <c r="J795" s="3">
        <f t="shared" si="128"/>
        <v>96184.997079473702</v>
      </c>
      <c r="K795" s="3">
        <f t="shared" si="129"/>
        <v>57192.048485545856</v>
      </c>
      <c r="L795" s="1"/>
      <c r="M795" s="1"/>
      <c r="N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2:29" x14ac:dyDescent="0.2">
      <c r="B796" s="7">
        <f t="shared" si="120"/>
        <v>2.3789999999999759E-2</v>
      </c>
      <c r="C796" s="3">
        <f t="shared" si="121"/>
        <v>0.69646155160574197</v>
      </c>
      <c r="D796" s="3">
        <f t="shared" si="122"/>
        <v>0.33799999999946689</v>
      </c>
      <c r="E796" s="3">
        <f t="shared" si="123"/>
        <v>208.9384654817226</v>
      </c>
      <c r="F796" s="3">
        <f t="shared" si="124"/>
        <v>300</v>
      </c>
      <c r="G796" s="8">
        <f t="shared" si="125"/>
        <v>135.56928090938513</v>
      </c>
      <c r="H796" s="8">
        <f t="shared" si="126"/>
        <v>169.11467322869996</v>
      </c>
      <c r="I796" s="3">
        <f t="shared" si="127"/>
        <v>169.11467322869996</v>
      </c>
      <c r="J796" s="3">
        <f t="shared" si="128"/>
        <v>94698.501670063648</v>
      </c>
      <c r="K796" s="3">
        <f t="shared" si="129"/>
        <v>56790.65255075469</v>
      </c>
      <c r="L796" s="1"/>
      <c r="M796" s="1"/>
      <c r="N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2:29" x14ac:dyDescent="0.2">
      <c r="B797" s="7">
        <f t="shared" si="120"/>
        <v>2.3819999999999758E-2</v>
      </c>
      <c r="C797" s="3">
        <f t="shared" si="121"/>
        <v>0.69905333434363759</v>
      </c>
      <c r="D797" s="3">
        <f t="shared" si="122"/>
        <v>0.4039999999994639</v>
      </c>
      <c r="E797" s="3">
        <f t="shared" si="123"/>
        <v>209.71600030309128</v>
      </c>
      <c r="F797" s="3">
        <f t="shared" si="124"/>
        <v>300</v>
      </c>
      <c r="G797" s="8">
        <f t="shared" si="125"/>
        <v>137.27300048590777</v>
      </c>
      <c r="H797" s="8">
        <f t="shared" si="126"/>
        <v>171.95562827880187</v>
      </c>
      <c r="I797" s="3">
        <f t="shared" si="127"/>
        <v>171.95562827880187</v>
      </c>
      <c r="J797" s="3">
        <f t="shared" si="128"/>
        <v>93234.979371526293</v>
      </c>
      <c r="K797" s="3">
        <f t="shared" si="129"/>
        <v>56384.212054587675</v>
      </c>
      <c r="L797" s="1"/>
      <c r="M797" s="1"/>
      <c r="N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2:29" x14ac:dyDescent="0.2">
      <c r="B798" s="7">
        <f t="shared" si="120"/>
        <v>2.3849999999999757E-2</v>
      </c>
      <c r="C798" s="3">
        <f t="shared" si="121"/>
        <v>0.70158302312238019</v>
      </c>
      <c r="D798" s="3">
        <f t="shared" si="122"/>
        <v>0.46999999999946096</v>
      </c>
      <c r="E798" s="3">
        <f t="shared" si="123"/>
        <v>210.47490693671406</v>
      </c>
      <c r="F798" s="3">
        <f t="shared" si="124"/>
        <v>300</v>
      </c>
      <c r="G798" s="8">
        <f t="shared" si="125"/>
        <v>138.96452684754541</v>
      </c>
      <c r="H798" s="8">
        <f t="shared" si="126"/>
        <v>174.75267765994766</v>
      </c>
      <c r="I798" s="3">
        <f t="shared" si="127"/>
        <v>174.75267765994766</v>
      </c>
      <c r="J798" s="3">
        <f t="shared" si="128"/>
        <v>91794.075144875445</v>
      </c>
      <c r="K798" s="3">
        <f t="shared" si="129"/>
        <v>55972.763100788157</v>
      </c>
      <c r="L798" s="1"/>
      <c r="M798" s="1"/>
      <c r="N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2:29" x14ac:dyDescent="0.2">
      <c r="B799" s="7">
        <f t="shared" si="120"/>
        <v>2.3879999999999756E-2</v>
      </c>
      <c r="C799" s="3">
        <f t="shared" si="121"/>
        <v>0.70405039324038565</v>
      </c>
      <c r="D799" s="3">
        <f t="shared" si="122"/>
        <v>0.53599999999945802</v>
      </c>
      <c r="E799" s="3">
        <f t="shared" si="123"/>
        <v>211.21511797211571</v>
      </c>
      <c r="F799" s="3">
        <f t="shared" si="124"/>
        <v>300</v>
      </c>
      <c r="G799" s="8">
        <f t="shared" si="125"/>
        <v>140.64370974056905</v>
      </c>
      <c r="H799" s="8">
        <f t="shared" si="126"/>
        <v>177.50649991429393</v>
      </c>
      <c r="I799" s="3">
        <f t="shared" si="127"/>
        <v>177.50649991429393</v>
      </c>
      <c r="J799" s="3">
        <f t="shared" si="128"/>
        <v>90375.439438091009</v>
      </c>
      <c r="K799" s="3">
        <f t="shared" si="129"/>
        <v>55556.342237958786</v>
      </c>
      <c r="L799" s="1"/>
      <c r="M799" s="1"/>
      <c r="N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2:29" x14ac:dyDescent="0.2">
      <c r="B800" s="7">
        <f t="shared" si="120"/>
        <v>2.3909999999999754E-2</v>
      </c>
      <c r="C800" s="3">
        <f t="shared" si="121"/>
        <v>0.70645522553157369</v>
      </c>
      <c r="D800" s="3">
        <f t="shared" si="122"/>
        <v>0.60199999999945508</v>
      </c>
      <c r="E800" s="3">
        <f t="shared" si="123"/>
        <v>211.9365676594721</v>
      </c>
      <c r="F800" s="3">
        <f t="shared" si="124"/>
        <v>300</v>
      </c>
      <c r="G800" s="8">
        <f t="shared" si="125"/>
        <v>142.31040000770781</v>
      </c>
      <c r="H800" s="8">
        <f t="shared" si="126"/>
        <v>180.21776309743666</v>
      </c>
      <c r="I800" s="3">
        <f t="shared" si="127"/>
        <v>180.21776309743666</v>
      </c>
      <c r="J800" s="3">
        <f t="shared" si="128"/>
        <v>88978.728101320492</v>
      </c>
      <c r="K800" s="3">
        <f t="shared" si="129"/>
        <v>55134.986456315426</v>
      </c>
      <c r="L800" s="1"/>
      <c r="M800" s="1"/>
      <c r="N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2:29" x14ac:dyDescent="0.2">
      <c r="B801" s="7">
        <f t="shared" si="120"/>
        <v>2.3939999999999753E-2</v>
      </c>
      <c r="C801" s="3">
        <f t="shared" si="121"/>
        <v>0.70879730638483474</v>
      </c>
      <c r="D801" s="3">
        <f t="shared" si="122"/>
        <v>0.66799999999945214</v>
      </c>
      <c r="E801" s="3">
        <f t="shared" si="123"/>
        <v>212.63919191545043</v>
      </c>
      <c r="F801" s="3">
        <f t="shared" si="124"/>
        <v>300</v>
      </c>
      <c r="G801" s="8">
        <f t="shared" si="125"/>
        <v>143.96444960139726</v>
      </c>
      <c r="H801" s="8">
        <f t="shared" si="126"/>
        <v>182.88712494047627</v>
      </c>
      <c r="I801" s="3">
        <f t="shared" si="127"/>
        <v>182.88712494047627</v>
      </c>
      <c r="J801" s="3">
        <f t="shared" si="128"/>
        <v>87603.602303391002</v>
      </c>
      <c r="K801" s="3">
        <f t="shared" si="129"/>
        <v>54708.733184401659</v>
      </c>
      <c r="L801" s="1"/>
      <c r="M801" s="1"/>
      <c r="N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2:29" x14ac:dyDescent="0.2">
      <c r="B802" s="7">
        <f t="shared" si="120"/>
        <v>2.3969999999999752E-2</v>
      </c>
      <c r="C802" s="3">
        <f t="shared" si="121"/>
        <v>0.7110764277630055</v>
      </c>
      <c r="D802" s="3">
        <f t="shared" si="122"/>
        <v>0.7339999999994492</v>
      </c>
      <c r="E802" s="3">
        <f t="shared" si="123"/>
        <v>213.32292832890164</v>
      </c>
      <c r="F802" s="3">
        <f t="shared" si="124"/>
        <v>-300</v>
      </c>
      <c r="G802" s="8">
        <f t="shared" si="125"/>
        <v>145.60571159692932</v>
      </c>
      <c r="H802" s="8">
        <f t="shared" si="126"/>
        <v>185.515233009578</v>
      </c>
      <c r="I802" s="3">
        <f t="shared" si="127"/>
        <v>-185.515233009578</v>
      </c>
      <c r="J802" s="3">
        <f t="shared" si="128"/>
        <v>-277386.63518675225</v>
      </c>
      <c r="K802" s="3">
        <f t="shared" si="129"/>
        <v>54277.620285764671</v>
      </c>
      <c r="L802" s="1"/>
      <c r="M802" s="1"/>
      <c r="N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2:29" x14ac:dyDescent="0.2">
      <c r="B803" s="7">
        <f t="shared" si="120"/>
        <v>2.3999999999999751E-2</v>
      </c>
      <c r="C803" s="3">
        <f t="shared" si="121"/>
        <v>0.71329238722134702</v>
      </c>
      <c r="D803" s="3">
        <f t="shared" si="122"/>
        <v>0.79999999999944615</v>
      </c>
      <c r="E803" s="3">
        <f t="shared" si="123"/>
        <v>213.98771616640411</v>
      </c>
      <c r="F803" s="3">
        <f t="shared" si="124"/>
        <v>-300</v>
      </c>
      <c r="G803" s="8">
        <f t="shared" si="125"/>
        <v>147.23404020550225</v>
      </c>
      <c r="H803" s="8">
        <f t="shared" si="126"/>
        <v>177.19363395397542</v>
      </c>
      <c r="I803" s="3">
        <f t="shared" si="127"/>
        <v>-177.19363395397542</v>
      </c>
      <c r="J803" s="3">
        <f t="shared" si="128"/>
        <v>-273099.7508247752</v>
      </c>
      <c r="K803" s="3">
        <f t="shared" si="129"/>
        <v>53841.686055592239</v>
      </c>
      <c r="L803" s="1"/>
      <c r="M803" s="1"/>
      <c r="N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2:29" x14ac:dyDescent="0.2">
      <c r="B804" s="7">
        <f t="shared" si="120"/>
        <v>2.4029999999999749E-2</v>
      </c>
      <c r="C804" s="3">
        <f t="shared" si="121"/>
        <v>0.71544498792552735</v>
      </c>
      <c r="D804" s="3">
        <f t="shared" si="122"/>
        <v>0.86599999999944333</v>
      </c>
      <c r="E804" s="3">
        <f t="shared" si="123"/>
        <v>214.63349637765822</v>
      </c>
      <c r="F804" s="3">
        <f t="shared" si="124"/>
        <v>-300</v>
      </c>
      <c r="G804" s="8">
        <f t="shared" si="125"/>
        <v>148.84929078717002</v>
      </c>
      <c r="H804" s="8">
        <f t="shared" si="126"/>
        <v>169.00064142923216</v>
      </c>
      <c r="I804" s="3">
        <f t="shared" si="127"/>
        <v>-169.00064142923216</v>
      </c>
      <c r="J804" s="3">
        <f t="shared" si="128"/>
        <v>-268879.11831202864</v>
      </c>
      <c r="K804" s="3">
        <f t="shared" si="129"/>
        <v>53400.969217311329</v>
      </c>
      <c r="L804" s="1"/>
      <c r="M804" s="1"/>
      <c r="N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2:29" x14ac:dyDescent="0.2">
      <c r="B805" s="7">
        <f t="shared" si="120"/>
        <v>2.4059999999999748E-2</v>
      </c>
      <c r="C805" s="3">
        <f t="shared" si="121"/>
        <v>0.7175340386691057</v>
      </c>
      <c r="D805" s="3">
        <f t="shared" si="122"/>
        <v>0.93199999999944005</v>
      </c>
      <c r="E805" s="3">
        <f t="shared" si="123"/>
        <v>215.26021160073171</v>
      </c>
      <c r="F805" s="3">
        <f t="shared" si="124"/>
        <v>-300</v>
      </c>
      <c r="G805" s="8">
        <f t="shared" si="125"/>
        <v>150.45131986368935</v>
      </c>
      <c r="H805" s="8">
        <f t="shared" si="126"/>
        <v>160.9342678798713</v>
      </c>
      <c r="I805" s="3">
        <f t="shared" si="127"/>
        <v>-160.9342678798713</v>
      </c>
      <c r="J805" s="3">
        <f t="shared" si="128"/>
        <v>-264723.71375629731</v>
      </c>
      <c r="K805" s="3">
        <f t="shared" si="129"/>
        <v>52955.508919148939</v>
      </c>
      <c r="L805" s="1"/>
      <c r="M805" s="1"/>
      <c r="N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2:29" x14ac:dyDescent="0.2">
      <c r="B806" s="7">
        <f t="shared" si="120"/>
        <v>2.4089999999999747E-2</v>
      </c>
      <c r="C806" s="3">
        <f t="shared" si="121"/>
        <v>0.7195593538905154</v>
      </c>
      <c r="D806" s="3">
        <f t="shared" si="122"/>
        <v>0.99799999999944711</v>
      </c>
      <c r="E806" s="3">
        <f t="shared" si="123"/>
        <v>215.86780616715461</v>
      </c>
      <c r="F806" s="3">
        <f t="shared" si="124"/>
        <v>-300</v>
      </c>
      <c r="G806" s="8">
        <f t="shared" si="125"/>
        <v>152.03998513126382</v>
      </c>
      <c r="H806" s="8">
        <f t="shared" si="126"/>
        <v>152.99255646718237</v>
      </c>
      <c r="I806" s="3">
        <f t="shared" si="127"/>
        <v>-152.99255646718237</v>
      </c>
      <c r="J806" s="3">
        <f t="shared" si="128"/>
        <v>-260632.5290891545</v>
      </c>
      <c r="K806" s="3">
        <f t="shared" si="129"/>
        <v>52505.344730654768</v>
      </c>
      <c r="L806" s="1"/>
      <c r="M806" s="1"/>
      <c r="N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2:29" x14ac:dyDescent="0.2">
      <c r="B807" s="7">
        <f t="shared" si="120"/>
        <v>2.4119999999999746E-2</v>
      </c>
      <c r="C807" s="3">
        <f t="shared" si="121"/>
        <v>0.72152075368954804</v>
      </c>
      <c r="D807" s="3">
        <f t="shared" si="122"/>
        <v>0.9360000000005656</v>
      </c>
      <c r="E807" s="3">
        <f t="shared" si="123"/>
        <v>216.45622610686442</v>
      </c>
      <c r="F807" s="3">
        <f t="shared" si="124"/>
        <v>-300</v>
      </c>
      <c r="G807" s="8">
        <f t="shared" si="125"/>
        <v>153.61514547318347</v>
      </c>
      <c r="H807" s="8">
        <f t="shared" si="126"/>
        <v>145.17358059450774</v>
      </c>
      <c r="I807" s="3">
        <f t="shared" si="127"/>
        <v>-145.17358059450774</v>
      </c>
      <c r="J807" s="3">
        <f t="shared" si="128"/>
        <v>-256604.57182141303</v>
      </c>
      <c r="K807" s="3">
        <f t="shared" si="129"/>
        <v>52050.51663918695</v>
      </c>
      <c r="L807" s="1"/>
      <c r="M807" s="1"/>
      <c r="N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2:29" x14ac:dyDescent="0.2">
      <c r="B808" s="7">
        <f t="shared" si="120"/>
        <v>2.4149999999999745E-2</v>
      </c>
      <c r="C808" s="3">
        <f t="shared" si="121"/>
        <v>0.72341806384333263</v>
      </c>
      <c r="D808" s="3">
        <f t="shared" si="122"/>
        <v>0.87000000000056876</v>
      </c>
      <c r="E808" s="3">
        <f t="shared" si="123"/>
        <v>217.02541915299977</v>
      </c>
      <c r="F808" s="3">
        <f t="shared" si="124"/>
        <v>-300</v>
      </c>
      <c r="G808" s="8">
        <f t="shared" si="125"/>
        <v>155.17666097235909</v>
      </c>
      <c r="H808" s="8">
        <f t="shared" si="126"/>
        <v>137.47544343986536</v>
      </c>
      <c r="I808" s="3">
        <f t="shared" si="127"/>
        <v>-137.47544343986536</v>
      </c>
      <c r="J808" s="3">
        <f t="shared" si="128"/>
        <v>-252638.86480235483</v>
      </c>
      <c r="K808" s="3">
        <f t="shared" si="129"/>
        <v>51591.065046360338</v>
      </c>
      <c r="L808" s="1"/>
      <c r="M808" s="1"/>
      <c r="N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2:29" x14ac:dyDescent="0.2">
      <c r="B809" s="7">
        <f t="shared" si="120"/>
        <v>2.4179999999999743E-2</v>
      </c>
      <c r="C809" s="3">
        <f t="shared" si="121"/>
        <v>0.7252511158218109</v>
      </c>
      <c r="D809" s="3">
        <f t="shared" si="122"/>
        <v>0.80400000000057181</v>
      </c>
      <c r="E809" s="3">
        <f t="shared" si="123"/>
        <v>217.57533474654326</v>
      </c>
      <c r="F809" s="3">
        <f t="shared" si="124"/>
        <v>-300</v>
      </c>
      <c r="G809" s="8">
        <f t="shared" si="125"/>
        <v>156.72439292374989</v>
      </c>
      <c r="H809" s="8">
        <f t="shared" si="126"/>
        <v>129.89627749579472</v>
      </c>
      <c r="I809" s="3">
        <f t="shared" si="127"/>
        <v>-129.89627749579472</v>
      </c>
      <c r="J809" s="3">
        <f t="shared" si="128"/>
        <v>-248734.44598268211</v>
      </c>
      <c r="K809" s="3">
        <f t="shared" si="129"/>
        <v>51127.03076445809</v>
      </c>
      <c r="L809" s="1"/>
      <c r="M809" s="1"/>
      <c r="N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2:29" x14ac:dyDescent="0.2">
      <c r="B810" s="7">
        <f t="shared" si="120"/>
        <v>2.4209999999999742E-2</v>
      </c>
      <c r="C810" s="3">
        <f t="shared" si="121"/>
        <v>0.72701974680270709</v>
      </c>
      <c r="D810" s="3">
        <f t="shared" si="122"/>
        <v>0.73800000000057486</v>
      </c>
      <c r="E810" s="3">
        <f t="shared" si="123"/>
        <v>218.10592404081211</v>
      </c>
      <c r="F810" s="3">
        <f t="shared" si="124"/>
        <v>-300</v>
      </c>
      <c r="G810" s="8">
        <f t="shared" si="125"/>
        <v>158.25820384668364</v>
      </c>
      <c r="H810" s="8">
        <f t="shared" si="126"/>
        <v>122.43424411631426</v>
      </c>
      <c r="I810" s="3">
        <f t="shared" si="127"/>
        <v>-122.43424411631428</v>
      </c>
      <c r="J810" s="3">
        <f t="shared" si="128"/>
        <v>-244890.36818113158</v>
      </c>
      <c r="K810" s="3">
        <f t="shared" si="129"/>
        <v>50658.455012806669</v>
      </c>
      <c r="L810" s="1"/>
      <c r="M810" s="1"/>
      <c r="N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2:29" x14ac:dyDescent="0.2">
      <c r="B811" s="7">
        <f t="shared" si="120"/>
        <v>2.4239999999999741E-2</v>
      </c>
      <c r="C811" s="3">
        <f t="shared" si="121"/>
        <v>0.72872379968599099</v>
      </c>
      <c r="D811" s="3">
        <f t="shared" si="122"/>
        <v>0.6720000000005778</v>
      </c>
      <c r="E811" s="3">
        <f t="shared" si="123"/>
        <v>218.6171399057973</v>
      </c>
      <c r="F811" s="3">
        <f t="shared" si="124"/>
        <v>300</v>
      </c>
      <c r="G811" s="8">
        <f t="shared" si="125"/>
        <v>159.77795749706783</v>
      </c>
      <c r="H811" s="8">
        <f t="shared" si="126"/>
        <v>115.08753307088031</v>
      </c>
      <c r="I811" s="3">
        <f t="shared" si="127"/>
        <v>115.08753307088031</v>
      </c>
      <c r="J811" s="3">
        <f t="shared" si="128"/>
        <v>122530.66478166769</v>
      </c>
      <c r="K811" s="3">
        <f t="shared" si="129"/>
        <v>50185.379414114934</v>
      </c>
      <c r="L811" s="1"/>
      <c r="M811" s="1"/>
      <c r="N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2:29" x14ac:dyDescent="0.2">
      <c r="B812" s="7">
        <f t="shared" si="120"/>
        <v>2.426999999999974E-2</v>
      </c>
      <c r="C812" s="3">
        <f t="shared" si="121"/>
        <v>0.73036312310783269</v>
      </c>
      <c r="D812" s="3">
        <f t="shared" si="122"/>
        <v>0.60600000000058074</v>
      </c>
      <c r="E812" s="3">
        <f t="shared" si="123"/>
        <v>219.10893693234982</v>
      </c>
      <c r="F812" s="3">
        <f t="shared" si="124"/>
        <v>300</v>
      </c>
      <c r="G812" s="8">
        <f t="shared" si="125"/>
        <v>161.28351887949128</v>
      </c>
      <c r="H812" s="8">
        <f t="shared" si="126"/>
        <v>118.76345301433034</v>
      </c>
      <c r="I812" s="3">
        <f t="shared" si="127"/>
        <v>118.76345301433035</v>
      </c>
      <c r="J812" s="3">
        <f t="shared" si="128"/>
        <v>120637.00905322375</v>
      </c>
      <c r="K812" s="3">
        <f t="shared" si="129"/>
        <v>49707.845990777096</v>
      </c>
      <c r="L812" s="1"/>
      <c r="M812" s="1"/>
      <c r="N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2:29" x14ac:dyDescent="0.2">
      <c r="B813" s="7">
        <f t="shared" si="120"/>
        <v>2.4299999999999738E-2</v>
      </c>
      <c r="C813" s="3">
        <f t="shared" si="121"/>
        <v>0.73193757145404703</v>
      </c>
      <c r="D813" s="3">
        <f t="shared" si="122"/>
        <v>0.54000000000058379</v>
      </c>
      <c r="E813" s="3">
        <f t="shared" si="123"/>
        <v>219.58127143621411</v>
      </c>
      <c r="F813" s="3">
        <f t="shared" si="124"/>
        <v>300</v>
      </c>
      <c r="G813" s="8">
        <f t="shared" si="125"/>
        <v>162.7747542592146</v>
      </c>
      <c r="H813" s="8">
        <f t="shared" si="126"/>
        <v>122.38256328592705</v>
      </c>
      <c r="I813" s="3">
        <f t="shared" si="127"/>
        <v>122.38256328592705</v>
      </c>
      <c r="J813" s="3">
        <f t="shared" si="128"/>
        <v>118772.6189133103</v>
      </c>
      <c r="K813" s="3">
        <f t="shared" si="129"/>
        <v>49225.897161140419</v>
      </c>
      <c r="L813" s="1"/>
      <c r="M813" s="1"/>
      <c r="N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2:29" x14ac:dyDescent="0.2">
      <c r="B814" s="7">
        <f t="shared" si="120"/>
        <v>2.4329999999999737E-2</v>
      </c>
      <c r="C814" s="3">
        <f t="shared" si="121"/>
        <v>0.7334470048730285</v>
      </c>
      <c r="D814" s="3">
        <f t="shared" si="122"/>
        <v>0.47400000000058673</v>
      </c>
      <c r="E814" s="3">
        <f t="shared" si="123"/>
        <v>220.03410146190856</v>
      </c>
      <c r="F814" s="3">
        <f t="shared" si="124"/>
        <v>300</v>
      </c>
      <c r="G814" s="8">
        <f t="shared" si="125"/>
        <v>164.25153117404881</v>
      </c>
      <c r="H814" s="8">
        <f t="shared" si="126"/>
        <v>125.94574185332635</v>
      </c>
      <c r="I814" s="3">
        <f t="shared" si="127"/>
        <v>125.94574185332635</v>
      </c>
      <c r="J814" s="3">
        <f t="shared" si="128"/>
        <v>116937.04207555913</v>
      </c>
      <c r="K814" s="3">
        <f t="shared" si="129"/>
        <v>48739.575735737613</v>
      </c>
      <c r="L814" s="1"/>
      <c r="M814" s="1"/>
      <c r="N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2:29" x14ac:dyDescent="0.2">
      <c r="B815" s="7">
        <f t="shared" si="120"/>
        <v>2.4359999999999736E-2</v>
      </c>
      <c r="C815" s="3">
        <f t="shared" si="121"/>
        <v>0.73489128928817271</v>
      </c>
      <c r="D815" s="3">
        <f t="shared" si="122"/>
        <v>0.40800000000058967</v>
      </c>
      <c r="E815" s="3">
        <f t="shared" si="123"/>
        <v>220.46738678645181</v>
      </c>
      <c r="F815" s="3">
        <f t="shared" si="124"/>
        <v>300</v>
      </c>
      <c r="G815" s="8">
        <f t="shared" si="125"/>
        <v>165.71371844612094</v>
      </c>
      <c r="H815" s="8">
        <f t="shared" si="126"/>
        <v>129.45385311559312</v>
      </c>
      <c r="I815" s="3">
        <f t="shared" si="127"/>
        <v>129.45385311559312</v>
      </c>
      <c r="J815" s="3">
        <f t="shared" si="128"/>
        <v>115129.83324348232</v>
      </c>
      <c r="K815" s="3">
        <f t="shared" si="129"/>
        <v>48248.924913484239</v>
      </c>
      <c r="L815" s="1"/>
      <c r="M815" s="1"/>
      <c r="N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2:29" x14ac:dyDescent="0.2">
      <c r="B816" s="7">
        <f t="shared" si="120"/>
        <v>2.4389999999999735E-2</v>
      </c>
      <c r="C816" s="3">
        <f t="shared" si="121"/>
        <v>0.73627029640978714</v>
      </c>
      <c r="D816" s="3">
        <f t="shared" si="122"/>
        <v>0.34200000000059266</v>
      </c>
      <c r="E816" s="3">
        <f t="shared" si="123"/>
        <v>220.88108892293613</v>
      </c>
      <c r="F816" s="3">
        <f t="shared" si="124"/>
        <v>300</v>
      </c>
      <c r="G816" s="8">
        <f t="shared" si="125"/>
        <v>167.16118619352545</v>
      </c>
      <c r="H816" s="8">
        <f t="shared" si="126"/>
        <v>132.90774811289759</v>
      </c>
      <c r="I816" s="3">
        <f t="shared" si="127"/>
        <v>132.90774811289759</v>
      </c>
      <c r="J816" s="3">
        <f t="shared" si="128"/>
        <v>113350.55400244668</v>
      </c>
      <c r="K816" s="3">
        <f t="shared" si="129"/>
        <v>47753.988277842116</v>
      </c>
      <c r="L816" s="1"/>
      <c r="M816" s="1"/>
      <c r="N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2:29" x14ac:dyDescent="0.2">
      <c r="B817" s="7">
        <f t="shared" si="120"/>
        <v>2.4419999999999734E-2</v>
      </c>
      <c r="C817" s="3">
        <f t="shared" si="121"/>
        <v>0.73758390374648586</v>
      </c>
      <c r="D817" s="3">
        <f t="shared" si="122"/>
        <v>0.2760000000005956</v>
      </c>
      <c r="E817" s="3">
        <f t="shared" si="123"/>
        <v>221.27517112394577</v>
      </c>
      <c r="F817" s="3">
        <f t="shared" si="124"/>
        <v>300</v>
      </c>
      <c r="G817" s="8">
        <f t="shared" si="125"/>
        <v>168.59380584186073</v>
      </c>
      <c r="H817" s="8">
        <f t="shared" si="126"/>
        <v>136.308264732971</v>
      </c>
      <c r="I817" s="3">
        <f t="shared" si="127"/>
        <v>136.308264732971</v>
      </c>
      <c r="J817" s="3">
        <f t="shared" si="128"/>
        <v>111598.77271331796</v>
      </c>
      <c r="K817" s="3">
        <f t="shared" si="129"/>
        <v>47254.809792947963</v>
      </c>
      <c r="L817" s="1"/>
      <c r="M817" s="1"/>
      <c r="N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2:29" x14ac:dyDescent="0.2">
      <c r="B818" s="7">
        <f t="shared" si="120"/>
        <v>2.4449999999999732E-2</v>
      </c>
      <c r="C818" s="3">
        <f t="shared" si="121"/>
        <v>0.73883199461606963</v>
      </c>
      <c r="D818" s="3">
        <f t="shared" si="122"/>
        <v>0.2100000000005986</v>
      </c>
      <c r="E818" s="3">
        <f t="shared" si="123"/>
        <v>221.64959838482088</v>
      </c>
      <c r="F818" s="3">
        <f t="shared" si="124"/>
        <v>300</v>
      </c>
      <c r="G818" s="8">
        <f t="shared" si="125"/>
        <v>170.01145013564917</v>
      </c>
      <c r="H818" s="8">
        <f t="shared" si="126"/>
        <v>139.65622791437053</v>
      </c>
      <c r="I818" s="3">
        <f t="shared" si="127"/>
        <v>139.65622791437053</v>
      </c>
      <c r="J818" s="3">
        <f t="shared" si="128"/>
        <v>109874.0644077485</v>
      </c>
      <c r="K818" s="3">
        <f t="shared" si="129"/>
        <v>46751.433799708524</v>
      </c>
      <c r="L818" s="1"/>
      <c r="M818" s="1"/>
      <c r="N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2:29" x14ac:dyDescent="0.2">
      <c r="B819" s="7">
        <f t="shared" si="120"/>
        <v>2.4479999999999731E-2</v>
      </c>
      <c r="C819" s="3">
        <f t="shared" si="121"/>
        <v>0.74001445815589073</v>
      </c>
      <c r="D819" s="3">
        <f t="shared" si="122"/>
        <v>0.14400000000060156</v>
      </c>
      <c r="E819" s="3">
        <f t="shared" si="123"/>
        <v>222.00433744676721</v>
      </c>
      <c r="F819" s="3">
        <f t="shared" si="124"/>
        <v>300</v>
      </c>
      <c r="G819" s="8">
        <f t="shared" si="125"/>
        <v>171.41399314964042</v>
      </c>
      <c r="H819" s="8">
        <f t="shared" si="126"/>
        <v>142.95244984660297</v>
      </c>
      <c r="I819" s="3">
        <f t="shared" si="127"/>
        <v>142.95244984660297</v>
      </c>
      <c r="J819" s="3">
        <f t="shared" si="128"/>
        <v>108176.0106850833</v>
      </c>
      <c r="K819" s="3">
        <f t="shared" si="129"/>
        <v>46243.905011862327</v>
      </c>
      <c r="L819" s="1"/>
      <c r="M819" s="1"/>
      <c r="N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2:29" x14ac:dyDescent="0.2">
      <c r="B820" s="7">
        <f t="shared" si="120"/>
        <v>2.450999999999973E-2</v>
      </c>
      <c r="C820" s="3">
        <f t="shared" si="121"/>
        <v>0.74113118933270061</v>
      </c>
      <c r="D820" s="3">
        <f t="shared" si="122"/>
        <v>7.800000000060453E-2</v>
      </c>
      <c r="E820" s="3">
        <f t="shared" si="123"/>
        <v>222.33935679981019</v>
      </c>
      <c r="F820" s="3">
        <f t="shared" si="124"/>
        <v>300</v>
      </c>
      <c r="G820" s="8">
        <f t="shared" si="125"/>
        <v>172.80131029999629</v>
      </c>
      <c r="H820" s="8">
        <f t="shared" si="126"/>
        <v>146.19773016715547</v>
      </c>
      <c r="I820" s="3">
        <f t="shared" si="127"/>
        <v>146.19773016715547</v>
      </c>
      <c r="J820" s="3">
        <f t="shared" si="128"/>
        <v>106504.1996108593</v>
      </c>
      <c r="K820" s="3">
        <f t="shared" si="129"/>
        <v>45732.268512008079</v>
      </c>
      <c r="L820" s="1"/>
      <c r="M820" s="1"/>
      <c r="N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2:29" x14ac:dyDescent="0.2">
      <c r="B821" s="7">
        <f t="shared" si="120"/>
        <v>2.4539999999999729E-2</v>
      </c>
      <c r="C821" s="3">
        <f t="shared" si="121"/>
        <v>0.74218208895197901</v>
      </c>
      <c r="D821" s="3">
        <f t="shared" si="122"/>
        <v>1.2000000000607504E-2</v>
      </c>
      <c r="E821" s="3">
        <f t="shared" si="123"/>
        <v>222.65462668559371</v>
      </c>
      <c r="F821" s="3">
        <f t="shared" si="124"/>
        <v>300</v>
      </c>
      <c r="G821" s="8">
        <f t="shared" si="125"/>
        <v>174.17327835535653</v>
      </c>
      <c r="H821" s="8">
        <f t="shared" si="126"/>
        <v>149.39285615548124</v>
      </c>
      <c r="I821" s="3">
        <f t="shared" si="127"/>
        <v>149.39285615548124</v>
      </c>
      <c r="J821" s="3">
        <f t="shared" si="128"/>
        <v>104858.2256168733</v>
      </c>
      <c r="K821" s="3">
        <f t="shared" si="129"/>
        <v>45216.569747600399</v>
      </c>
      <c r="L821" s="1"/>
      <c r="M821" s="1"/>
      <c r="N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2:29" x14ac:dyDescent="0.2">
      <c r="B822" s="7">
        <f t="shared" si="120"/>
        <v>2.4569999999999727E-2</v>
      </c>
      <c r="C822" s="3">
        <f t="shared" si="121"/>
        <v>0.74316706366674545</v>
      </c>
      <c r="D822" s="3">
        <f t="shared" si="122"/>
        <v>-5.3999999999389529E-2</v>
      </c>
      <c r="E822" s="3">
        <f t="shared" si="123"/>
        <v>222.95011910002364</v>
      </c>
      <c r="F822" s="3">
        <f t="shared" si="124"/>
        <v>300</v>
      </c>
      <c r="G822" s="8">
        <f t="shared" si="125"/>
        <v>175.52977544778454</v>
      </c>
      <c r="H822" s="8">
        <f t="shared" si="126"/>
        <v>152.53860292398744</v>
      </c>
      <c r="I822" s="3">
        <f t="shared" si="127"/>
        <v>152.53860292398744</v>
      </c>
      <c r="J822" s="3">
        <f t="shared" si="128"/>
        <v>103237.68940279435</v>
      </c>
      <c r="K822" s="3">
        <f t="shared" si="129"/>
        <v>44696.854526913194</v>
      </c>
      <c r="L822" s="1"/>
      <c r="M822" s="1"/>
      <c r="N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2:29" x14ac:dyDescent="0.2">
      <c r="B823" s="7">
        <f t="shared" si="120"/>
        <v>2.4599999999999726E-2</v>
      </c>
      <c r="C823" s="3">
        <f t="shared" si="121"/>
        <v>0.74408602598585039</v>
      </c>
      <c r="D823" s="3">
        <f t="shared" si="122"/>
        <v>-0.11999999999938656</v>
      </c>
      <c r="E823" s="3">
        <f t="shared" si="123"/>
        <v>223.22580779575512</v>
      </c>
      <c r="F823" s="3">
        <f t="shared" si="124"/>
        <v>300</v>
      </c>
      <c r="G823" s="8">
        <f t="shared" si="125"/>
        <v>176.87068108359193</v>
      </c>
      <c r="H823" s="8">
        <f t="shared" si="126"/>
        <v>155.63573360607128</v>
      </c>
      <c r="I823" s="3">
        <f t="shared" si="127"/>
        <v>155.63573360607128</v>
      </c>
      <c r="J823" s="3">
        <f t="shared" si="128"/>
        <v>101642.1978392966</v>
      </c>
      <c r="K823" s="3">
        <f t="shared" si="129"/>
        <v>44173.169014970896</v>
      </c>
      <c r="L823" s="1"/>
      <c r="M823" s="1"/>
      <c r="N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2:29" x14ac:dyDescent="0.2">
      <c r="B824" s="7">
        <f t="shared" si="120"/>
        <v>2.4629999999999725E-2</v>
      </c>
      <c r="C824" s="3">
        <f t="shared" si="121"/>
        <v>0.74493889428174698</v>
      </c>
      <c r="D824" s="3">
        <f t="shared" si="122"/>
        <v>-0.18599999999938358</v>
      </c>
      <c r="E824" s="3">
        <f t="shared" si="123"/>
        <v>223.48166828452409</v>
      </c>
      <c r="F824" s="3">
        <f t="shared" si="124"/>
        <v>300</v>
      </c>
      <c r="G824" s="8">
        <f t="shared" si="125"/>
        <v>178.19587615404106</v>
      </c>
      <c r="H824" s="8">
        <f t="shared" si="126"/>
        <v>158.68499954125019</v>
      </c>
      <c r="I824" s="3">
        <f t="shared" si="127"/>
        <v>158.68499954125019</v>
      </c>
      <c r="J824" s="3">
        <f t="shared" si="128"/>
        <v>100071.36387268928</v>
      </c>
      <c r="K824" s="3">
        <f t="shared" si="129"/>
        <v>43645.559729447989</v>
      </c>
      <c r="L824" s="1"/>
      <c r="M824" s="1"/>
      <c r="N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2:29" x14ac:dyDescent="0.2">
      <c r="B825" s="7">
        <f t="shared" si="120"/>
        <v>2.4659999999999724E-2</v>
      </c>
      <c r="C825" s="3">
        <f t="shared" si="121"/>
        <v>0.7457255927977422</v>
      </c>
      <c r="D825" s="3">
        <f t="shared" si="122"/>
        <v>-0.25199999999938061</v>
      </c>
      <c r="E825" s="3">
        <f t="shared" si="123"/>
        <v>223.71767783932265</v>
      </c>
      <c r="F825" s="3">
        <f t="shared" si="124"/>
        <v>300</v>
      </c>
      <c r="G825" s="8">
        <f t="shared" si="125"/>
        <v>179.50524294592449</v>
      </c>
      <c r="H825" s="8">
        <f t="shared" si="126"/>
        <v>161.68714045743087</v>
      </c>
      <c r="I825" s="3">
        <f t="shared" si="127"/>
        <v>161.68714045743087</v>
      </c>
      <c r="J825" s="3">
        <f t="shared" si="128"/>
        <v>98524.80643102045</v>
      </c>
      <c r="K825" s="3">
        <f t="shared" si="129"/>
        <v>43114.073536537464</v>
      </c>
      <c r="L825" s="1"/>
      <c r="M825" s="1"/>
      <c r="N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2:29" x14ac:dyDescent="0.2">
      <c r="B826" s="7">
        <f t="shared" si="120"/>
        <v>2.4689999999999723E-2</v>
      </c>
      <c r="C826" s="3">
        <f t="shared" si="121"/>
        <v>0.74644605165472488</v>
      </c>
      <c r="D826" s="3">
        <f t="shared" si="122"/>
        <v>-0.31799999999937761</v>
      </c>
      <c r="E826" s="3">
        <f t="shared" si="123"/>
        <v>223.93381549641745</v>
      </c>
      <c r="F826" s="3">
        <f t="shared" si="124"/>
        <v>300</v>
      </c>
      <c r="G826" s="8">
        <f t="shared" si="125"/>
        <v>180.79866515202062</v>
      </c>
      <c r="H826" s="8">
        <f t="shared" si="126"/>
        <v>164.64288465036148</v>
      </c>
      <c r="I826" s="3">
        <f t="shared" si="127"/>
        <v>164.64288465036148</v>
      </c>
      <c r="J826" s="3">
        <f t="shared" si="128"/>
        <v>97002.150331631958</v>
      </c>
      <c r="K826" s="3">
        <f t="shared" si="129"/>
        <v>42578.757646787839</v>
      </c>
      <c r="L826" s="1"/>
      <c r="M826" s="1"/>
      <c r="N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2:29" x14ac:dyDescent="0.2">
      <c r="B827" s="7">
        <f t="shared" si="120"/>
        <v>2.4719999999999721E-2</v>
      </c>
      <c r="C827" s="3">
        <f t="shared" si="121"/>
        <v>0.74710020685737366</v>
      </c>
      <c r="D827" s="3">
        <f t="shared" si="122"/>
        <v>-0.38399999999938378</v>
      </c>
      <c r="E827" s="3">
        <f t="shared" si="123"/>
        <v>224.13006205721209</v>
      </c>
      <c r="F827" s="3">
        <f t="shared" si="124"/>
        <v>300</v>
      </c>
      <c r="G827" s="8">
        <f t="shared" si="125"/>
        <v>182.07602788142427</v>
      </c>
      <c r="H827" s="8">
        <f t="shared" si="126"/>
        <v>167.55294916031045</v>
      </c>
      <c r="I827" s="3">
        <f t="shared" si="127"/>
        <v>167.55294916031045</v>
      </c>
      <c r="J827" s="3">
        <f t="shared" si="128"/>
        <v>95503.026190143093</v>
      </c>
      <c r="K827" s="3">
        <f t="shared" si="129"/>
        <v>42039.65961090997</v>
      </c>
      <c r="L827" s="1"/>
      <c r="M827" s="1"/>
      <c r="N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2:29" x14ac:dyDescent="0.2">
      <c r="B828" s="7">
        <f t="shared" si="120"/>
        <v>2.474999999999972E-2</v>
      </c>
      <c r="C828" s="3">
        <f t="shared" si="121"/>
        <v>0.74768800029984084</v>
      </c>
      <c r="D828" s="3">
        <f t="shared" si="122"/>
        <v>-0.44999999999938073</v>
      </c>
      <c r="E828" s="3">
        <f t="shared" si="123"/>
        <v>224.30640008995226</v>
      </c>
      <c r="F828" s="3">
        <f t="shared" si="124"/>
        <v>300</v>
      </c>
      <c r="G828" s="8">
        <f t="shared" si="125"/>
        <v>183.33721766975157</v>
      </c>
      <c r="H828" s="8">
        <f t="shared" si="126"/>
        <v>170.41803994601474</v>
      </c>
      <c r="I828" s="3">
        <f t="shared" si="127"/>
        <v>170.41803994601474</v>
      </c>
      <c r="J828" s="3">
        <f t="shared" si="128"/>
        <v>94027.070330840885</v>
      </c>
      <c r="K828" s="3">
        <f t="shared" si="129"/>
        <v>41496.827315553594</v>
      </c>
      <c r="L828" s="1"/>
      <c r="M828" s="1"/>
      <c r="N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2:29" x14ac:dyDescent="0.2">
      <c r="B829" s="7">
        <f t="shared" si="120"/>
        <v>2.4779999999999719E-2</v>
      </c>
      <c r="C829" s="3">
        <f t="shared" si="121"/>
        <v>0.7482093797709144</v>
      </c>
      <c r="D829" s="3">
        <f t="shared" si="122"/>
        <v>-0.51599999999937785</v>
      </c>
      <c r="E829" s="3">
        <f t="shared" si="123"/>
        <v>224.46281393127433</v>
      </c>
      <c r="F829" s="3">
        <f t="shared" si="124"/>
        <v>300</v>
      </c>
      <c r="G829" s="8">
        <f t="shared" si="125"/>
        <v>184.58212248921816</v>
      </c>
      <c r="H829" s="8">
        <f t="shared" si="126"/>
        <v>173.23885205593996</v>
      </c>
      <c r="I829" s="3">
        <f t="shared" si="127"/>
        <v>173.23885205593996</v>
      </c>
      <c r="J829" s="3">
        <f t="shared" si="128"/>
        <v>92573.924698455172</v>
      </c>
      <c r="K829" s="3">
        <f t="shared" si="129"/>
        <v>40950.308979053872</v>
      </c>
      <c r="L829" s="1"/>
      <c r="M829" s="1"/>
      <c r="N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2:29" x14ac:dyDescent="0.2">
      <c r="B830" s="7">
        <f t="shared" si="120"/>
        <v>2.4809999999999718E-2</v>
      </c>
      <c r="C830" s="3">
        <f t="shared" si="121"/>
        <v>0.74866429895865483</v>
      </c>
      <c r="D830" s="3">
        <f t="shared" si="122"/>
        <v>-0.5819999999993748</v>
      </c>
      <c r="E830" s="3">
        <f t="shared" si="123"/>
        <v>224.59928968759644</v>
      </c>
      <c r="F830" s="3">
        <f t="shared" si="124"/>
        <v>300</v>
      </c>
      <c r="G830" s="8">
        <f t="shared" si="125"/>
        <v>185.81063175858978</v>
      </c>
      <c r="H830" s="8">
        <f t="shared" si="126"/>
        <v>176.01606979689362</v>
      </c>
      <c r="I830" s="3">
        <f t="shared" si="127"/>
        <v>176.01606979689362</v>
      </c>
      <c r="J830" s="3">
        <f t="shared" si="128"/>
        <v>91143.236771297205</v>
      </c>
      <c r="K830" s="3">
        <f t="shared" si="129"/>
        <v>40400.153147148558</v>
      </c>
      <c r="L830" s="1"/>
      <c r="M830" s="1"/>
      <c r="N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2:29" x14ac:dyDescent="0.2">
      <c r="B831" s="7">
        <f t="shared" si="120"/>
        <v>2.4839999999999716E-2</v>
      </c>
      <c r="C831" s="3">
        <f t="shared" si="121"/>
        <v>0.74905271745450974</v>
      </c>
      <c r="D831" s="3">
        <f t="shared" si="122"/>
        <v>-0.64799999999937163</v>
      </c>
      <c r="E831" s="3">
        <f t="shared" si="123"/>
        <v>224.71581523635291</v>
      </c>
      <c r="F831" s="3">
        <f t="shared" si="124"/>
        <v>300</v>
      </c>
      <c r="G831" s="8">
        <f t="shared" si="125"/>
        <v>187.02263635300423</v>
      </c>
      <c r="H831" s="8">
        <f t="shared" si="126"/>
        <v>178.75036690003253</v>
      </c>
      <c r="I831" s="3">
        <f t="shared" si="127"/>
        <v>178.75036690003253</v>
      </c>
      <c r="J831" s="3">
        <f t="shared" si="128"/>
        <v>89734.659475740817</v>
      </c>
      <c r="K831" s="3">
        <f t="shared" si="129"/>
        <v>39846.408688666248</v>
      </c>
      <c r="L831" s="1"/>
      <c r="M831" s="1"/>
      <c r="N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2:29" x14ac:dyDescent="0.2">
      <c r="B832" s="7">
        <f t="shared" si="120"/>
        <v>2.4869999999999715E-2</v>
      </c>
      <c r="C832" s="3">
        <f t="shared" si="121"/>
        <v>0.74937460075690232</v>
      </c>
      <c r="D832" s="3">
        <f t="shared" si="122"/>
        <v>-0.71399999999936881</v>
      </c>
      <c r="E832" s="3">
        <f t="shared" si="123"/>
        <v>224.81238022707069</v>
      </c>
      <c r="F832" s="3">
        <f t="shared" si="124"/>
        <v>300</v>
      </c>
      <c r="G832" s="8">
        <f t="shared" si="125"/>
        <v>188.21802861366422</v>
      </c>
      <c r="H832" s="8">
        <f t="shared" si="126"/>
        <v>181.44240668430476</v>
      </c>
      <c r="I832" s="3">
        <f t="shared" si="127"/>
        <v>181.44240668430476</v>
      </c>
      <c r="J832" s="3">
        <f t="shared" si="128"/>
        <v>88347.851102024812</v>
      </c>
      <c r="K832" s="3">
        <f t="shared" si="129"/>
        <v>39289.124791185524</v>
      </c>
      <c r="L832" s="1"/>
      <c r="M832" s="1"/>
      <c r="N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2:29" x14ac:dyDescent="0.2">
      <c r="B833" s="7">
        <f t="shared" si="120"/>
        <v>2.4899999999999714E-2</v>
      </c>
      <c r="C833" s="3">
        <f t="shared" si="121"/>
        <v>0.74962992027429654</v>
      </c>
      <c r="D833" s="3">
        <f t="shared" si="122"/>
        <v>-0.77999999999936587</v>
      </c>
      <c r="E833" s="3">
        <f t="shared" si="123"/>
        <v>224.88897608228896</v>
      </c>
      <c r="F833" s="3">
        <f t="shared" si="124"/>
        <v>300</v>
      </c>
      <c r="G833" s="8">
        <f t="shared" si="125"/>
        <v>189.39670235739979</v>
      </c>
      <c r="H833" s="8">
        <f t="shared" si="126"/>
        <v>184.0928422173655</v>
      </c>
      <c r="I833" s="3">
        <f t="shared" si="127"/>
        <v>184.0928422173655</v>
      </c>
      <c r="J833" s="3">
        <f t="shared" si="128"/>
        <v>86982.475221357148</v>
      </c>
      <c r="K833" s="3">
        <f t="shared" si="129"/>
        <v>38728.350956666145</v>
      </c>
      <c r="L833" s="1"/>
      <c r="M833" s="1"/>
      <c r="N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2:29" x14ac:dyDescent="0.2">
      <c r="B834" s="7">
        <f t="shared" si="120"/>
        <v>2.4929999999999713E-2</v>
      </c>
      <c r="C834" s="3">
        <f t="shared" si="121"/>
        <v>0.74981865332773656</v>
      </c>
      <c r="D834" s="3">
        <f t="shared" si="122"/>
        <v>-0.84599999999936271</v>
      </c>
      <c r="E834" s="3">
        <f t="shared" si="123"/>
        <v>224.94559599832098</v>
      </c>
      <c r="F834" s="3">
        <f t="shared" si="124"/>
        <v>300</v>
      </c>
      <c r="G834" s="8">
        <f t="shared" si="125"/>
        <v>190.55855288609976</v>
      </c>
      <c r="H834" s="8">
        <f t="shared" si="126"/>
        <v>186.70231647400621</v>
      </c>
      <c r="I834" s="3">
        <f t="shared" si="127"/>
        <v>186.70231647400621</v>
      </c>
      <c r="J834" s="3">
        <f t="shared" si="128"/>
        <v>85638.200604299825</v>
      </c>
      <c r="K834" s="3">
        <f t="shared" si="129"/>
        <v>38164.136997052236</v>
      </c>
      <c r="L834" s="1"/>
      <c r="M834" s="1"/>
      <c r="N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2:29" x14ac:dyDescent="0.2">
      <c r="B835" s="7">
        <f t="shared" si="120"/>
        <v>2.4959999999999712E-2</v>
      </c>
      <c r="C835" s="3">
        <f t="shared" si="121"/>
        <v>0.74994078315286128</v>
      </c>
      <c r="D835" s="3">
        <f t="shared" si="122"/>
        <v>-0.91199999999935921</v>
      </c>
      <c r="E835" s="3">
        <f t="shared" si="123"/>
        <v>224.98223494585838</v>
      </c>
      <c r="F835" s="3">
        <f t="shared" si="124"/>
        <v>300</v>
      </c>
      <c r="G835" s="8">
        <f t="shared" si="125"/>
        <v>191.70347699601132</v>
      </c>
      <c r="H835" s="8">
        <f t="shared" si="126"/>
        <v>189.27146249213521</v>
      </c>
      <c r="I835" s="3">
        <f t="shared" si="127"/>
        <v>189.27146249213521</v>
      </c>
      <c r="J835" s="3">
        <f t="shared" si="128"/>
        <v>84314.701140415171</v>
      </c>
      <c r="K835" s="3">
        <f t="shared" si="129"/>
        <v>37596.533029847727</v>
      </c>
      <c r="L835" s="1"/>
      <c r="M835" s="1"/>
      <c r="N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2:29" x14ac:dyDescent="0.2">
      <c r="B836" s="7">
        <f t="shared" si="120"/>
        <v>2.498999999999971E-2</v>
      </c>
      <c r="C836" s="3">
        <f t="shared" si="121"/>
        <v>0.74999629890139341</v>
      </c>
      <c r="D836" s="3">
        <f t="shared" si="122"/>
        <v>-0.97799999999935794</v>
      </c>
      <c r="E836" s="3">
        <f t="shared" si="123"/>
        <v>224.99888967041801</v>
      </c>
      <c r="F836" s="3">
        <f t="shared" si="124"/>
        <v>300</v>
      </c>
      <c r="G836" s="8">
        <f t="shared" si="125"/>
        <v>192.83137298690676</v>
      </c>
      <c r="H836" s="8">
        <f t="shared" si="126"/>
        <v>191.80090352634767</v>
      </c>
      <c r="I836" s="3">
        <f t="shared" si="127"/>
        <v>191.80090352634767</v>
      </c>
      <c r="J836" s="3">
        <f t="shared" si="128"/>
        <v>83011.655759154222</v>
      </c>
      <c r="K836" s="3">
        <f t="shared" si="129"/>
        <v>37025.589473665001</v>
      </c>
      <c r="L836" s="1"/>
      <c r="M836" s="1"/>
      <c r="N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2:29" x14ac:dyDescent="0.2">
      <c r="B837" s="7">
        <f t="shared" ref="B837:B900" si="130">tPrec+pas</f>
        <v>2.5019999999999709E-2</v>
      </c>
      <c r="C837" s="3">
        <f t="shared" ref="C837:C900" si="131">ma*SIN(2*PI()*f_1*t)</f>
        <v>0.74998519564210331</v>
      </c>
      <c r="D837" s="3">
        <f t="shared" ref="D837:D900" si="132">2/PI()*ASIN(SIN(mf*2*PI()*f_1*t))</f>
        <v>-0.95600000000064589</v>
      </c>
      <c r="E837" s="3">
        <f t="shared" ref="E837:E900" si="133">E*vct</f>
        <v>224.99555869263099</v>
      </c>
      <c r="F837" s="3">
        <f t="shared" ref="F837:F900" si="134">IF(clBipUnip=1,E*SIGN(vct-vtri),E*((SIGN(vct-vtri)+1)/2-(SIGN(-vct-vtri)+1)/2))</f>
        <v>300</v>
      </c>
      <c r="G837" s="8">
        <f t="shared" ref="G837:G900" si="135">io_1Prec+dio_1Prec*pas</f>
        <v>193.9421406711167</v>
      </c>
      <c r="H837" s="8">
        <f t="shared" ref="H837:H900" si="136">ioPrec+dioPrec*pas</f>
        <v>194.29125319912228</v>
      </c>
      <c r="I837" s="3">
        <f t="shared" ref="I837:I900" si="137">vo*io/E</f>
        <v>194.29125319912228</v>
      </c>
      <c r="J837" s="3">
        <f t="shared" ref="J837:J900" si="138">(vo-Ro*io)/Lo</f>
        <v>81728.748351967311</v>
      </c>
      <c r="K837" s="3">
        <f t="shared" ref="K837:K900" si="139">(vo_1-Ro*io_1)/Lo</f>
        <v>36451.357043746531</v>
      </c>
      <c r="L837" s="1"/>
      <c r="M837" s="1"/>
      <c r="N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2:29" x14ac:dyDescent="0.2">
      <c r="B838" s="7">
        <f t="shared" si="130"/>
        <v>2.5049999999999708E-2</v>
      </c>
      <c r="C838" s="3">
        <f t="shared" si="131"/>
        <v>0.7499074743612465</v>
      </c>
      <c r="D838" s="3">
        <f t="shared" si="132"/>
        <v>-0.89000000000064938</v>
      </c>
      <c r="E838" s="3">
        <f t="shared" si="133"/>
        <v>224.97224230837395</v>
      </c>
      <c r="F838" s="3">
        <f t="shared" si="134"/>
        <v>300</v>
      </c>
      <c r="G838" s="8">
        <f t="shared" si="135"/>
        <v>195.03568138242909</v>
      </c>
      <c r="H838" s="8">
        <f t="shared" si="136"/>
        <v>196.7431156496813</v>
      </c>
      <c r="I838" s="3">
        <f t="shared" si="137"/>
        <v>196.7431156496813</v>
      </c>
      <c r="J838" s="3">
        <f t="shared" si="138"/>
        <v>80465.667695618715</v>
      </c>
      <c r="K838" s="3">
        <f t="shared" si="139"/>
        <v>35873.886747460143</v>
      </c>
      <c r="L838" s="1"/>
      <c r="M838" s="1"/>
      <c r="N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2:29" x14ac:dyDescent="0.2">
      <c r="B839" s="7">
        <f t="shared" si="130"/>
        <v>2.5079999999999707E-2</v>
      </c>
      <c r="C839" s="3">
        <f t="shared" si="131"/>
        <v>0.74976314196247673</v>
      </c>
      <c r="D839" s="3">
        <f t="shared" si="132"/>
        <v>-0.82400000000065243</v>
      </c>
      <c r="E839" s="3">
        <f t="shared" si="133"/>
        <v>224.92894258874301</v>
      </c>
      <c r="F839" s="3">
        <f t="shared" si="134"/>
        <v>300</v>
      </c>
      <c r="G839" s="8">
        <f t="shared" si="135"/>
        <v>196.1118979848529</v>
      </c>
      <c r="H839" s="8">
        <f t="shared" si="136"/>
        <v>199.15708568054987</v>
      </c>
      <c r="I839" s="3">
        <f t="shared" si="137"/>
        <v>199.15708568054987</v>
      </c>
      <c r="J839" s="3">
        <f t="shared" si="138"/>
        <v>79222.107376686414</v>
      </c>
      <c r="K839" s="3">
        <f t="shared" si="139"/>
        <v>35293.229879768507</v>
      </c>
      <c r="L839" s="1"/>
      <c r="M839" s="1"/>
      <c r="N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2:29" x14ac:dyDescent="0.2">
      <c r="B840" s="7">
        <f t="shared" si="130"/>
        <v>2.5109999999999705E-2</v>
      </c>
      <c r="C840" s="3">
        <f t="shared" si="131"/>
        <v>0.74955221126623206</v>
      </c>
      <c r="D840" s="3">
        <f t="shared" si="132"/>
        <v>-0.75800000000065504</v>
      </c>
      <c r="E840" s="3">
        <f t="shared" si="133"/>
        <v>224.86566337986963</v>
      </c>
      <c r="F840" s="3">
        <f t="shared" si="134"/>
        <v>300</v>
      </c>
      <c r="G840" s="8">
        <f t="shared" si="135"/>
        <v>197.17069488124596</v>
      </c>
      <c r="H840" s="8">
        <f t="shared" si="136"/>
        <v>201.53374890185046</v>
      </c>
      <c r="I840" s="3">
        <f t="shared" si="137"/>
        <v>201.53374890185046</v>
      </c>
      <c r="J840" s="3">
        <f t="shared" si="138"/>
        <v>77997.765717228554</v>
      </c>
      <c r="K840" s="3">
        <f t="shared" si="139"/>
        <v>34709.438018673063</v>
      </c>
      <c r="L840" s="1"/>
      <c r="M840" s="1"/>
      <c r="N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2:29" x14ac:dyDescent="0.2">
      <c r="B841" s="7">
        <f t="shared" si="130"/>
        <v>2.5139999999999704E-2</v>
      </c>
      <c r="C841" s="3">
        <f t="shared" si="131"/>
        <v>0.74927470100859661</v>
      </c>
      <c r="D841" s="3">
        <f t="shared" si="132"/>
        <v>-0.69200000000065798</v>
      </c>
      <c r="E841" s="3">
        <f t="shared" si="133"/>
        <v>224.782410302579</v>
      </c>
      <c r="F841" s="3">
        <f t="shared" si="134"/>
        <v>300</v>
      </c>
      <c r="G841" s="8">
        <f t="shared" si="135"/>
        <v>198.21197802180615</v>
      </c>
      <c r="H841" s="8">
        <f t="shared" si="136"/>
        <v>203.8736818733673</v>
      </c>
      <c r="I841" s="3">
        <f t="shared" si="137"/>
        <v>203.8736818733673</v>
      </c>
      <c r="J841" s="3">
        <f t="shared" si="138"/>
        <v>76792.34570159865</v>
      </c>
      <c r="K841" s="3">
        <f t="shared" si="139"/>
        <v>34122.563020632588</v>
      </c>
      <c r="L841" s="1"/>
      <c r="M841" s="1"/>
      <c r="N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2:29" x14ac:dyDescent="0.2">
      <c r="B842" s="7">
        <f t="shared" si="130"/>
        <v>2.5169999999999703E-2</v>
      </c>
      <c r="C842" s="3">
        <f t="shared" si="131"/>
        <v>0.74893063583963604</v>
      </c>
      <c r="D842" s="3">
        <f t="shared" si="132"/>
        <v>-0.62600000000066114</v>
      </c>
      <c r="E842" s="3">
        <f t="shared" si="133"/>
        <v>224.67919075189081</v>
      </c>
      <c r="F842" s="3">
        <f t="shared" si="134"/>
        <v>300</v>
      </c>
      <c r="G842" s="8">
        <f t="shared" si="135"/>
        <v>199.23565491242513</v>
      </c>
      <c r="H842" s="8">
        <f t="shared" si="136"/>
        <v>206.17745224441526</v>
      </c>
      <c r="I842" s="3">
        <f t="shared" si="137"/>
        <v>206.17745224441526</v>
      </c>
      <c r="J842" s="3">
        <f t="shared" si="138"/>
        <v>75605.554904392135</v>
      </c>
      <c r="K842" s="3">
        <f t="shared" si="139"/>
        <v>33532.657015957237</v>
      </c>
      <c r="L842" s="1"/>
      <c r="M842" s="1"/>
      <c r="N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2:29" x14ac:dyDescent="0.2">
      <c r="B843" s="7">
        <f t="shared" si="130"/>
        <v>2.5199999999999702E-2</v>
      </c>
      <c r="C843" s="3">
        <f t="shared" si="131"/>
        <v>0.74852004632120805</v>
      </c>
      <c r="D843" s="3">
        <f t="shared" si="132"/>
        <v>-0.56000000000066408</v>
      </c>
      <c r="E843" s="3">
        <f t="shared" si="133"/>
        <v>224.55601389636243</v>
      </c>
      <c r="F843" s="3">
        <f t="shared" si="134"/>
        <v>300</v>
      </c>
      <c r="G843" s="8">
        <f t="shared" si="135"/>
        <v>200.24163462290386</v>
      </c>
      <c r="H843" s="8">
        <f t="shared" si="136"/>
        <v>208.44561889154701</v>
      </c>
      <c r="I843" s="3">
        <f t="shared" si="137"/>
        <v>208.44561889154701</v>
      </c>
      <c r="J843" s="3">
        <f t="shared" si="138"/>
        <v>74437.105419506071</v>
      </c>
      <c r="K843" s="3">
        <f t="shared" si="139"/>
        <v>32939.772404178264</v>
      </c>
      <c r="L843" s="1"/>
      <c r="M843" s="1"/>
      <c r="N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2:29" x14ac:dyDescent="0.2">
      <c r="B844" s="7">
        <f t="shared" si="130"/>
        <v>2.5229999999999701E-2</v>
      </c>
      <c r="C844" s="3">
        <f t="shared" si="131"/>
        <v>0.74804296892424782</v>
      </c>
      <c r="D844" s="3">
        <f t="shared" si="132"/>
        <v>-0.49400000000066696</v>
      </c>
      <c r="E844" s="3">
        <f t="shared" si="133"/>
        <v>224.41289067727433</v>
      </c>
      <c r="F844" s="3">
        <f t="shared" si="134"/>
        <v>300</v>
      </c>
      <c r="G844" s="8">
        <f t="shared" si="135"/>
        <v>201.22982779502919</v>
      </c>
      <c r="H844" s="8">
        <f t="shared" si="136"/>
        <v>210.67873205413218</v>
      </c>
      <c r="I844" s="3">
        <f t="shared" si="137"/>
        <v>210.67873205413218</v>
      </c>
      <c r="J844" s="3">
        <f t="shared" si="138"/>
        <v>73286.713790295544</v>
      </c>
      <c r="K844" s="3">
        <f t="shared" si="139"/>
        <v>32343.96184939364</v>
      </c>
      <c r="L844" s="1"/>
      <c r="M844" s="1"/>
      <c r="N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2:29" x14ac:dyDescent="0.2">
      <c r="B845" s="7">
        <f t="shared" si="130"/>
        <v>2.5259999999999699E-2</v>
      </c>
      <c r="C845" s="3">
        <f t="shared" si="131"/>
        <v>0.7474994460255282</v>
      </c>
      <c r="D845" s="3">
        <f t="shared" si="132"/>
        <v>-0.42800000000066996</v>
      </c>
      <c r="E845" s="3">
        <f t="shared" si="133"/>
        <v>224.24983380765846</v>
      </c>
      <c r="F845" s="3">
        <f t="shared" si="134"/>
        <v>300</v>
      </c>
      <c r="G845" s="8">
        <f t="shared" si="135"/>
        <v>202.20014665051102</v>
      </c>
      <c r="H845" s="8">
        <f t="shared" si="136"/>
        <v>212.87733346784105</v>
      </c>
      <c r="I845" s="3">
        <f t="shared" si="137"/>
        <v>212.87733346784105</v>
      </c>
      <c r="J845" s="3">
        <f t="shared" si="138"/>
        <v>72154.100940809149</v>
      </c>
      <c r="K845" s="3">
        <f t="shared" si="139"/>
        <v>31745.278275590365</v>
      </c>
      <c r="L845" s="1"/>
      <c r="M845" s="1"/>
      <c r="N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2:29" x14ac:dyDescent="0.2">
      <c r="B846" s="7">
        <f t="shared" si="130"/>
        <v>2.5289999999999698E-2</v>
      </c>
      <c r="C846" s="3">
        <f t="shared" si="131"/>
        <v>0.74688952590389568</v>
      </c>
      <c r="D846" s="3">
        <f t="shared" si="132"/>
        <v>-0.36200000000067295</v>
      </c>
      <c r="E846" s="3">
        <f t="shared" si="133"/>
        <v>224.06685777116871</v>
      </c>
      <c r="F846" s="3">
        <f t="shared" si="134"/>
        <v>300</v>
      </c>
      <c r="G846" s="8">
        <f t="shared" si="135"/>
        <v>203.15250499877874</v>
      </c>
      <c r="H846" s="8">
        <f t="shared" si="136"/>
        <v>215.04195649606532</v>
      </c>
      <c r="I846" s="3">
        <f t="shared" si="137"/>
        <v>215.04195649606532</v>
      </c>
      <c r="J846" s="3">
        <f t="shared" si="138"/>
        <v>71038.99210808755</v>
      </c>
      <c r="K846" s="3">
        <f t="shared" si="139"/>
        <v>31143.774861943501</v>
      </c>
      <c r="L846" s="1"/>
      <c r="M846" s="1"/>
      <c r="N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2:29" x14ac:dyDescent="0.2">
      <c r="B847" s="7">
        <f t="shared" si="130"/>
        <v>2.5319999999999697E-2</v>
      </c>
      <c r="C847" s="3">
        <f t="shared" si="131"/>
        <v>0.74621326273598232</v>
      </c>
      <c r="D847" s="3">
        <f t="shared" si="132"/>
        <v>-0.29600000000067589</v>
      </c>
      <c r="E847" s="3">
        <f t="shared" si="133"/>
        <v>223.8639788207947</v>
      </c>
      <c r="F847" s="3">
        <f t="shared" si="134"/>
        <v>300</v>
      </c>
      <c r="G847" s="8">
        <f t="shared" si="135"/>
        <v>204.08681824463704</v>
      </c>
      <c r="H847" s="8">
        <f t="shared" si="136"/>
        <v>217.17312625930796</v>
      </c>
      <c r="I847" s="3">
        <f t="shared" si="137"/>
        <v>217.17312625930796</v>
      </c>
      <c r="J847" s="3">
        <f t="shared" si="138"/>
        <v>69941.116775508024</v>
      </c>
      <c r="K847" s="3">
        <f t="shared" si="139"/>
        <v>30539.505038092859</v>
      </c>
      <c r="L847" s="1"/>
      <c r="M847" s="1"/>
      <c r="N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2:29" x14ac:dyDescent="0.2">
      <c r="B848" s="7">
        <f t="shared" si="130"/>
        <v>2.5349999999999696E-2</v>
      </c>
      <c r="C848" s="3">
        <f t="shared" si="131"/>
        <v>0.74547071659139275</v>
      </c>
      <c r="D848" s="3">
        <f t="shared" si="132"/>
        <v>-0.23000000000067886</v>
      </c>
      <c r="E848" s="3">
        <f t="shared" si="133"/>
        <v>223.64121497741783</v>
      </c>
      <c r="F848" s="3">
        <f t="shared" si="134"/>
        <v>300</v>
      </c>
      <c r="G848" s="8">
        <f t="shared" si="135"/>
        <v>205.00300339577984</v>
      </c>
      <c r="H848" s="8">
        <f t="shared" si="136"/>
        <v>219.27135976257321</v>
      </c>
      <c r="I848" s="3">
        <f t="shared" si="137"/>
        <v>219.27135976257321</v>
      </c>
      <c r="J848" s="3">
        <f t="shared" si="138"/>
        <v>68860.208607159249</v>
      </c>
      <c r="K848" s="3">
        <f t="shared" si="139"/>
        <v>29932.522479396943</v>
      </c>
      <c r="L848" s="1"/>
      <c r="M848" s="1"/>
      <c r="N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2:29" x14ac:dyDescent="0.2">
      <c r="B849" s="7">
        <f t="shared" si="130"/>
        <v>2.5379999999999694E-2</v>
      </c>
      <c r="C849" s="3">
        <f t="shared" si="131"/>
        <v>0.74466195342736874</v>
      </c>
      <c r="D849" s="3">
        <f t="shared" si="132"/>
        <v>-0.16400000000068182</v>
      </c>
      <c r="E849" s="3">
        <f t="shared" si="133"/>
        <v>223.39858602821062</v>
      </c>
      <c r="F849" s="3">
        <f t="shared" si="134"/>
        <v>300</v>
      </c>
      <c r="G849" s="8">
        <f t="shared" si="135"/>
        <v>205.90097907016175</v>
      </c>
      <c r="H849" s="8">
        <f t="shared" si="136"/>
        <v>221.33716602078798</v>
      </c>
      <c r="I849" s="3">
        <f t="shared" si="137"/>
        <v>221.337166020788</v>
      </c>
      <c r="J849" s="3">
        <f t="shared" si="138"/>
        <v>67796.005383230426</v>
      </c>
      <c r="K849" s="3">
        <f t="shared" si="139"/>
        <v>29322.881102165524</v>
      </c>
      <c r="L849" s="1"/>
      <c r="M849" s="1"/>
      <c r="N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2:29" x14ac:dyDescent="0.2">
      <c r="B850" s="7">
        <f t="shared" si="130"/>
        <v>2.5409999999999693E-2</v>
      </c>
      <c r="C850" s="3">
        <f t="shared" si="131"/>
        <v>0.74378704508293136</v>
      </c>
      <c r="D850" s="3">
        <f t="shared" si="132"/>
        <v>-9.8000000000684789E-2</v>
      </c>
      <c r="E850" s="3">
        <f t="shared" si="133"/>
        <v>223.13611352487942</v>
      </c>
      <c r="F850" s="3">
        <f t="shared" si="134"/>
        <v>300</v>
      </c>
      <c r="G850" s="8">
        <f t="shared" si="135"/>
        <v>206.78066550322671</v>
      </c>
      <c r="H850" s="8">
        <f t="shared" si="136"/>
        <v>223.37104618228489</v>
      </c>
      <c r="I850" s="3">
        <f t="shared" si="137"/>
        <v>223.37104618228486</v>
      </c>
      <c r="J850" s="3">
        <f t="shared" si="138"/>
        <v>66748.248936398682</v>
      </c>
      <c r="K850" s="3">
        <f t="shared" si="139"/>
        <v>28710.635058870743</v>
      </c>
      <c r="L850" s="1"/>
      <c r="M850" s="1"/>
      <c r="N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2:29" x14ac:dyDescent="0.2">
      <c r="B851" s="7">
        <f t="shared" si="130"/>
        <v>2.5439999999999692E-2</v>
      </c>
      <c r="C851" s="3">
        <f t="shared" si="131"/>
        <v>0.74284606927249841</v>
      </c>
      <c r="D851" s="3">
        <f t="shared" si="132"/>
        <v>-3.2000000000687763E-2</v>
      </c>
      <c r="E851" s="3">
        <f t="shared" si="133"/>
        <v>222.85382078174953</v>
      </c>
      <c r="F851" s="3">
        <f t="shared" si="134"/>
        <v>300</v>
      </c>
      <c r="G851" s="8">
        <f t="shared" si="135"/>
        <v>207.64198455499283</v>
      </c>
      <c r="H851" s="8">
        <f t="shared" si="136"/>
        <v>225.37349365037684</v>
      </c>
      <c r="I851" s="3">
        <f t="shared" si="137"/>
        <v>225.37349365037687</v>
      </c>
      <c r="J851" s="3">
        <f t="shared" si="138"/>
        <v>65716.685089199789</v>
      </c>
      <c r="K851" s="3">
        <f t="shared" si="139"/>
        <v>28095.838733336735</v>
      </c>
      <c r="L851" s="1"/>
      <c r="M851" s="1"/>
      <c r="N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2:29" x14ac:dyDescent="0.2">
      <c r="B852" s="7">
        <f t="shared" si="130"/>
        <v>2.5469999999999691E-2</v>
      </c>
      <c r="C852" s="3">
        <f t="shared" si="131"/>
        <v>0.74183910957898203</v>
      </c>
      <c r="D852" s="3">
        <f t="shared" si="132"/>
        <v>3.3999999999309263E-2</v>
      </c>
      <c r="E852" s="3">
        <f t="shared" si="133"/>
        <v>222.55173287369462</v>
      </c>
      <c r="F852" s="3">
        <f t="shared" si="134"/>
        <v>300</v>
      </c>
      <c r="G852" s="8">
        <f t="shared" si="135"/>
        <v>208.48485971699293</v>
      </c>
      <c r="H852" s="8">
        <f t="shared" si="136"/>
        <v>227.34499420305283</v>
      </c>
      <c r="I852" s="3">
        <f t="shared" si="137"/>
        <v>227.34499420305283</v>
      </c>
      <c r="J852" s="3">
        <f t="shared" si="138"/>
        <v>64701.063592366714</v>
      </c>
      <c r="K852" s="3">
        <f t="shared" si="139"/>
        <v>27478.546735909465</v>
      </c>
      <c r="L852" s="1"/>
      <c r="M852" s="1"/>
      <c r="N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2:29" x14ac:dyDescent="0.2">
      <c r="B853" s="7">
        <f t="shared" si="130"/>
        <v>2.549999999999969E-2</v>
      </c>
      <c r="C853" s="3">
        <f t="shared" si="131"/>
        <v>0.74076625544636465</v>
      </c>
      <c r="D853" s="3">
        <f t="shared" si="132"/>
        <v>9.9999999999306283E-2</v>
      </c>
      <c r="E853" s="3">
        <f t="shared" si="133"/>
        <v>222.22987663390938</v>
      </c>
      <c r="F853" s="3">
        <f t="shared" si="134"/>
        <v>300</v>
      </c>
      <c r="G853" s="8">
        <f t="shared" si="135"/>
        <v>209.30921611907021</v>
      </c>
      <c r="H853" s="8">
        <f t="shared" si="136"/>
        <v>229.28602611082383</v>
      </c>
      <c r="I853" s="3">
        <f t="shared" si="137"/>
        <v>229.28602611082383</v>
      </c>
      <c r="J853" s="3">
        <f t="shared" si="138"/>
        <v>63701.138064121049</v>
      </c>
      <c r="K853" s="3">
        <f t="shared" si="139"/>
        <v>26858.81389860588</v>
      </c>
      <c r="L853" s="1"/>
      <c r="M853" s="1"/>
      <c r="N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2:29" x14ac:dyDescent="0.2">
      <c r="B854" s="7">
        <f t="shared" si="130"/>
        <v>2.5529999999999688E-2</v>
      </c>
      <c r="C854" s="3">
        <f t="shared" si="131"/>
        <v>0.73962760217175383</v>
      </c>
      <c r="D854" s="3">
        <f t="shared" si="132"/>
        <v>0.16599999999930332</v>
      </c>
      <c r="E854" s="3">
        <f t="shared" si="133"/>
        <v>221.88828065152614</v>
      </c>
      <c r="F854" s="3">
        <f t="shared" si="134"/>
        <v>300</v>
      </c>
      <c r="G854" s="8">
        <f t="shared" si="135"/>
        <v>210.11498053602838</v>
      </c>
      <c r="H854" s="8">
        <f t="shared" si="136"/>
        <v>231.19706025274746</v>
      </c>
      <c r="I854" s="3">
        <f t="shared" si="137"/>
        <v>231.19706025274746</v>
      </c>
      <c r="J854" s="3">
        <f t="shared" si="138"/>
        <v>62716.665930402822</v>
      </c>
      <c r="K854" s="3">
        <f t="shared" si="139"/>
        <v>26236.695270243654</v>
      </c>
      <c r="L854" s="1"/>
      <c r="M854" s="1"/>
      <c r="N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2:29" x14ac:dyDescent="0.2">
      <c r="B855" s="7">
        <f t="shared" si="130"/>
        <v>2.5559999999999687E-2</v>
      </c>
      <c r="C855" s="3">
        <f t="shared" si="131"/>
        <v>0.73842325089691685</v>
      </c>
      <c r="D855" s="3">
        <f t="shared" si="132"/>
        <v>0.23199999999930035</v>
      </c>
      <c r="E855" s="3">
        <f t="shared" si="133"/>
        <v>221.52697526907505</v>
      </c>
      <c r="F855" s="3">
        <f t="shared" si="134"/>
        <v>300</v>
      </c>
      <c r="G855" s="8">
        <f t="shared" si="135"/>
        <v>210.90208139413571</v>
      </c>
      <c r="H855" s="8">
        <f t="shared" si="136"/>
        <v>233.07856023065955</v>
      </c>
      <c r="I855" s="3">
        <f t="shared" si="137"/>
        <v>233.07856023065955</v>
      </c>
      <c r="J855" s="3">
        <f t="shared" si="138"/>
        <v>61747.408366023861</v>
      </c>
      <c r="K855" s="3">
        <f t="shared" si="139"/>
        <v>25612.24611155134</v>
      </c>
      <c r="L855" s="1"/>
      <c r="M855" s="1"/>
      <c r="N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2:29" x14ac:dyDescent="0.2">
      <c r="B856" s="7">
        <f t="shared" si="130"/>
        <v>2.5589999999999686E-2</v>
      </c>
      <c r="C856" s="3">
        <f t="shared" si="131"/>
        <v>0.73715330859929806</v>
      </c>
      <c r="D856" s="3">
        <f t="shared" si="132"/>
        <v>0.29799999999929738</v>
      </c>
      <c r="E856" s="3">
        <f t="shared" si="133"/>
        <v>221.14599257978941</v>
      </c>
      <c r="F856" s="3">
        <f t="shared" si="134"/>
        <v>300</v>
      </c>
      <c r="G856" s="8">
        <f t="shared" si="135"/>
        <v>211.67044877748225</v>
      </c>
      <c r="H856" s="8">
        <f t="shared" si="136"/>
        <v>234.93098248164026</v>
      </c>
      <c r="I856" s="3">
        <f t="shared" si="137"/>
        <v>234.93098248164023</v>
      </c>
      <c r="J856" s="3">
        <f t="shared" si="138"/>
        <v>60793.13023673078</v>
      </c>
      <c r="K856" s="3">
        <f t="shared" si="139"/>
        <v>24985.521890260305</v>
      </c>
      <c r="L856" s="1"/>
      <c r="M856" s="1"/>
      <c r="N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2:29" x14ac:dyDescent="0.2">
      <c r="B857" s="7">
        <f t="shared" si="130"/>
        <v>2.5619999999999685E-2</v>
      </c>
      <c r="C857" s="3">
        <f t="shared" si="131"/>
        <v>0.73581788808251503</v>
      </c>
      <c r="D857" s="3">
        <f t="shared" si="132"/>
        <v>0.36399999999929444</v>
      </c>
      <c r="E857" s="3">
        <f t="shared" si="133"/>
        <v>220.74536642475451</v>
      </c>
      <c r="F857" s="3">
        <f t="shared" si="134"/>
        <v>300</v>
      </c>
      <c r="G857" s="8">
        <f t="shared" si="135"/>
        <v>212.42001443419005</v>
      </c>
      <c r="H857" s="8">
        <f t="shared" si="136"/>
        <v>236.75477638874219</v>
      </c>
      <c r="I857" s="3">
        <f t="shared" si="137"/>
        <v>236.75477638874219</v>
      </c>
      <c r="J857" s="3">
        <f t="shared" si="138"/>
        <v>59853.600042163103</v>
      </c>
      <c r="K857" s="3">
        <f t="shared" si="139"/>
        <v>24356.578276177552</v>
      </c>
      <c r="L857" s="1"/>
      <c r="M857" s="1"/>
      <c r="N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2:29" x14ac:dyDescent="0.2">
      <c r="B858" s="7">
        <f t="shared" si="130"/>
        <v>2.5649999999999683E-2</v>
      </c>
      <c r="C858" s="3">
        <f t="shared" si="131"/>
        <v>0.73441710796633952</v>
      </c>
      <c r="D858" s="3">
        <f t="shared" si="132"/>
        <v>0.42999999999929145</v>
      </c>
      <c r="E858" s="3">
        <f t="shared" si="133"/>
        <v>220.32513238990185</v>
      </c>
      <c r="F858" s="3">
        <f t="shared" si="134"/>
        <v>300</v>
      </c>
      <c r="G858" s="8">
        <f t="shared" si="135"/>
        <v>213.15071178247538</v>
      </c>
      <c r="H858" s="8">
        <f t="shared" si="136"/>
        <v>238.55038439000708</v>
      </c>
      <c r="I858" s="3">
        <f t="shared" si="137"/>
        <v>238.55038439000708</v>
      </c>
      <c r="J858" s="3">
        <f t="shared" si="138"/>
        <v>58928.589859693326</v>
      </c>
      <c r="K858" s="3">
        <f t="shared" si="139"/>
        <v>23725.471136241071</v>
      </c>
      <c r="L858" s="1"/>
      <c r="M858" s="1"/>
      <c r="N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2:29" x14ac:dyDescent="0.2">
      <c r="B859" s="7">
        <f t="shared" si="130"/>
        <v>2.5679999999999682E-2</v>
      </c>
      <c r="C859" s="3">
        <f t="shared" si="131"/>
        <v>0.7329510926761611</v>
      </c>
      <c r="D859" s="3">
        <f t="shared" si="132"/>
        <v>0.49599999999928845</v>
      </c>
      <c r="E859" s="3">
        <f t="shared" si="133"/>
        <v>219.88532780284834</v>
      </c>
      <c r="F859" s="3">
        <f t="shared" si="134"/>
        <v>300</v>
      </c>
      <c r="G859" s="8">
        <f t="shared" si="135"/>
        <v>213.8624759165626</v>
      </c>
      <c r="H859" s="8">
        <f t="shared" si="136"/>
        <v>240.31824208579789</v>
      </c>
      <c r="I859" s="3">
        <f t="shared" si="137"/>
        <v>240.31824208579789</v>
      </c>
      <c r="J859" s="3">
        <f t="shared" si="138"/>
        <v>58017.875289134412</v>
      </c>
      <c r="K859" s="3">
        <f t="shared" si="139"/>
        <v>23092.256529557657</v>
      </c>
      <c r="L859" s="1"/>
      <c r="M859" s="1"/>
      <c r="N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2:29" x14ac:dyDescent="0.2">
      <c r="B860" s="7">
        <f t="shared" si="130"/>
        <v>2.5709999999999681E-2</v>
      </c>
      <c r="C860" s="3">
        <f t="shared" si="131"/>
        <v>0.73141997243193413</v>
      </c>
      <c r="D860" s="3">
        <f t="shared" si="132"/>
        <v>0.56199999999929451</v>
      </c>
      <c r="E860" s="3">
        <f t="shared" si="133"/>
        <v>219.42599172958023</v>
      </c>
      <c r="F860" s="3">
        <f t="shared" si="134"/>
        <v>300</v>
      </c>
      <c r="G860" s="8">
        <f t="shared" si="135"/>
        <v>214.55524361244935</v>
      </c>
      <c r="H860" s="8">
        <f t="shared" si="136"/>
        <v>242.05877834447193</v>
      </c>
      <c r="I860" s="3">
        <f t="shared" si="137"/>
        <v>242.05877834447193</v>
      </c>
      <c r="J860" s="3">
        <f t="shared" si="138"/>
        <v>57121.235398302342</v>
      </c>
      <c r="K860" s="3">
        <f t="shared" si="139"/>
        <v>22456.990702423205</v>
      </c>
      <c r="L860" s="1"/>
      <c r="M860" s="1"/>
      <c r="N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2:29" x14ac:dyDescent="0.2">
      <c r="B861" s="7">
        <f t="shared" si="130"/>
        <v>2.573999999999968E-2</v>
      </c>
      <c r="C861" s="3">
        <f t="shared" si="131"/>
        <v>0.72982388323661218</v>
      </c>
      <c r="D861" s="3">
        <f t="shared" si="132"/>
        <v>0.62799999999929157</v>
      </c>
      <c r="E861" s="3">
        <f t="shared" si="133"/>
        <v>218.94716497098366</v>
      </c>
      <c r="F861" s="3">
        <f t="shared" si="134"/>
        <v>300</v>
      </c>
      <c r="G861" s="8">
        <f t="shared" si="135"/>
        <v>215.22895333352204</v>
      </c>
      <c r="H861" s="8">
        <f t="shared" si="136"/>
        <v>243.772415406421</v>
      </c>
      <c r="I861" s="3">
        <f t="shared" si="137"/>
        <v>243.772415406421</v>
      </c>
      <c r="J861" s="3">
        <f t="shared" si="138"/>
        <v>56238.452669419479</v>
      </c>
      <c r="K861" s="3">
        <f t="shared" si="139"/>
        <v>21819.730083327231</v>
      </c>
      <c r="L861" s="1"/>
      <c r="M861" s="1"/>
      <c r="N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2:29" x14ac:dyDescent="0.2">
      <c r="B862" s="7">
        <f t="shared" si="130"/>
        <v>2.5769999999999679E-2</v>
      </c>
      <c r="C862" s="3">
        <f t="shared" si="131"/>
        <v>0.72816296686406634</v>
      </c>
      <c r="D862" s="3">
        <f t="shared" si="132"/>
        <v>0.69399999999928852</v>
      </c>
      <c r="E862" s="3">
        <f t="shared" si="133"/>
        <v>218.44889005921991</v>
      </c>
      <c r="F862" s="3">
        <f t="shared" si="134"/>
        <v>300</v>
      </c>
      <c r="G862" s="8">
        <f t="shared" si="135"/>
        <v>215.88354523602186</v>
      </c>
      <c r="H862" s="8">
        <f t="shared" si="136"/>
        <v>245.4595689865036</v>
      </c>
      <c r="I862" s="3">
        <f t="shared" si="137"/>
        <v>245.45956898650357</v>
      </c>
      <c r="J862" s="3">
        <f t="shared" si="138"/>
        <v>55369.312946346632</v>
      </c>
      <c r="K862" s="3">
        <f t="shared" si="139"/>
        <v>21180.53127794019</v>
      </c>
      <c r="L862" s="1"/>
      <c r="M862" s="1"/>
      <c r="N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2:29" x14ac:dyDescent="0.2">
      <c r="B863" s="7">
        <f t="shared" si="130"/>
        <v>2.5799999999999677E-2</v>
      </c>
      <c r="C863" s="3">
        <f t="shared" si="131"/>
        <v>0.72643737084649218</v>
      </c>
      <c r="D863" s="3">
        <f t="shared" si="132"/>
        <v>0.75999999999928558</v>
      </c>
      <c r="E863" s="3">
        <f t="shared" si="133"/>
        <v>217.93121125394765</v>
      </c>
      <c r="F863" s="3">
        <f t="shared" si="134"/>
        <v>-300</v>
      </c>
      <c r="G863" s="8">
        <f t="shared" si="135"/>
        <v>216.51896117436007</v>
      </c>
      <c r="H863" s="8">
        <f t="shared" si="136"/>
        <v>247.12064837489399</v>
      </c>
      <c r="I863" s="3">
        <f t="shared" si="137"/>
        <v>-247.12064837489399</v>
      </c>
      <c r="J863" s="3">
        <f t="shared" si="138"/>
        <v>-309122.75825373322</v>
      </c>
      <c r="K863" s="3">
        <f t="shared" si="139"/>
        <v>20539.45106408581</v>
      </c>
      <c r="L863" s="1"/>
      <c r="M863" s="1"/>
      <c r="N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2:29" x14ac:dyDescent="0.2">
      <c r="B864" s="7">
        <f t="shared" si="130"/>
        <v>2.5829999999999676E-2</v>
      </c>
      <c r="C864" s="3">
        <f t="shared" si="131"/>
        <v>0.72464724846130579</v>
      </c>
      <c r="D864" s="3">
        <f t="shared" si="132"/>
        <v>0.82599999999928275</v>
      </c>
      <c r="E864" s="3">
        <f t="shared" si="133"/>
        <v>217.39417453839172</v>
      </c>
      <c r="F864" s="3">
        <f t="shared" si="134"/>
        <v>-300</v>
      </c>
      <c r="G864" s="8">
        <f t="shared" si="135"/>
        <v>217.13514470628266</v>
      </c>
      <c r="H864" s="8">
        <f t="shared" si="136"/>
        <v>237.846965627282</v>
      </c>
      <c r="I864" s="3">
        <f t="shared" si="137"/>
        <v>-237.846965627282</v>
      </c>
      <c r="J864" s="3">
        <f t="shared" si="138"/>
        <v>-304345.40653526643</v>
      </c>
      <c r="K864" s="3">
        <f t="shared" si="139"/>
        <v>19896.546386697864</v>
      </c>
      <c r="L864" s="1"/>
      <c r="M864" s="1"/>
      <c r="N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2:29" x14ac:dyDescent="0.2">
      <c r="B865" s="7">
        <f t="shared" si="130"/>
        <v>2.5859999999999675E-2</v>
      </c>
      <c r="C865" s="3">
        <f t="shared" si="131"/>
        <v>0.72279275871752779</v>
      </c>
      <c r="D865" s="3">
        <f t="shared" si="132"/>
        <v>0.89199999999927959</v>
      </c>
      <c r="E865" s="3">
        <f t="shared" si="133"/>
        <v>216.83782761525833</v>
      </c>
      <c r="F865" s="3">
        <f t="shared" si="134"/>
        <v>-300</v>
      </c>
      <c r="G865" s="8">
        <f t="shared" si="135"/>
        <v>217.73204109788361</v>
      </c>
      <c r="H865" s="8">
        <f t="shared" si="136"/>
        <v>228.716603431224</v>
      </c>
      <c r="I865" s="3">
        <f t="shared" si="137"/>
        <v>-228.71660343122403</v>
      </c>
      <c r="J865" s="3">
        <f t="shared" si="138"/>
        <v>-299641.88661608502</v>
      </c>
      <c r="K865" s="3">
        <f t="shared" si="139"/>
        <v>19251.874352761981</v>
      </c>
      <c r="L865" s="1"/>
      <c r="M865" s="1"/>
      <c r="N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2:29" x14ac:dyDescent="0.2">
      <c r="B866" s="7">
        <f t="shared" si="130"/>
        <v>2.5889999999999674E-2</v>
      </c>
      <c r="C866" s="3">
        <f t="shared" si="131"/>
        <v>0.72087406634166018</v>
      </c>
      <c r="D866" s="3">
        <f t="shared" si="132"/>
        <v>0.95799999999927676</v>
      </c>
      <c r="E866" s="3">
        <f t="shared" si="133"/>
        <v>216.26221990249806</v>
      </c>
      <c r="F866" s="3">
        <f t="shared" si="134"/>
        <v>-300</v>
      </c>
      <c r="G866" s="8">
        <f t="shared" si="135"/>
        <v>218.30959732846648</v>
      </c>
      <c r="H866" s="8">
        <f t="shared" si="136"/>
        <v>219.72734683274146</v>
      </c>
      <c r="I866" s="3">
        <f t="shared" si="137"/>
        <v>-219.72734683274146</v>
      </c>
      <c r="J866" s="3">
        <f t="shared" si="138"/>
        <v>-295011.05745929101</v>
      </c>
      <c r="K866" s="3">
        <f t="shared" si="139"/>
        <v>18605.492226243372</v>
      </c>
      <c r="L866" s="1"/>
      <c r="M866" s="1"/>
      <c r="N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2:29" x14ac:dyDescent="0.2">
      <c r="B867" s="7">
        <f t="shared" si="130"/>
        <v>2.5919999999999672E-2</v>
      </c>
      <c r="C867" s="3">
        <f t="shared" si="131"/>
        <v>0.71889134176305403</v>
      </c>
      <c r="D867" s="3">
        <f t="shared" si="132"/>
        <v>0.97600000000072695</v>
      </c>
      <c r="E867" s="3">
        <f t="shared" si="133"/>
        <v>215.6674025289162</v>
      </c>
      <c r="F867" s="3">
        <f t="shared" si="134"/>
        <v>-300</v>
      </c>
      <c r="G867" s="8">
        <f t="shared" si="135"/>
        <v>218.86776209525379</v>
      </c>
      <c r="H867" s="8">
        <f t="shared" si="136"/>
        <v>210.87701510896272</v>
      </c>
      <c r="I867" s="3">
        <f t="shared" si="137"/>
        <v>-210.87701510896272</v>
      </c>
      <c r="J867" s="3">
        <f t="shared" si="138"/>
        <v>-290451.79566219286</v>
      </c>
      <c r="K867" s="3">
        <f t="shared" si="139"/>
        <v>17957.457423000295</v>
      </c>
      <c r="L867" s="1"/>
      <c r="M867" s="1"/>
      <c r="N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2:29" x14ac:dyDescent="0.2">
      <c r="B868" s="7">
        <f t="shared" si="130"/>
        <v>2.5949999999999671E-2</v>
      </c>
      <c r="C868" s="3">
        <f t="shared" si="131"/>
        <v>0.71684476109877016</v>
      </c>
      <c r="D868" s="3">
        <f t="shared" si="132"/>
        <v>0.91000000000072923</v>
      </c>
      <c r="E868" s="3">
        <f t="shared" si="133"/>
        <v>215.05342832963106</v>
      </c>
      <c r="F868" s="3">
        <f t="shared" si="134"/>
        <v>-300</v>
      </c>
      <c r="G868" s="8">
        <f t="shared" si="135"/>
        <v>219.4064858179438</v>
      </c>
      <c r="H868" s="8">
        <f t="shared" si="136"/>
        <v>202.16346123909693</v>
      </c>
      <c r="I868" s="3">
        <f t="shared" si="137"/>
        <v>-202.16346123909693</v>
      </c>
      <c r="J868" s="3">
        <f t="shared" si="138"/>
        <v>-285962.99518377712</v>
      </c>
      <c r="K868" s="3">
        <f t="shared" si="139"/>
        <v>17307.827505684145</v>
      </c>
      <c r="L868" s="1"/>
      <c r="M868" s="1"/>
      <c r="N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2:29" x14ac:dyDescent="0.2">
      <c r="B869" s="7">
        <f t="shared" si="130"/>
        <v>2.597999999999967E-2</v>
      </c>
      <c r="C869" s="3">
        <f t="shared" si="131"/>
        <v>0.71473450613793754</v>
      </c>
      <c r="D869" s="3">
        <f t="shared" si="132"/>
        <v>0.84400000000073239</v>
      </c>
      <c r="E869" s="3">
        <f t="shared" si="133"/>
        <v>214.42035184138126</v>
      </c>
      <c r="F869" s="3">
        <f t="shared" si="134"/>
        <v>-300</v>
      </c>
      <c r="G869" s="8">
        <f t="shared" si="135"/>
        <v>219.92572064311432</v>
      </c>
      <c r="H869" s="8">
        <f t="shared" si="136"/>
        <v>193.58457138358361</v>
      </c>
      <c r="I869" s="3">
        <f t="shared" si="137"/>
        <v>-193.58457138358361</v>
      </c>
      <c r="J869" s="3">
        <f t="shared" si="138"/>
        <v>-281543.56707639148</v>
      </c>
      <c r="K869" s="3">
        <f t="shared" si="139"/>
        <v>16656.660178626717</v>
      </c>
      <c r="L869" s="1"/>
      <c r="M869" s="1"/>
      <c r="N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2:29" x14ac:dyDescent="0.2">
      <c r="B870" s="7">
        <f t="shared" si="130"/>
        <v>2.6009999999999669E-2</v>
      </c>
      <c r="C870" s="3">
        <f t="shared" si="131"/>
        <v>0.712560764325603</v>
      </c>
      <c r="D870" s="3">
        <f t="shared" si="132"/>
        <v>0.77800000000073533</v>
      </c>
      <c r="E870" s="3">
        <f t="shared" si="133"/>
        <v>213.7682292976809</v>
      </c>
      <c r="F870" s="3">
        <f t="shared" si="134"/>
        <v>-300</v>
      </c>
      <c r="G870" s="8">
        <f t="shared" si="135"/>
        <v>220.42542044847312</v>
      </c>
      <c r="H870" s="8">
        <f t="shared" si="136"/>
        <v>185.13826437129185</v>
      </c>
      <c r="I870" s="3">
        <f t="shared" si="137"/>
        <v>-185.13826437129185</v>
      </c>
      <c r="J870" s="3">
        <f t="shared" si="138"/>
        <v>-277192.43922157452</v>
      </c>
      <c r="K870" s="3">
        <f t="shared" si="139"/>
        <v>16004.013282714404</v>
      </c>
      <c r="L870" s="1"/>
      <c r="M870" s="1"/>
      <c r="N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2:29" x14ac:dyDescent="0.2">
      <c r="B871" s="7">
        <f t="shared" si="130"/>
        <v>2.6039999999999668E-2</v>
      </c>
      <c r="C871" s="3">
        <f t="shared" si="131"/>
        <v>0.71032372874608329</v>
      </c>
      <c r="D871" s="3">
        <f t="shared" si="132"/>
        <v>0.71200000000073826</v>
      </c>
      <c r="E871" s="3">
        <f t="shared" si="133"/>
        <v>213.097118623825</v>
      </c>
      <c r="F871" s="3">
        <f t="shared" si="134"/>
        <v>-300</v>
      </c>
      <c r="G871" s="8">
        <f t="shared" si="135"/>
        <v>220.90554084695455</v>
      </c>
      <c r="H871" s="8">
        <f t="shared" si="136"/>
        <v>176.82249119464461</v>
      </c>
      <c r="I871" s="3">
        <f t="shared" si="137"/>
        <v>-176.82249119464461</v>
      </c>
      <c r="J871" s="3">
        <f t="shared" si="138"/>
        <v>-272908.55606996838</v>
      </c>
      <c r="K871" s="3">
        <f t="shared" si="139"/>
        <v>15349.944790250687</v>
      </c>
      <c r="L871" s="1"/>
      <c r="M871" s="1"/>
      <c r="N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2:29" x14ac:dyDescent="0.2">
      <c r="B872" s="7">
        <f t="shared" si="130"/>
        <v>2.6069999999999666E-2</v>
      </c>
      <c r="C872" s="3">
        <f t="shared" si="131"/>
        <v>0.70802359810581317</v>
      </c>
      <c r="D872" s="3">
        <f t="shared" si="132"/>
        <v>0.64600000000074131</v>
      </c>
      <c r="E872" s="3">
        <f t="shared" si="133"/>
        <v>212.40707943174394</v>
      </c>
      <c r="F872" s="3">
        <f t="shared" si="134"/>
        <v>300</v>
      </c>
      <c r="G872" s="8">
        <f t="shared" si="135"/>
        <v>221.36603919066206</v>
      </c>
      <c r="H872" s="8">
        <f t="shared" si="136"/>
        <v>168.63523451254557</v>
      </c>
      <c r="I872" s="3">
        <f t="shared" si="137"/>
        <v>168.63523451254557</v>
      </c>
      <c r="J872" s="3">
        <f t="shared" si="138"/>
        <v>94945.485251112885</v>
      </c>
      <c r="K872" s="3">
        <f t="shared" si="139"/>
        <v>14694.512799806773</v>
      </c>
      <c r="L872" s="1"/>
      <c r="M872" s="1"/>
      <c r="N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2:29" x14ac:dyDescent="0.2">
      <c r="B873" s="7">
        <f t="shared" si="130"/>
        <v>2.6099999999999665E-2</v>
      </c>
      <c r="C873" s="3">
        <f t="shared" si="131"/>
        <v>0.70566057671569582</v>
      </c>
      <c r="D873" s="3">
        <f t="shared" si="132"/>
        <v>0.58000000000074425</v>
      </c>
      <c r="E873" s="3">
        <f t="shared" si="133"/>
        <v>211.69817301470874</v>
      </c>
      <c r="F873" s="3">
        <f t="shared" si="134"/>
        <v>300</v>
      </c>
      <c r="G873" s="8">
        <f t="shared" si="135"/>
        <v>221.80687457465626</v>
      </c>
      <c r="H873" s="8">
        <f t="shared" si="136"/>
        <v>171.48359907007895</v>
      </c>
      <c r="I873" s="3">
        <f t="shared" si="137"/>
        <v>171.48359907007895</v>
      </c>
      <c r="J873" s="3">
        <f t="shared" si="138"/>
        <v>93478.14593359569</v>
      </c>
      <c r="K873" s="3">
        <f t="shared" si="139"/>
        <v>14037.775531061172</v>
      </c>
      <c r="L873" s="1"/>
      <c r="M873" s="1"/>
      <c r="N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2:29" x14ac:dyDescent="0.2">
      <c r="B874" s="7">
        <f t="shared" si="130"/>
        <v>2.6129999999999664E-2</v>
      </c>
      <c r="C874" s="3">
        <f t="shared" si="131"/>
        <v>0.7032348744729543</v>
      </c>
      <c r="D874" s="3">
        <f t="shared" si="132"/>
        <v>0.51400000000074708</v>
      </c>
      <c r="E874" s="3">
        <f t="shared" si="133"/>
        <v>210.97046234188628</v>
      </c>
      <c r="F874" s="3">
        <f t="shared" si="134"/>
        <v>300</v>
      </c>
      <c r="G874" s="8">
        <f t="shared" si="135"/>
        <v>222.22800784058811</v>
      </c>
      <c r="H874" s="8">
        <f t="shared" si="136"/>
        <v>174.28794344808682</v>
      </c>
      <c r="I874" s="3">
        <f t="shared" si="137"/>
        <v>174.28794344808682</v>
      </c>
      <c r="J874" s="3">
        <f t="shared" si="138"/>
        <v>92033.483678258301</v>
      </c>
      <c r="K874" s="3">
        <f t="shared" si="139"/>
        <v>13379.79131962811</v>
      </c>
      <c r="L874" s="1"/>
      <c r="M874" s="1"/>
      <c r="N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2:29" x14ac:dyDescent="0.2">
      <c r="B875" s="7">
        <f t="shared" si="130"/>
        <v>2.6159999999999663E-2</v>
      </c>
      <c r="C875" s="3">
        <f t="shared" si="131"/>
        <v>0.70074670684248752</v>
      </c>
      <c r="D875" s="3">
        <f t="shared" si="132"/>
        <v>0.44800000000075019</v>
      </c>
      <c r="E875" s="3">
        <f t="shared" si="133"/>
        <v>210.22401205274625</v>
      </c>
      <c r="F875" s="3">
        <f t="shared" si="134"/>
        <v>300</v>
      </c>
      <c r="G875" s="8">
        <f t="shared" si="135"/>
        <v>222.62940158017696</v>
      </c>
      <c r="H875" s="8">
        <f t="shared" si="136"/>
        <v>177.04894795843458</v>
      </c>
      <c r="I875" s="3">
        <f t="shared" si="137"/>
        <v>177.04894795843458</v>
      </c>
      <c r="J875" s="3">
        <f t="shared" si="138"/>
        <v>90611.148021412475</v>
      </c>
      <c r="K875" s="3">
        <f t="shared" si="139"/>
        <v>12720.618611876271</v>
      </c>
      <c r="L875" s="1"/>
      <c r="M875" s="1"/>
      <c r="N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2:29" x14ac:dyDescent="0.2">
      <c r="B876" s="7">
        <f t="shared" si="130"/>
        <v>2.6189999999999661E-2</v>
      </c>
      <c r="C876" s="3">
        <f t="shared" si="131"/>
        <v>0.69819629483773116</v>
      </c>
      <c r="D876" s="3">
        <f t="shared" si="132"/>
        <v>0.38200000000075313</v>
      </c>
      <c r="E876" s="3">
        <f t="shared" si="133"/>
        <v>209.45888845131935</v>
      </c>
      <c r="F876" s="3">
        <f t="shared" si="134"/>
        <v>300</v>
      </c>
      <c r="G876" s="8">
        <f t="shared" si="135"/>
        <v>223.01102013853324</v>
      </c>
      <c r="H876" s="8">
        <f t="shared" si="136"/>
        <v>179.76728239907695</v>
      </c>
      <c r="I876" s="3">
        <f t="shared" si="137"/>
        <v>179.76728239907695</v>
      </c>
      <c r="J876" s="3">
        <f t="shared" si="138"/>
        <v>89210.793915627029</v>
      </c>
      <c r="K876" s="3">
        <f t="shared" si="139"/>
        <v>12060.315959737029</v>
      </c>
      <c r="L876" s="1"/>
      <c r="M876" s="1"/>
      <c r="N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2:29" x14ac:dyDescent="0.2">
      <c r="B877" s="7">
        <f t="shared" si="130"/>
        <v>2.621999999999966E-2</v>
      </c>
      <c r="C877" s="3">
        <f t="shared" si="131"/>
        <v>0.69558386500102565</v>
      </c>
      <c r="D877" s="3">
        <f t="shared" si="132"/>
        <v>0.31600000000075606</v>
      </c>
      <c r="E877" s="3">
        <f t="shared" si="133"/>
        <v>208.6751595003077</v>
      </c>
      <c r="F877" s="3">
        <f t="shared" si="134"/>
        <v>300</v>
      </c>
      <c r="G877" s="8">
        <f t="shared" si="135"/>
        <v>223.37282961732535</v>
      </c>
      <c r="H877" s="8">
        <f t="shared" si="136"/>
        <v>182.44360621654576</v>
      </c>
      <c r="I877" s="3">
        <f t="shared" si="137"/>
        <v>182.44360621654576</v>
      </c>
      <c r="J877" s="3">
        <f t="shared" si="138"/>
        <v>87832.081646021863</v>
      </c>
      <c r="K877" s="3">
        <f t="shared" si="139"/>
        <v>11398.942015503724</v>
      </c>
      <c r="L877" s="1"/>
      <c r="M877" s="1"/>
      <c r="N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2:29" x14ac:dyDescent="0.2">
      <c r="B878" s="7">
        <f t="shared" si="130"/>
        <v>2.6249999999999659E-2</v>
      </c>
      <c r="C878" s="3">
        <f t="shared" si="131"/>
        <v>0.69290964938349564</v>
      </c>
      <c r="D878" s="3">
        <f t="shared" si="132"/>
        <v>0.25000000000075911</v>
      </c>
      <c r="E878" s="3">
        <f t="shared" si="133"/>
        <v>207.87289481504868</v>
      </c>
      <c r="F878" s="3">
        <f t="shared" si="134"/>
        <v>300</v>
      </c>
      <c r="G878" s="8">
        <f t="shared" si="135"/>
        <v>223.71479787779046</v>
      </c>
      <c r="H878" s="8">
        <f t="shared" si="136"/>
        <v>185.07856866592641</v>
      </c>
      <c r="I878" s="3">
        <f t="shared" si="137"/>
        <v>185.07856866592641</v>
      </c>
      <c r="J878" s="3">
        <f t="shared" si="138"/>
        <v>86474.67674785608</v>
      </c>
      <c r="K878" s="3">
        <f t="shared" si="139"/>
        <v>10736.555526622305</v>
      </c>
      <c r="L878" s="1"/>
      <c r="M878" s="1"/>
      <c r="N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2:29" x14ac:dyDescent="0.2">
      <c r="B879" s="7">
        <f t="shared" si="130"/>
        <v>2.6279999999999658E-2</v>
      </c>
      <c r="C879" s="3">
        <f t="shared" si="131"/>
        <v>0.69017388552443415</v>
      </c>
      <c r="D879" s="3">
        <f t="shared" si="132"/>
        <v>0.18400000000076208</v>
      </c>
      <c r="E879" s="3">
        <f t="shared" si="133"/>
        <v>207.05216565733025</v>
      </c>
      <c r="F879" s="3">
        <f t="shared" si="134"/>
        <v>300</v>
      </c>
      <c r="G879" s="8">
        <f t="shared" si="135"/>
        <v>224.03689454358914</v>
      </c>
      <c r="H879" s="8">
        <f t="shared" si="136"/>
        <v>187.67280896836209</v>
      </c>
      <c r="I879" s="3">
        <f t="shared" si="137"/>
        <v>187.67280896836209</v>
      </c>
      <c r="J879" s="3">
        <f t="shared" si="138"/>
        <v>85138.249925389217</v>
      </c>
      <c r="K879" s="3">
        <f t="shared" si="139"/>
        <v>10073.21533047242</v>
      </c>
      <c r="L879" s="1"/>
      <c r="M879" s="1"/>
      <c r="N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2:29" x14ac:dyDescent="0.2">
      <c r="B880" s="7">
        <f t="shared" si="130"/>
        <v>2.6309999999999657E-2</v>
      </c>
      <c r="C880" s="3">
        <f t="shared" si="131"/>
        <v>0.68737681643020576</v>
      </c>
      <c r="D880" s="3">
        <f t="shared" si="132"/>
        <v>0.11800000000076505</v>
      </c>
      <c r="E880" s="3">
        <f t="shared" si="133"/>
        <v>206.21304492906174</v>
      </c>
      <c r="F880" s="3">
        <f t="shared" si="134"/>
        <v>300</v>
      </c>
      <c r="G880" s="8">
        <f t="shared" si="135"/>
        <v>224.33909100350331</v>
      </c>
      <c r="H880" s="8">
        <f t="shared" si="136"/>
        <v>190.22695646612377</v>
      </c>
      <c r="I880" s="3">
        <f t="shared" si="137"/>
        <v>190.22695646612377</v>
      </c>
      <c r="J880" s="3">
        <f t="shared" si="138"/>
        <v>83822.476971996846</v>
      </c>
      <c r="K880" s="3">
        <f t="shared" si="139"/>
        <v>9408.980349141777</v>
      </c>
      <c r="L880" s="1"/>
      <c r="M880" s="1"/>
      <c r="N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2:29" x14ac:dyDescent="0.2">
      <c r="B881" s="7">
        <f t="shared" si="130"/>
        <v>2.6339999999999655E-2</v>
      </c>
      <c r="C881" s="3">
        <f t="shared" si="131"/>
        <v>0.68451869055266035</v>
      </c>
      <c r="D881" s="3">
        <f t="shared" si="132"/>
        <v>5.2000000000768022E-2</v>
      </c>
      <c r="E881" s="3">
        <f t="shared" si="133"/>
        <v>205.35560716579809</v>
      </c>
      <c r="F881" s="3">
        <f t="shared" si="134"/>
        <v>300</v>
      </c>
      <c r="G881" s="8">
        <f t="shared" si="135"/>
        <v>224.62136041397756</v>
      </c>
      <c r="H881" s="8">
        <f t="shared" si="136"/>
        <v>192.74163077528368</v>
      </c>
      <c r="I881" s="3">
        <f t="shared" si="137"/>
        <v>192.74163077528368</v>
      </c>
      <c r="J881" s="3">
        <f t="shared" si="138"/>
        <v>82527.038691520516</v>
      </c>
      <c r="K881" s="3">
        <f t="shared" si="139"/>
        <v>8743.9095841922262</v>
      </c>
      <c r="L881" s="1"/>
      <c r="M881" s="1"/>
      <c r="N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2:29" x14ac:dyDescent="0.2">
      <c r="B882" s="7">
        <f t="shared" si="130"/>
        <v>2.6369999999999654E-2</v>
      </c>
      <c r="C882" s="3">
        <f t="shared" si="131"/>
        <v>0.68159976176706416</v>
      </c>
      <c r="D882" s="3">
        <f t="shared" si="132"/>
        <v>-1.3999999999229011E-2</v>
      </c>
      <c r="E882" s="3">
        <f t="shared" si="133"/>
        <v>204.47992853011925</v>
      </c>
      <c r="F882" s="3">
        <f t="shared" si="134"/>
        <v>300</v>
      </c>
      <c r="G882" s="8">
        <f t="shared" si="135"/>
        <v>224.88367770150333</v>
      </c>
      <c r="H882" s="8">
        <f t="shared" si="136"/>
        <v>195.2174419360293</v>
      </c>
      <c r="I882" s="3">
        <f t="shared" si="137"/>
        <v>195.2174419360293</v>
      </c>
      <c r="J882" s="3">
        <f t="shared" si="138"/>
        <v>81251.620820833385</v>
      </c>
      <c r="K882" s="3">
        <f t="shared" si="139"/>
        <v>8078.0621114190471</v>
      </c>
      <c r="L882" s="1"/>
      <c r="M882" s="1"/>
      <c r="N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2:29" x14ac:dyDescent="0.2">
      <c r="B883" s="7">
        <f t="shared" si="130"/>
        <v>2.6399999999999653E-2</v>
      </c>
      <c r="C883" s="3">
        <f t="shared" si="131"/>
        <v>0.67862028934954954</v>
      </c>
      <c r="D883" s="3">
        <f t="shared" si="132"/>
        <v>-7.9999999999226037E-2</v>
      </c>
      <c r="E883" s="3">
        <f t="shared" si="133"/>
        <v>203.58608680486486</v>
      </c>
      <c r="F883" s="3">
        <f t="shared" si="134"/>
        <v>300</v>
      </c>
      <c r="G883" s="8">
        <f t="shared" si="135"/>
        <v>225.1260195648459</v>
      </c>
      <c r="H883" s="8">
        <f t="shared" si="136"/>
        <v>197.65499056065431</v>
      </c>
      <c r="I883" s="3">
        <f t="shared" si="137"/>
        <v>197.65499056065431</v>
      </c>
      <c r="J883" s="3">
        <f t="shared" si="138"/>
        <v>79995.913953602314</v>
      </c>
      <c r="K883" s="3">
        <f t="shared" si="139"/>
        <v>7411.4970756035464</v>
      </c>
      <c r="L883" s="1"/>
      <c r="M883" s="1"/>
      <c r="N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2:29" x14ac:dyDescent="0.2">
      <c r="B884" s="7">
        <f t="shared" si="130"/>
        <v>2.6429999999999652E-2</v>
      </c>
      <c r="C884" s="3">
        <f t="shared" si="131"/>
        <v>0.67558053795408435</v>
      </c>
      <c r="D884" s="3">
        <f t="shared" si="132"/>
        <v>-0.14599999999922306</v>
      </c>
      <c r="E884" s="3">
        <f t="shared" si="133"/>
        <v>202.67416138622531</v>
      </c>
      <c r="F884" s="3">
        <f t="shared" si="134"/>
        <v>300</v>
      </c>
      <c r="G884" s="8">
        <f t="shared" si="135"/>
        <v>225.34836447711402</v>
      </c>
      <c r="H884" s="8">
        <f t="shared" si="136"/>
        <v>200.05486797926238</v>
      </c>
      <c r="I884" s="3">
        <f t="shared" si="137"/>
        <v>200.05486797926238</v>
      </c>
      <c r="J884" s="3">
        <f t="shared" si="138"/>
        <v>78759.613465228467</v>
      </c>
      <c r="K884" s="3">
        <f t="shared" si="139"/>
        <v>6744.2736852596372</v>
      </c>
      <c r="L884" s="1"/>
      <c r="M884" s="1"/>
      <c r="N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2:29" x14ac:dyDescent="0.2">
      <c r="B885" s="7">
        <f t="shared" si="130"/>
        <v>2.645999999999965E-2</v>
      </c>
      <c r="C885" s="3">
        <f t="shared" si="131"/>
        <v>0.67248077758896363</v>
      </c>
      <c r="D885" s="3">
        <f t="shared" si="132"/>
        <v>-0.21199999999922006</v>
      </c>
      <c r="E885" s="3">
        <f t="shared" si="133"/>
        <v>201.7442332766891</v>
      </c>
      <c r="F885" s="3">
        <f t="shared" si="134"/>
        <v>300</v>
      </c>
      <c r="G885" s="8">
        <f t="shared" si="135"/>
        <v>225.55069268767181</v>
      </c>
      <c r="H885" s="8">
        <f t="shared" si="136"/>
        <v>202.41765638321922</v>
      </c>
      <c r="I885" s="3">
        <f t="shared" si="137"/>
        <v>202.41765638321922</v>
      </c>
      <c r="J885" s="3">
        <f t="shared" si="138"/>
        <v>77542.419438947662</v>
      </c>
      <c r="K885" s="3">
        <f t="shared" si="139"/>
        <v>6076.4512073745882</v>
      </c>
      <c r="L885" s="1"/>
      <c r="M885" s="1"/>
      <c r="N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2:29" x14ac:dyDescent="0.2">
      <c r="B886" s="7">
        <f t="shared" si="130"/>
        <v>2.6489999999999649E-2</v>
      </c>
      <c r="C886" s="3">
        <f t="shared" si="131"/>
        <v>0.6693212835928255</v>
      </c>
      <c r="D886" s="3">
        <f t="shared" si="132"/>
        <v>-0.2779999999992171</v>
      </c>
      <c r="E886" s="3">
        <f t="shared" si="133"/>
        <v>200.79638507784765</v>
      </c>
      <c r="F886" s="3">
        <f t="shared" si="134"/>
        <v>300</v>
      </c>
      <c r="G886" s="8">
        <f t="shared" si="135"/>
        <v>225.73298622389305</v>
      </c>
      <c r="H886" s="8">
        <f t="shared" si="136"/>
        <v>204.74392896638764</v>
      </c>
      <c r="I886" s="3">
        <f t="shared" si="137"/>
        <v>204.74392896638764</v>
      </c>
      <c r="J886" s="3">
        <f t="shared" si="138"/>
        <v>76344.036593073033</v>
      </c>
      <c r="K886" s="3">
        <f t="shared" si="139"/>
        <v>5408.088962144574</v>
      </c>
      <c r="L886" s="1"/>
      <c r="M886" s="1"/>
      <c r="N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2:29" x14ac:dyDescent="0.2">
      <c r="B887" s="7">
        <f t="shared" si="130"/>
        <v>2.6519999999999648E-2</v>
      </c>
      <c r="C887" s="3">
        <f t="shared" si="131"/>
        <v>0.66610233661019635</v>
      </c>
      <c r="D887" s="3">
        <f t="shared" si="132"/>
        <v>-0.34399999999921421</v>
      </c>
      <c r="E887" s="3">
        <f t="shared" si="133"/>
        <v>199.8307009830589</v>
      </c>
      <c r="F887" s="3">
        <f t="shared" si="134"/>
        <v>300</v>
      </c>
      <c r="G887" s="8">
        <f t="shared" si="135"/>
        <v>225.89522889275739</v>
      </c>
      <c r="H887" s="8">
        <f t="shared" si="136"/>
        <v>207.03425006417984</v>
      </c>
      <c r="I887" s="3">
        <f t="shared" si="137"/>
        <v>207.03425006417984</v>
      </c>
      <c r="J887" s="3">
        <f t="shared" si="138"/>
        <v>75164.174209361881</v>
      </c>
      <c r="K887" s="3">
        <f t="shared" si="139"/>
        <v>4739.2463177061463</v>
      </c>
      <c r="L887" s="1"/>
      <c r="M887" s="1"/>
      <c r="N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2:29" x14ac:dyDescent="0.2">
      <c r="B888" s="7">
        <f t="shared" si="130"/>
        <v>2.6549999999999647E-2</v>
      </c>
      <c r="C888" s="3">
        <f t="shared" si="131"/>
        <v>0.66282422256655893</v>
      </c>
      <c r="D888" s="3">
        <f t="shared" si="132"/>
        <v>-0.40999999999921116</v>
      </c>
      <c r="E888" s="3">
        <f t="shared" si="133"/>
        <v>198.84726676996769</v>
      </c>
      <c r="F888" s="3">
        <f t="shared" si="134"/>
        <v>300</v>
      </c>
      <c r="G888" s="8">
        <f t="shared" si="135"/>
        <v>226.03740628228857</v>
      </c>
      <c r="H888" s="8">
        <f t="shared" si="136"/>
        <v>209.28917529046069</v>
      </c>
      <c r="I888" s="3">
        <f t="shared" si="137"/>
        <v>209.28917529046069</v>
      </c>
      <c r="J888" s="3">
        <f t="shared" si="138"/>
        <v>74002.546062489942</v>
      </c>
      <c r="K888" s="3">
        <f t="shared" si="139"/>
        <v>4069.9826848620628</v>
      </c>
      <c r="L888" s="1"/>
      <c r="M888" s="1"/>
      <c r="N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2:29" x14ac:dyDescent="0.2">
      <c r="B889" s="7">
        <f t="shared" si="130"/>
        <v>2.6579999999999646E-2</v>
      </c>
      <c r="C889" s="3">
        <f t="shared" si="131"/>
        <v>0.65948723264295683</v>
      </c>
      <c r="D889" s="3">
        <f t="shared" si="132"/>
        <v>-0.47599999999920822</v>
      </c>
      <c r="E889" s="3">
        <f t="shared" si="133"/>
        <v>197.84616979288705</v>
      </c>
      <c r="F889" s="3">
        <f t="shared" si="134"/>
        <v>300</v>
      </c>
      <c r="G889" s="8">
        <f t="shared" si="135"/>
        <v>226.15950576283444</v>
      </c>
      <c r="H889" s="8">
        <f t="shared" si="136"/>
        <v>211.50925167233538</v>
      </c>
      <c r="I889" s="3">
        <f t="shared" si="137"/>
        <v>211.50925167233538</v>
      </c>
      <c r="J889" s="3">
        <f t="shared" si="138"/>
        <v>72858.870350615092</v>
      </c>
      <c r="K889" s="3">
        <f t="shared" si="139"/>
        <v>3400.357511804717</v>
      </c>
      <c r="L889" s="1"/>
      <c r="M889" s="1"/>
      <c r="N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2:29" x14ac:dyDescent="0.2">
      <c r="B890" s="7">
        <f t="shared" si="130"/>
        <v>2.6609999999999644E-2</v>
      </c>
      <c r="C890" s="3">
        <f t="shared" si="131"/>
        <v>0.65609166325013013</v>
      </c>
      <c r="D890" s="3">
        <f t="shared" si="132"/>
        <v>-0.54199999999920523</v>
      </c>
      <c r="E890" s="3">
        <f t="shared" si="133"/>
        <v>196.82749897503905</v>
      </c>
      <c r="F890" s="3">
        <f t="shared" si="134"/>
        <v>300</v>
      </c>
      <c r="G890" s="8">
        <f t="shared" si="135"/>
        <v>226.26151648818859</v>
      </c>
      <c r="H890" s="8">
        <f t="shared" si="136"/>
        <v>213.69501778285382</v>
      </c>
      <c r="I890" s="3">
        <f t="shared" si="137"/>
        <v>213.69501778285382</v>
      </c>
      <c r="J890" s="3">
        <f t="shared" si="138"/>
        <v>71732.86962701469</v>
      </c>
      <c r="K890" s="3">
        <f t="shared" si="139"/>
        <v>2730.4302788356108</v>
      </c>
      <c r="L890" s="1"/>
      <c r="M890" s="1"/>
      <c r="N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2:29" x14ac:dyDescent="0.2">
      <c r="B891" s="7">
        <f t="shared" si="130"/>
        <v>2.6639999999999643E-2</v>
      </c>
      <c r="C891" s="3">
        <f t="shared" si="131"/>
        <v>0.65263781600218573</v>
      </c>
      <c r="D891" s="3">
        <f t="shared" si="132"/>
        <v>-0.60799999999920229</v>
      </c>
      <c r="E891" s="3">
        <f t="shared" si="133"/>
        <v>195.79134480065571</v>
      </c>
      <c r="F891" s="3">
        <f t="shared" si="134"/>
        <v>300</v>
      </c>
      <c r="G891" s="8">
        <f t="shared" si="135"/>
        <v>226.34342939655366</v>
      </c>
      <c r="H891" s="8">
        <f t="shared" si="136"/>
        <v>215.84700387166427</v>
      </c>
      <c r="I891" s="3">
        <f t="shared" si="137"/>
        <v>215.84700387166427</v>
      </c>
      <c r="J891" s="3">
        <f t="shared" si="138"/>
        <v>70624.270732779012</v>
      </c>
      <c r="K891" s="3">
        <f t="shared" si="139"/>
        <v>2060.2604930818793</v>
      </c>
      <c r="L891" s="1"/>
      <c r="M891" s="1"/>
      <c r="N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2:29" x14ac:dyDescent="0.2">
      <c r="B892" s="7">
        <f t="shared" si="130"/>
        <v>2.6669999999999642E-2</v>
      </c>
      <c r="C892" s="3">
        <f t="shared" si="131"/>
        <v>0.64912599768980661</v>
      </c>
      <c r="D892" s="3">
        <f t="shared" si="132"/>
        <v>-0.67399999999920834</v>
      </c>
      <c r="E892" s="3">
        <f t="shared" si="133"/>
        <v>194.73779930694198</v>
      </c>
      <c r="F892" s="3">
        <f t="shared" si="134"/>
        <v>300</v>
      </c>
      <c r="G892" s="8">
        <f t="shared" si="135"/>
        <v>226.4052372113461</v>
      </c>
      <c r="H892" s="8">
        <f t="shared" si="136"/>
        <v>217.96573199364764</v>
      </c>
      <c r="I892" s="3">
        <f t="shared" si="137"/>
        <v>217.96573199364764</v>
      </c>
      <c r="J892" s="3">
        <f t="shared" si="138"/>
        <v>69532.804730545147</v>
      </c>
      <c r="K892" s="3">
        <f t="shared" si="139"/>
        <v>1389.9076832107805</v>
      </c>
      <c r="L892" s="1"/>
      <c r="M892" s="1"/>
      <c r="N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2:29" x14ac:dyDescent="0.2">
      <c r="B893" s="7">
        <f t="shared" si="130"/>
        <v>2.6699999999999641E-2</v>
      </c>
      <c r="C893" s="3">
        <f t="shared" si="131"/>
        <v>0.64555652025300103</v>
      </c>
      <c r="D893" s="3">
        <f t="shared" si="132"/>
        <v>-0.73999999999920552</v>
      </c>
      <c r="E893" s="3">
        <f t="shared" si="133"/>
        <v>193.66695607590032</v>
      </c>
      <c r="F893" s="3">
        <f t="shared" si="134"/>
        <v>300</v>
      </c>
      <c r="G893" s="8">
        <f t="shared" si="135"/>
        <v>226.44693444184242</v>
      </c>
      <c r="H893" s="8">
        <f t="shared" si="136"/>
        <v>220.05171613556399</v>
      </c>
      <c r="I893" s="3">
        <f t="shared" si="137"/>
        <v>220.05171613556402</v>
      </c>
      <c r="J893" s="3">
        <f t="shared" si="138"/>
        <v>68458.206839254897</v>
      </c>
      <c r="K893" s="3">
        <f t="shared" si="139"/>
        <v>719.43139414198595</v>
      </c>
      <c r="L893" s="1"/>
      <c r="M893" s="1"/>
      <c r="N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2:29" x14ac:dyDescent="0.2">
      <c r="B894" s="7">
        <f t="shared" si="130"/>
        <v>2.6729999999999639E-2</v>
      </c>
      <c r="C894" s="3">
        <f t="shared" si="131"/>
        <v>0.64192970075339406</v>
      </c>
      <c r="D894" s="3">
        <f t="shared" si="132"/>
        <v>-0.80599999999920235</v>
      </c>
      <c r="E894" s="3">
        <f t="shared" si="133"/>
        <v>192.57891022601822</v>
      </c>
      <c r="F894" s="3">
        <f t="shared" si="134"/>
        <v>300</v>
      </c>
      <c r="G894" s="8">
        <f t="shared" si="135"/>
        <v>226.46851738366666</v>
      </c>
      <c r="H894" s="8">
        <f t="shared" si="136"/>
        <v>222.10546234074164</v>
      </c>
      <c r="I894" s="3">
        <f t="shared" si="137"/>
        <v>222.10546234074164</v>
      </c>
      <c r="J894" s="3">
        <f t="shared" si="138"/>
        <v>67400.216369920978</v>
      </c>
      <c r="K894" s="3">
        <f t="shared" si="139"/>
        <v>48.891181758521761</v>
      </c>
      <c r="L894" s="1"/>
      <c r="M894" s="1"/>
      <c r="N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2:29" x14ac:dyDescent="0.2">
      <c r="B895" s="7">
        <f t="shared" si="130"/>
        <v>2.6759999999999638E-2</v>
      </c>
      <c r="C895" s="3">
        <f t="shared" si="131"/>
        <v>0.63824586134606331</v>
      </c>
      <c r="D895" s="3">
        <f t="shared" si="132"/>
        <v>-0.87199999999919953</v>
      </c>
      <c r="E895" s="3">
        <f t="shared" si="133"/>
        <v>191.47375840381901</v>
      </c>
      <c r="F895" s="3">
        <f t="shared" si="134"/>
        <v>300</v>
      </c>
      <c r="G895" s="8">
        <f t="shared" si="135"/>
        <v>226.46998411911943</v>
      </c>
      <c r="H895" s="8">
        <f t="shared" si="136"/>
        <v>224.12746883183928</v>
      </c>
      <c r="I895" s="3">
        <f t="shared" si="137"/>
        <v>224.12746883183925</v>
      </c>
      <c r="J895" s="3">
        <f t="shared" si="138"/>
        <v>66358.576662385822</v>
      </c>
      <c r="K895" s="3">
        <f t="shared" si="139"/>
        <v>-621.65339238333661</v>
      </c>
      <c r="L895" s="1"/>
      <c r="M895" s="1"/>
      <c r="N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2:29" x14ac:dyDescent="0.2">
      <c r="B896" s="7">
        <f t="shared" si="130"/>
        <v>2.6789999999999637E-2</v>
      </c>
      <c r="C896" s="3">
        <f t="shared" si="131"/>
        <v>0.63450532925092706</v>
      </c>
      <c r="D896" s="3">
        <f t="shared" si="132"/>
        <v>-0.9379999999991967</v>
      </c>
      <c r="E896" s="3">
        <f t="shared" si="133"/>
        <v>190.35159877527812</v>
      </c>
      <c r="F896" s="3">
        <f t="shared" si="134"/>
        <v>300</v>
      </c>
      <c r="G896" s="8">
        <f t="shared" si="135"/>
        <v>226.45133451734793</v>
      </c>
      <c r="H896" s="8">
        <f t="shared" si="136"/>
        <v>226.11822613171086</v>
      </c>
      <c r="I896" s="3">
        <f t="shared" si="137"/>
        <v>226.11822613171083</v>
      </c>
      <c r="J896" s="3">
        <f t="shared" si="138"/>
        <v>65333.035023058044</v>
      </c>
      <c r="K896" s="3">
        <f t="shared" si="139"/>
        <v>-1292.142766344017</v>
      </c>
      <c r="L896" s="1"/>
      <c r="M896" s="1"/>
      <c r="N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2:29" x14ac:dyDescent="0.2">
      <c r="B897" s="7">
        <f t="shared" si="130"/>
        <v>2.6819999999999636E-2</v>
      </c>
      <c r="C897" s="3">
        <f t="shared" si="131"/>
        <v>0.63070843672367305</v>
      </c>
      <c r="D897" s="3">
        <f t="shared" si="132"/>
        <v>-0.99600000000079725</v>
      </c>
      <c r="E897" s="3">
        <f t="shared" si="133"/>
        <v>189.21253101710192</v>
      </c>
      <c r="F897" s="3">
        <f t="shared" si="134"/>
        <v>300</v>
      </c>
      <c r="G897" s="8">
        <f t="shared" si="135"/>
        <v>226.41257023435762</v>
      </c>
      <c r="H897" s="8">
        <f t="shared" si="136"/>
        <v>228.0782171824026</v>
      </c>
      <c r="I897" s="3">
        <f t="shared" si="137"/>
        <v>228.0782171824026</v>
      </c>
      <c r="J897" s="3">
        <f t="shared" si="138"/>
        <v>64323.342663610783</v>
      </c>
      <c r="K897" s="3">
        <f t="shared" si="139"/>
        <v>-1962.5173830921524</v>
      </c>
      <c r="L897" s="1"/>
      <c r="M897" s="1"/>
      <c r="N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2:29" x14ac:dyDescent="0.2">
      <c r="B898" s="7">
        <f t="shared" si="130"/>
        <v>2.6849999999999635E-2</v>
      </c>
      <c r="C898" s="3">
        <f t="shared" si="131"/>
        <v>0.62685552102624986</v>
      </c>
      <c r="D898" s="3">
        <f t="shared" si="132"/>
        <v>-0.93000000000080985</v>
      </c>
      <c r="E898" s="3">
        <f t="shared" si="133"/>
        <v>188.05665630787496</v>
      </c>
      <c r="F898" s="3">
        <f t="shared" si="134"/>
        <v>300</v>
      </c>
      <c r="G898" s="8">
        <f t="shared" si="135"/>
        <v>226.35369471286486</v>
      </c>
      <c r="H898" s="8">
        <f t="shared" si="136"/>
        <v>230.00791746231093</v>
      </c>
      <c r="I898" s="3">
        <f t="shared" si="137"/>
        <v>230.00791746231093</v>
      </c>
      <c r="J898" s="3">
        <f t="shared" si="138"/>
        <v>63329.254640627696</v>
      </c>
      <c r="K898" s="3">
        <f t="shared" si="139"/>
        <v>-2632.7176957940505</v>
      </c>
      <c r="L898" s="1"/>
      <c r="M898" s="1"/>
      <c r="N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2:29" x14ac:dyDescent="0.2">
      <c r="B899" s="7">
        <f t="shared" si="130"/>
        <v>2.6879999999999633E-2</v>
      </c>
      <c r="C899" s="3">
        <f t="shared" si="131"/>
        <v>0.62294692439690769</v>
      </c>
      <c r="D899" s="3">
        <f t="shared" si="132"/>
        <v>-0.86400000000081223</v>
      </c>
      <c r="E899" s="3">
        <f t="shared" si="133"/>
        <v>186.8840773190723</v>
      </c>
      <c r="F899" s="3">
        <f t="shared" si="134"/>
        <v>300</v>
      </c>
      <c r="G899" s="8">
        <f t="shared" si="135"/>
        <v>226.27471318199105</v>
      </c>
      <c r="H899" s="8">
        <f t="shared" si="136"/>
        <v>231.90779510152976</v>
      </c>
      <c r="I899" s="3">
        <f t="shared" si="137"/>
        <v>231.90779510152979</v>
      </c>
      <c r="J899" s="3">
        <f t="shared" si="138"/>
        <v>62350.529796181632</v>
      </c>
      <c r="K899" s="3">
        <f t="shared" si="139"/>
        <v>-3302.6841731030781</v>
      </c>
      <c r="L899" s="1"/>
      <c r="M899" s="1"/>
      <c r="N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2:29" x14ac:dyDescent="0.2">
      <c r="B900" s="7">
        <f t="shared" si="130"/>
        <v>2.6909999999999632E-2</v>
      </c>
      <c r="C900" s="3">
        <f t="shared" si="131"/>
        <v>0.61898299401979873</v>
      </c>
      <c r="D900" s="3">
        <f t="shared" si="132"/>
        <v>-0.79800000000081539</v>
      </c>
      <c r="E900" s="3">
        <f t="shared" si="133"/>
        <v>185.69489820593961</v>
      </c>
      <c r="F900" s="3">
        <f t="shared" si="134"/>
        <v>300</v>
      </c>
      <c r="G900" s="8">
        <f t="shared" si="135"/>
        <v>226.17563265679794</v>
      </c>
      <c r="H900" s="8">
        <f t="shared" si="136"/>
        <v>233.77831099541521</v>
      </c>
      <c r="I900" s="3">
        <f t="shared" si="137"/>
        <v>233.77831099541524</v>
      </c>
      <c r="J900" s="3">
        <f t="shared" si="138"/>
        <v>61386.930699331548</v>
      </c>
      <c r="K900" s="3">
        <f t="shared" si="139"/>
        <v>-3972.3573044476652</v>
      </c>
      <c r="L900" s="1"/>
      <c r="M900" s="1"/>
      <c r="N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2:29" x14ac:dyDescent="0.2">
      <c r="B901" s="7">
        <f t="shared" ref="B901:B964" si="140">tPrec+pas</f>
        <v>2.6939999999999631E-2</v>
      </c>
      <c r="C901" s="3">
        <f t="shared" ref="C901:C964" si="141">ma*SIN(2*PI()*f_1*t)</f>
        <v>0.61496408199413921</v>
      </c>
      <c r="D901" s="3">
        <f t="shared" ref="D901:D964" si="142">2/PI()*ASIN(SIN(mf*2*PI()*f_1*t))</f>
        <v>-0.73200000000081866</v>
      </c>
      <c r="E901" s="3">
        <f t="shared" ref="E901:E964" si="143">E*vct</f>
        <v>184.48922459824178</v>
      </c>
      <c r="F901" s="3">
        <f t="shared" ref="F901:F964" si="144">IF(clBipUnip=1,E*SIGN(vct-vtri),E*((SIGN(vct-vtri)+1)/2-(SIGN(-vct-vtri)+1)/2))</f>
        <v>300</v>
      </c>
      <c r="G901" s="8">
        <f t="shared" ref="G901:G964" si="145">io_1Prec+dio_1Prec*pas</f>
        <v>226.05646193766452</v>
      </c>
      <c r="H901" s="8">
        <f t="shared" ref="H901:H964" si="146">ioPrec+dioPrec*pas</f>
        <v>235.61991891639516</v>
      </c>
      <c r="I901" s="3">
        <f t="shared" ref="I901:I964" si="147">vo*io/E</f>
        <v>235.61991891639516</v>
      </c>
      <c r="J901" s="3">
        <f t="shared" ref="J901:J964" si="148">(vo-Ro*io)/Lo</f>
        <v>60438.223588523695</v>
      </c>
      <c r="K901" s="3">
        <f t="shared" ref="K901:K964" si="149">(vo_1-Ro*io_1)/Lo</f>
        <v>-4641.6776053170024</v>
      </c>
      <c r="L901" s="1"/>
      <c r="M901" s="1"/>
      <c r="N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2:29" x14ac:dyDescent="0.2">
      <c r="B902" s="7">
        <f t="shared" si="140"/>
        <v>2.696999999999963E-2</v>
      </c>
      <c r="C902" s="3">
        <f t="shared" si="141"/>
        <v>0.61089054530293296</v>
      </c>
      <c r="D902" s="3">
        <f t="shared" si="142"/>
        <v>-0.6660000000008216</v>
      </c>
      <c r="E902" s="3">
        <f t="shared" si="143"/>
        <v>183.26716359087987</v>
      </c>
      <c r="F902" s="3">
        <f t="shared" si="144"/>
        <v>300</v>
      </c>
      <c r="G902" s="8">
        <f t="shared" si="145"/>
        <v>225.91721160950502</v>
      </c>
      <c r="H902" s="8">
        <f t="shared" si="146"/>
        <v>237.43306562405087</v>
      </c>
      <c r="I902" s="3">
        <f t="shared" si="147"/>
        <v>237.4330656240509</v>
      </c>
      <c r="J902" s="3">
        <f t="shared" si="148"/>
        <v>59504.178314882884</v>
      </c>
      <c r="K902" s="3">
        <f t="shared" si="149"/>
        <v>-5310.5856225450862</v>
      </c>
      <c r="L902" s="1"/>
      <c r="M902" s="1"/>
      <c r="N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2:29" x14ac:dyDescent="0.2">
      <c r="B903" s="7">
        <f t="shared" si="140"/>
        <v>2.6999999999999628E-2</v>
      </c>
      <c r="C903" s="3">
        <f t="shared" si="141"/>
        <v>0.60676274578126166</v>
      </c>
      <c r="D903" s="3">
        <f t="shared" si="142"/>
        <v>-0.60000000000082443</v>
      </c>
      <c r="E903" s="3">
        <f t="shared" si="143"/>
        <v>182.02882373437851</v>
      </c>
      <c r="F903" s="3">
        <f t="shared" si="144"/>
        <v>300</v>
      </c>
      <c r="G903" s="8">
        <f t="shared" si="145"/>
        <v>225.75789404082866</v>
      </c>
      <c r="H903" s="8">
        <f t="shared" si="146"/>
        <v>239.21819097349734</v>
      </c>
      <c r="I903" s="3">
        <f t="shared" si="147"/>
        <v>239.21819097349734</v>
      </c>
      <c r="J903" s="3">
        <f t="shared" si="148"/>
        <v>58584.568286380156</v>
      </c>
      <c r="K903" s="3">
        <f t="shared" si="149"/>
        <v>-5979.0219395914201</v>
      </c>
      <c r="L903" s="1"/>
      <c r="M903" s="1"/>
      <c r="N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2:29" x14ac:dyDescent="0.2">
      <c r="B904" s="7">
        <f t="shared" si="140"/>
        <v>2.7029999999999627E-2</v>
      </c>
      <c r="C904" s="3">
        <f t="shared" si="141"/>
        <v>0.60258105008414764</v>
      </c>
      <c r="D904" s="3">
        <f t="shared" si="142"/>
        <v>-0.53400000000082737</v>
      </c>
      <c r="E904" s="3">
        <f t="shared" si="143"/>
        <v>180.77431502524431</v>
      </c>
      <c r="F904" s="3">
        <f t="shared" si="144"/>
        <v>300</v>
      </c>
      <c r="G904" s="8">
        <f t="shared" si="145"/>
        <v>225.57852338264092</v>
      </c>
      <c r="H904" s="8">
        <f t="shared" si="146"/>
        <v>240.97572802208876</v>
      </c>
      <c r="I904" s="3">
        <f t="shared" si="147"/>
        <v>240.97572802208879</v>
      </c>
      <c r="J904" s="3">
        <f t="shared" si="148"/>
        <v>57679.170412863365</v>
      </c>
      <c r="K904" s="3">
        <f t="shared" si="149"/>
        <v>-6646.9271818184752</v>
      </c>
      <c r="L904" s="1"/>
      <c r="M904" s="1"/>
      <c r="N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2:29" x14ac:dyDescent="0.2">
      <c r="B905" s="7">
        <f t="shared" si="140"/>
        <v>2.7059999999999626E-2</v>
      </c>
      <c r="C905" s="3">
        <f t="shared" si="141"/>
        <v>0.59834582965398109</v>
      </c>
      <c r="D905" s="3">
        <f t="shared" si="142"/>
        <v>-0.46800000000083042</v>
      </c>
      <c r="E905" s="3">
        <f t="shared" si="143"/>
        <v>179.50374889619434</v>
      </c>
      <c r="F905" s="3">
        <f t="shared" si="144"/>
        <v>300</v>
      </c>
      <c r="G905" s="8">
        <f t="shared" si="145"/>
        <v>225.37911556718637</v>
      </c>
      <c r="H905" s="8">
        <f t="shared" si="146"/>
        <v>242.70610313447466</v>
      </c>
      <c r="I905" s="3">
        <f t="shared" si="147"/>
        <v>242.70610313447463</v>
      </c>
      <c r="J905" s="3">
        <f t="shared" si="148"/>
        <v>56787.765051937298</v>
      </c>
      <c r="K905" s="3">
        <f t="shared" si="149"/>
        <v>-7314.2420217661102</v>
      </c>
      <c r="L905" s="1"/>
      <c r="M905" s="1"/>
      <c r="N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2:29" x14ac:dyDescent="0.2">
      <c r="B906" s="7">
        <f t="shared" si="140"/>
        <v>2.7089999999999625E-2</v>
      </c>
      <c r="C906" s="3">
        <f t="shared" si="141"/>
        <v>0.59405746068752907</v>
      </c>
      <c r="D906" s="3">
        <f t="shared" si="142"/>
        <v>-0.40200000000083341</v>
      </c>
      <c r="E906" s="3">
        <f t="shared" si="143"/>
        <v>178.21723820625871</v>
      </c>
      <c r="F906" s="3">
        <f t="shared" si="144"/>
        <v>300</v>
      </c>
      <c r="G906" s="8">
        <f t="shared" si="145"/>
        <v>225.15968830653338</v>
      </c>
      <c r="H906" s="8">
        <f t="shared" si="146"/>
        <v>244.40973608603278</v>
      </c>
      <c r="I906" s="3">
        <f t="shared" si="147"/>
        <v>244.40973608603278</v>
      </c>
      <c r="J906" s="3">
        <f t="shared" si="148"/>
        <v>55910.135955680074</v>
      </c>
      <c r="K906" s="3">
        <f t="shared" si="149"/>
        <v>-7980.9071844210048</v>
      </c>
      <c r="L906" s="1"/>
      <c r="M906" s="1"/>
      <c r="N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2:29" x14ac:dyDescent="0.2">
      <c r="B907" s="7">
        <f t="shared" si="140"/>
        <v>2.7119999999999624E-2</v>
      </c>
      <c r="C907" s="3">
        <f t="shared" si="141"/>
        <v>0.58971632410251895</v>
      </c>
      <c r="D907" s="3">
        <f t="shared" si="142"/>
        <v>-0.33600000000083635</v>
      </c>
      <c r="E907" s="3">
        <f t="shared" si="143"/>
        <v>176.91489723075568</v>
      </c>
      <c r="F907" s="3">
        <f t="shared" si="144"/>
        <v>300</v>
      </c>
      <c r="G907" s="8">
        <f t="shared" si="145"/>
        <v>224.92026109100075</v>
      </c>
      <c r="H907" s="8">
        <f t="shared" si="146"/>
        <v>246.08704016470318</v>
      </c>
      <c r="I907" s="3">
        <f t="shared" si="147"/>
        <v>246.08704016470315</v>
      </c>
      <c r="J907" s="3">
        <f t="shared" si="148"/>
        <v>55046.070218183195</v>
      </c>
      <c r="K907" s="3">
        <f t="shared" si="149"/>
        <v>-8646.8634524817899</v>
      </c>
      <c r="L907" s="1"/>
      <c r="M907" s="1"/>
      <c r="N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2:29" x14ac:dyDescent="0.2">
      <c r="B908" s="7">
        <f t="shared" si="140"/>
        <v>2.7149999999999622E-2</v>
      </c>
      <c r="C908" s="3">
        <f t="shared" si="141"/>
        <v>0.585322805503803</v>
      </c>
      <c r="D908" s="3">
        <f t="shared" si="142"/>
        <v>-0.27000000000083935</v>
      </c>
      <c r="E908" s="3">
        <f t="shared" si="143"/>
        <v>175.59684165114089</v>
      </c>
      <c r="F908" s="3">
        <f t="shared" si="144"/>
        <v>300</v>
      </c>
      <c r="G908" s="8">
        <f t="shared" si="145"/>
        <v>224.66085518742631</v>
      </c>
      <c r="H908" s="8">
        <f t="shared" si="146"/>
        <v>247.73842227124868</v>
      </c>
      <c r="I908" s="3">
        <f t="shared" si="147"/>
        <v>247.73842227124865</v>
      </c>
      <c r="J908" s="3">
        <f t="shared" si="148"/>
        <v>54195.358223902193</v>
      </c>
      <c r="K908" s="3">
        <f t="shared" si="149"/>
        <v>-9312.0516716190632</v>
      </c>
      <c r="L908" s="1"/>
      <c r="M908" s="1"/>
      <c r="N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2:29" x14ac:dyDescent="0.2">
      <c r="B909" s="7">
        <f t="shared" si="140"/>
        <v>2.7179999999999621E-2</v>
      </c>
      <c r="C909" s="3">
        <f t="shared" si="141"/>
        <v>0.58087729514910702</v>
      </c>
      <c r="D909" s="3">
        <f t="shared" si="142"/>
        <v>-0.20400000000084231</v>
      </c>
      <c r="E909" s="3">
        <f t="shared" si="143"/>
        <v>174.26318854473212</v>
      </c>
      <c r="F909" s="3">
        <f t="shared" si="144"/>
        <v>300</v>
      </c>
      <c r="G909" s="8">
        <f t="shared" si="145"/>
        <v>224.38149363727774</v>
      </c>
      <c r="H909" s="8">
        <f t="shared" si="146"/>
        <v>249.36428301796573</v>
      </c>
      <c r="I909" s="3">
        <f t="shared" si="147"/>
        <v>249.36428301796573</v>
      </c>
      <c r="J909" s="3">
        <f t="shared" si="148"/>
        <v>53357.793596805532</v>
      </c>
      <c r="K909" s="3">
        <f t="shared" si="149"/>
        <v>-9976.4127557296652</v>
      </c>
      <c r="L909" s="1"/>
      <c r="M909" s="1"/>
      <c r="N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2:29" x14ac:dyDescent="0.2">
      <c r="B910" s="7">
        <f t="shared" si="140"/>
        <v>2.720999999999962E-2</v>
      </c>
      <c r="C910" s="3">
        <f t="shared" si="141"/>
        <v>0.57638018791436496</v>
      </c>
      <c r="D910" s="3">
        <f t="shared" si="142"/>
        <v>-0.13800000000084528</v>
      </c>
      <c r="E910" s="3">
        <f t="shared" si="143"/>
        <v>172.9140563743095</v>
      </c>
      <c r="F910" s="3">
        <f t="shared" si="144"/>
        <v>300</v>
      </c>
      <c r="G910" s="8">
        <f t="shared" si="145"/>
        <v>224.08220125460585</v>
      </c>
      <c r="H910" s="8">
        <f t="shared" si="146"/>
        <v>250.9650168258699</v>
      </c>
      <c r="I910" s="3">
        <f t="shared" si="147"/>
        <v>250.96501682586987</v>
      </c>
      <c r="J910" s="3">
        <f t="shared" si="148"/>
        <v>52533.173150309449</v>
      </c>
      <c r="K910" s="3">
        <f t="shared" si="149"/>
        <v>-10639.887692185124</v>
      </c>
      <c r="L910" s="1"/>
      <c r="M910" s="1"/>
      <c r="N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2:29" x14ac:dyDescent="0.2">
      <c r="B911" s="7">
        <f t="shared" si="140"/>
        <v>2.7239999999999619E-2</v>
      </c>
      <c r="C911" s="3">
        <f t="shared" si="141"/>
        <v>0.57183188325864442</v>
      </c>
      <c r="D911" s="3">
        <f t="shared" si="142"/>
        <v>-7.200000000084826E-2</v>
      </c>
      <c r="E911" s="3">
        <f t="shared" si="143"/>
        <v>171.54956497759332</v>
      </c>
      <c r="F911" s="3">
        <f t="shared" si="144"/>
        <v>300</v>
      </c>
      <c r="G911" s="8">
        <f t="shared" si="145"/>
        <v>223.76300462384029</v>
      </c>
      <c r="H911" s="8">
        <f t="shared" si="146"/>
        <v>252.54101202037918</v>
      </c>
      <c r="I911" s="3">
        <f t="shared" si="147"/>
        <v>252.54101202037918</v>
      </c>
      <c r="J911" s="3">
        <f t="shared" si="148"/>
        <v>51721.296837986483</v>
      </c>
      <c r="K911" s="3">
        <f t="shared" si="149"/>
        <v>-11302.417547073283</v>
      </c>
      <c r="L911" s="1"/>
      <c r="M911" s="1"/>
      <c r="N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2:29" x14ac:dyDescent="0.2">
      <c r="B912" s="7">
        <f t="shared" si="140"/>
        <v>2.7269999999999617E-2</v>
      </c>
      <c r="C912" s="3">
        <f t="shared" si="141"/>
        <v>0.56723278518866249</v>
      </c>
      <c r="D912" s="3">
        <f t="shared" si="142"/>
        <v>-6.0000000008512463E-3</v>
      </c>
      <c r="E912" s="3">
        <f t="shared" si="143"/>
        <v>170.16983555659874</v>
      </c>
      <c r="F912" s="3">
        <f t="shared" si="144"/>
        <v>300</v>
      </c>
      <c r="G912" s="8">
        <f t="shared" si="145"/>
        <v>223.42393209742809</v>
      </c>
      <c r="H912" s="8">
        <f t="shared" si="146"/>
        <v>254.09265092551877</v>
      </c>
      <c r="I912" s="3">
        <f t="shared" si="147"/>
        <v>254.09265092551877</v>
      </c>
      <c r="J912" s="3">
        <f t="shared" si="148"/>
        <v>50921.967705035779</v>
      </c>
      <c r="K912" s="3">
        <f t="shared" si="149"/>
        <v>-11963.943470433411</v>
      </c>
      <c r="L912" s="1"/>
      <c r="M912" s="1"/>
      <c r="N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2:29" x14ac:dyDescent="0.2">
      <c r="B913" s="7">
        <f t="shared" si="140"/>
        <v>2.7299999999999616E-2</v>
      </c>
      <c r="C913" s="3">
        <f t="shared" si="141"/>
        <v>0.56258330222290409</v>
      </c>
      <c r="D913" s="3">
        <f t="shared" si="142"/>
        <v>5.9999999999145778E-2</v>
      </c>
      <c r="E913" s="3">
        <f t="shared" si="143"/>
        <v>168.77499066687122</v>
      </c>
      <c r="F913" s="3">
        <f t="shared" si="144"/>
        <v>300</v>
      </c>
      <c r="G913" s="8">
        <f t="shared" si="145"/>
        <v>223.0650137933151</v>
      </c>
      <c r="H913" s="8">
        <f t="shared" si="146"/>
        <v>255.62030995666984</v>
      </c>
      <c r="I913" s="3">
        <f t="shared" si="147"/>
        <v>255.62030995666984</v>
      </c>
      <c r="J913" s="3">
        <f t="shared" si="148"/>
        <v>50134.991840503411</v>
      </c>
      <c r="K913" s="3">
        <f t="shared" si="149"/>
        <v>-12624.4067014828</v>
      </c>
      <c r="L913" s="1"/>
      <c r="M913" s="1"/>
      <c r="N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2:29" x14ac:dyDescent="0.2">
      <c r="B914" s="7">
        <f t="shared" si="140"/>
        <v>2.7329999999999615E-2</v>
      </c>
      <c r="C914" s="3">
        <f t="shared" si="141"/>
        <v>0.55788384735532914</v>
      </c>
      <c r="D914" s="3">
        <f t="shared" si="142"/>
        <v>0.1259999999991428</v>
      </c>
      <c r="E914" s="3">
        <f t="shared" si="143"/>
        <v>167.36515420659873</v>
      </c>
      <c r="F914" s="3">
        <f t="shared" si="144"/>
        <v>300</v>
      </c>
      <c r="G914" s="8">
        <f t="shared" si="145"/>
        <v>222.68628159227063</v>
      </c>
      <c r="H914" s="8">
        <f t="shared" si="146"/>
        <v>257.12435971188495</v>
      </c>
      <c r="I914" s="3">
        <f t="shared" si="147"/>
        <v>257.12435971188495</v>
      </c>
      <c r="J914" s="3">
        <f t="shared" si="148"/>
        <v>49360.178330241084</v>
      </c>
      <c r="K914" s="3">
        <f t="shared" si="149"/>
        <v>-13283.748573837145</v>
      </c>
      <c r="L914" s="1"/>
      <c r="M914" s="1"/>
      <c r="N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2:29" x14ac:dyDescent="0.2">
      <c r="B915" s="7">
        <f t="shared" si="140"/>
        <v>2.7359999999999614E-2</v>
      </c>
      <c r="C915" s="3">
        <f t="shared" si="141"/>
        <v>0.55313483801869179</v>
      </c>
      <c r="D915" s="3">
        <f t="shared" si="142"/>
        <v>0.19199999999913983</v>
      </c>
      <c r="E915" s="3">
        <f t="shared" si="143"/>
        <v>165.94045140560755</v>
      </c>
      <c r="F915" s="3">
        <f t="shared" si="144"/>
        <v>300</v>
      </c>
      <c r="G915" s="8">
        <f t="shared" si="145"/>
        <v>222.28776913505553</v>
      </c>
      <c r="H915" s="8">
        <f t="shared" si="146"/>
        <v>258.60516506179221</v>
      </c>
      <c r="I915" s="3">
        <f t="shared" si="147"/>
        <v>258.60516506179221</v>
      </c>
      <c r="J915" s="3">
        <f t="shared" si="148"/>
        <v>48597.339210591883</v>
      </c>
      <c r="K915" s="3">
        <f t="shared" si="149"/>
        <v>-13941.910520720996</v>
      </c>
      <c r="L915" s="1"/>
      <c r="M915" s="1"/>
      <c r="N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2:29" x14ac:dyDescent="0.2">
      <c r="B916" s="7">
        <f t="shared" si="140"/>
        <v>2.7389999999999613E-2</v>
      </c>
      <c r="C916" s="3">
        <f t="shared" si="141"/>
        <v>0.54833669604746038</v>
      </c>
      <c r="D916" s="3">
        <f t="shared" si="142"/>
        <v>0.25799999999913686</v>
      </c>
      <c r="E916" s="3">
        <f t="shared" si="143"/>
        <v>164.50100881423811</v>
      </c>
      <c r="F916" s="3">
        <f t="shared" si="144"/>
        <v>300</v>
      </c>
      <c r="G916" s="8">
        <f t="shared" si="145"/>
        <v>221.86951181943391</v>
      </c>
      <c r="H916" s="8">
        <f t="shared" si="146"/>
        <v>260.06308523810998</v>
      </c>
      <c r="I916" s="3">
        <f t="shared" si="147"/>
        <v>260.06308523810998</v>
      </c>
      <c r="J916" s="3">
        <f t="shared" si="148"/>
        <v>47846.289422791822</v>
      </c>
      <c r="K916" s="3">
        <f t="shared" si="149"/>
        <v>-14598.834080170127</v>
      </c>
      <c r="L916" s="1"/>
      <c r="M916" s="1"/>
      <c r="N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2:29" x14ac:dyDescent="0.2">
      <c r="B917" s="7">
        <f t="shared" si="140"/>
        <v>2.7419999999999611E-2</v>
      </c>
      <c r="C917" s="3">
        <f t="shared" si="141"/>
        <v>0.54348984764034813</v>
      </c>
      <c r="D917" s="3">
        <f t="shared" si="142"/>
        <v>0.32399999999913393</v>
      </c>
      <c r="E917" s="3">
        <f t="shared" si="143"/>
        <v>163.04695429210443</v>
      </c>
      <c r="F917" s="3">
        <f t="shared" si="144"/>
        <v>300</v>
      </c>
      <c r="G917" s="8">
        <f t="shared" si="145"/>
        <v>221.4315467970288</v>
      </c>
      <c r="H917" s="8">
        <f t="shared" si="146"/>
        <v>261.49847392079374</v>
      </c>
      <c r="I917" s="3">
        <f t="shared" si="147"/>
        <v>261.49847392079374</v>
      </c>
      <c r="J917" s="3">
        <f t="shared" si="148"/>
        <v>47106.84676807595</v>
      </c>
      <c r="K917" s="3">
        <f t="shared" si="149"/>
        <v>-15254.460900224263</v>
      </c>
      <c r="L917" s="1"/>
      <c r="M917" s="1"/>
      <c r="N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2:29" x14ac:dyDescent="0.2">
      <c r="B918" s="7">
        <f t="shared" si="140"/>
        <v>2.744999999999961E-2</v>
      </c>
      <c r="C918" s="3">
        <f t="shared" si="141"/>
        <v>0.53859472332245573</v>
      </c>
      <c r="D918" s="3">
        <f t="shared" si="142"/>
        <v>0.38999999999913093</v>
      </c>
      <c r="E918" s="3">
        <f t="shared" si="143"/>
        <v>161.57841699673671</v>
      </c>
      <c r="F918" s="3">
        <f t="shared" si="144"/>
        <v>300</v>
      </c>
      <c r="G918" s="8">
        <f t="shared" si="145"/>
        <v>220.97391297002207</v>
      </c>
      <c r="H918" s="8">
        <f t="shared" si="146"/>
        <v>262.91167932383604</v>
      </c>
      <c r="I918" s="3">
        <f t="shared" si="147"/>
        <v>262.91167932383604</v>
      </c>
      <c r="J918" s="3">
        <f t="shared" si="148"/>
        <v>46378.831863478401</v>
      </c>
      <c r="K918" s="3">
        <f t="shared" si="149"/>
        <v>-15908.732744110323</v>
      </c>
      <c r="L918" s="1"/>
      <c r="M918" s="1"/>
      <c r="N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2:29" x14ac:dyDescent="0.2">
      <c r="B919" s="7">
        <f t="shared" si="140"/>
        <v>2.7479999999999609E-2</v>
      </c>
      <c r="C919" s="3">
        <f t="shared" si="141"/>
        <v>0.53365175790702901</v>
      </c>
      <c r="D919" s="3">
        <f t="shared" si="142"/>
        <v>0.45599999999912794</v>
      </c>
      <c r="E919" s="3">
        <f t="shared" si="143"/>
        <v>160.09552737210871</v>
      </c>
      <c r="F919" s="3">
        <f t="shared" si="144"/>
        <v>300</v>
      </c>
      <c r="G919" s="8">
        <f t="shared" si="145"/>
        <v>220.49665098769876</v>
      </c>
      <c r="H919" s="8">
        <f t="shared" si="146"/>
        <v>264.30304427974039</v>
      </c>
      <c r="I919" s="3">
        <f t="shared" si="147"/>
        <v>264.30304427974039</v>
      </c>
      <c r="J919" s="3">
        <f t="shared" si="148"/>
        <v>45662.068098315554</v>
      </c>
      <c r="K919" s="3">
        <f t="shared" si="149"/>
        <v>-16561.59149541529</v>
      </c>
      <c r="L919" s="1"/>
      <c r="M919" s="1"/>
      <c r="N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2:29" x14ac:dyDescent="0.2">
      <c r="B920" s="7">
        <f t="shared" si="140"/>
        <v>2.7509999999999608E-2</v>
      </c>
      <c r="C920" s="3">
        <f t="shared" si="141"/>
        <v>0.52866139045683702</v>
      </c>
      <c r="D920" s="3">
        <f t="shared" si="142"/>
        <v>0.52199999999912494</v>
      </c>
      <c r="E920" s="3">
        <f t="shared" si="143"/>
        <v>158.59841713705111</v>
      </c>
      <c r="F920" s="3">
        <f t="shared" si="144"/>
        <v>300</v>
      </c>
      <c r="G920" s="8">
        <f t="shared" si="145"/>
        <v>219.99980324283629</v>
      </c>
      <c r="H920" s="8">
        <f t="shared" si="146"/>
        <v>265.67290632268987</v>
      </c>
      <c r="I920" s="3">
        <f t="shared" si="147"/>
        <v>265.67290632268987</v>
      </c>
      <c r="J920" s="3">
        <f t="shared" si="148"/>
        <v>44956.381591341575</v>
      </c>
      <c r="K920" s="3">
        <f t="shared" si="149"/>
        <v>-17212.979163248325</v>
      </c>
      <c r="L920" s="1"/>
      <c r="M920" s="1"/>
      <c r="N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2:29" x14ac:dyDescent="0.2">
      <c r="B921" s="7">
        <f t="shared" si="140"/>
        <v>2.7539999999999606E-2</v>
      </c>
      <c r="C921" s="3">
        <f t="shared" si="141"/>
        <v>0.52362406424517038</v>
      </c>
      <c r="D921" s="3">
        <f t="shared" si="142"/>
        <v>0.587999999999122</v>
      </c>
      <c r="E921" s="3">
        <f t="shared" si="143"/>
        <v>157.08721927355111</v>
      </c>
      <c r="F921" s="3">
        <f t="shared" si="144"/>
        <v>-300</v>
      </c>
      <c r="G921" s="8">
        <f t="shared" si="145"/>
        <v>219.48341386793885</v>
      </c>
      <c r="H921" s="8">
        <f t="shared" si="146"/>
        <v>267.02159777043011</v>
      </c>
      <c r="I921" s="3">
        <f t="shared" si="147"/>
        <v>-267.02159777043011</v>
      </c>
      <c r="J921" s="3">
        <f t="shared" si="148"/>
        <v>-319374.7624877973</v>
      </c>
      <c r="K921" s="3">
        <f t="shared" si="149"/>
        <v>-17862.837887392056</v>
      </c>
      <c r="L921" s="1"/>
      <c r="M921" s="1"/>
      <c r="N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2:29" x14ac:dyDescent="0.2">
      <c r="B922" s="7">
        <f t="shared" si="140"/>
        <v>2.7569999999999605E-2</v>
      </c>
      <c r="C922" s="3">
        <f t="shared" si="141"/>
        <v>0.5185402267164716</v>
      </c>
      <c r="D922" s="3">
        <f t="shared" si="142"/>
        <v>0.65399999999911895</v>
      </c>
      <c r="E922" s="3">
        <f t="shared" si="143"/>
        <v>155.56206801494147</v>
      </c>
      <c r="F922" s="3">
        <f t="shared" si="144"/>
        <v>-300</v>
      </c>
      <c r="G922" s="8">
        <f t="shared" si="145"/>
        <v>218.94752873131708</v>
      </c>
      <c r="H922" s="8">
        <f t="shared" si="146"/>
        <v>257.44035489579619</v>
      </c>
      <c r="I922" s="3">
        <f t="shared" si="147"/>
        <v>-257.44035489579619</v>
      </c>
      <c r="J922" s="3">
        <f t="shared" si="148"/>
        <v>-314438.97070389491</v>
      </c>
      <c r="K922" s="3">
        <f t="shared" si="149"/>
        <v>-18511.109943441239</v>
      </c>
      <c r="L922" s="1"/>
      <c r="M922" s="1"/>
      <c r="N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2:29" x14ac:dyDescent="0.2">
      <c r="B923" s="7">
        <f t="shared" si="140"/>
        <v>2.7599999999999604E-2</v>
      </c>
      <c r="C923" s="3">
        <f t="shared" si="141"/>
        <v>0.51341032944658438</v>
      </c>
      <c r="D923" s="3">
        <f t="shared" si="142"/>
        <v>0.71999999999911601</v>
      </c>
      <c r="E923" s="3">
        <f t="shared" si="143"/>
        <v>154.02309883397533</v>
      </c>
      <c r="F923" s="3">
        <f t="shared" si="144"/>
        <v>-300</v>
      </c>
      <c r="G923" s="8">
        <f t="shared" si="145"/>
        <v>218.39219543301385</v>
      </c>
      <c r="H923" s="8">
        <f t="shared" si="146"/>
        <v>248.00718577467936</v>
      </c>
      <c r="I923" s="3">
        <f t="shared" si="147"/>
        <v>-248.00718577467933</v>
      </c>
      <c r="J923" s="3">
        <f t="shared" si="148"/>
        <v>-309579.45933847112</v>
      </c>
      <c r="K923" s="3">
        <f t="shared" si="149"/>
        <v>-19157.737747931169</v>
      </c>
      <c r="L923" s="1"/>
      <c r="M923" s="1"/>
      <c r="N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2:29" x14ac:dyDescent="0.2">
      <c r="B924" s="7">
        <f t="shared" si="140"/>
        <v>2.7629999999999603E-2</v>
      </c>
      <c r="C924" s="3">
        <f t="shared" si="141"/>
        <v>0.50823482810264542</v>
      </c>
      <c r="D924" s="3">
        <f t="shared" si="142"/>
        <v>0.78599999999911296</v>
      </c>
      <c r="E924" s="3">
        <f t="shared" si="143"/>
        <v>152.47044843079362</v>
      </c>
      <c r="F924" s="3">
        <f t="shared" si="144"/>
        <v>-300</v>
      </c>
      <c r="G924" s="8">
        <f t="shared" si="145"/>
        <v>217.81746330057592</v>
      </c>
      <c r="H924" s="8">
        <f t="shared" si="146"/>
        <v>238.71980199452523</v>
      </c>
      <c r="I924" s="3">
        <f t="shared" si="147"/>
        <v>-238.71980199452523</v>
      </c>
      <c r="J924" s="3">
        <f t="shared" si="148"/>
        <v>-304795.04951233114</v>
      </c>
      <c r="K924" s="3">
        <f t="shared" si="149"/>
        <v>-19802.66386345206</v>
      </c>
      <c r="L924" s="1"/>
      <c r="M924" s="1"/>
      <c r="N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2:29" x14ac:dyDescent="0.2">
      <c r="B925" s="7">
        <f t="shared" si="140"/>
        <v>2.7659999999999602E-2</v>
      </c>
      <c r="C925" s="3">
        <f t="shared" si="141"/>
        <v>0.50301418240260964</v>
      </c>
      <c r="D925" s="3">
        <f t="shared" si="142"/>
        <v>0.85199999999911924</v>
      </c>
      <c r="E925" s="3">
        <f t="shared" si="143"/>
        <v>150.90425472078289</v>
      </c>
      <c r="F925" s="3">
        <f t="shared" si="144"/>
        <v>-300</v>
      </c>
      <c r="G925" s="8">
        <f t="shared" si="145"/>
        <v>217.22338338467236</v>
      </c>
      <c r="H925" s="8">
        <f t="shared" si="146"/>
        <v>229.57595050915529</v>
      </c>
      <c r="I925" s="3">
        <f t="shared" si="147"/>
        <v>-229.57595050915526</v>
      </c>
      <c r="J925" s="3">
        <f t="shared" si="148"/>
        <v>-300084.58056532237</v>
      </c>
      <c r="K925" s="3">
        <f t="shared" si="149"/>
        <v>-20445.831003750674</v>
      </c>
      <c r="L925" s="1"/>
      <c r="M925" s="1"/>
      <c r="N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2:29" x14ac:dyDescent="0.2">
      <c r="B926" s="7">
        <f t="shared" si="140"/>
        <v>2.76899999999996E-2</v>
      </c>
      <c r="C926" s="3">
        <f t="shared" si="141"/>
        <v>0.49774885607441438</v>
      </c>
      <c r="D926" s="3">
        <f t="shared" si="142"/>
        <v>0.91799999999911597</v>
      </c>
      <c r="E926" s="3">
        <f t="shared" si="143"/>
        <v>149.3246568223243</v>
      </c>
      <c r="F926" s="3">
        <f t="shared" si="144"/>
        <v>-300</v>
      </c>
      <c r="G926" s="8">
        <f t="shared" si="145"/>
        <v>216.61000845455985</v>
      </c>
      <c r="H926" s="8">
        <f t="shared" si="146"/>
        <v>220.57341309219561</v>
      </c>
      <c r="I926" s="3">
        <f t="shared" si="147"/>
        <v>-220.57341309219561</v>
      </c>
      <c r="J926" s="3">
        <f t="shared" si="148"/>
        <v>-295446.90977476741</v>
      </c>
      <c r="K926" s="3">
        <f t="shared" si="149"/>
        <v>-21087.182038819126</v>
      </c>
      <c r="L926" s="1"/>
      <c r="M926" s="1"/>
      <c r="N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2:29" x14ac:dyDescent="0.2">
      <c r="B927" s="7">
        <f t="shared" si="140"/>
        <v>2.7719999999999599E-2</v>
      </c>
      <c r="C927" s="3">
        <f t="shared" si="141"/>
        <v>0.49243931681478875</v>
      </c>
      <c r="D927" s="3">
        <f t="shared" si="142"/>
        <v>0.98399999999911303</v>
      </c>
      <c r="E927" s="3">
        <f t="shared" si="143"/>
        <v>147.73179504443664</v>
      </c>
      <c r="F927" s="3">
        <f t="shared" si="144"/>
        <v>-300</v>
      </c>
      <c r="G927" s="8">
        <f t="shared" si="145"/>
        <v>215.97739299339528</v>
      </c>
      <c r="H927" s="8">
        <f t="shared" si="146"/>
        <v>211.71000579895258</v>
      </c>
      <c r="I927" s="3">
        <f t="shared" si="147"/>
        <v>-211.71000579895258</v>
      </c>
      <c r="J927" s="3">
        <f t="shared" si="148"/>
        <v>-290880.91207824828</v>
      </c>
      <c r="K927" s="3">
        <f t="shared" si="149"/>
        <v>-21726.659999969295</v>
      </c>
      <c r="L927" s="1"/>
      <c r="M927" s="1"/>
      <c r="N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2:29" x14ac:dyDescent="0.2">
      <c r="B928" s="7">
        <f t="shared" si="140"/>
        <v>2.7749999999999598E-2</v>
      </c>
      <c r="C928" s="3">
        <f t="shared" si="141"/>
        <v>0.48708603624771007</v>
      </c>
      <c r="D928" s="3">
        <f t="shared" si="142"/>
        <v>0.95000000000089002</v>
      </c>
      <c r="E928" s="3">
        <f t="shared" si="143"/>
        <v>146.12581087431303</v>
      </c>
      <c r="F928" s="3">
        <f t="shared" si="144"/>
        <v>-300</v>
      </c>
      <c r="G928" s="8">
        <f t="shared" si="145"/>
        <v>215.3255931933962</v>
      </c>
      <c r="H928" s="8">
        <f t="shared" si="146"/>
        <v>202.98357843660514</v>
      </c>
      <c r="I928" s="3">
        <f t="shared" si="147"/>
        <v>-202.98357843660514</v>
      </c>
      <c r="J928" s="3">
        <f t="shared" si="148"/>
        <v>-286385.47980067536</v>
      </c>
      <c r="K928" s="3">
        <f t="shared" si="149"/>
        <v>-22364.208084893162</v>
      </c>
      <c r="L928" s="1"/>
      <c r="M928" s="1"/>
      <c r="N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2:29" x14ac:dyDescent="0.2">
      <c r="B929" s="7">
        <f t="shared" si="140"/>
        <v>2.7779999999999597E-2</v>
      </c>
      <c r="C929" s="3">
        <f t="shared" si="141"/>
        <v>0.48168948988251159</v>
      </c>
      <c r="D929" s="3">
        <f t="shared" si="142"/>
        <v>0.88400000000089296</v>
      </c>
      <c r="E929" s="3">
        <f t="shared" si="143"/>
        <v>144.50684696475346</v>
      </c>
      <c r="F929" s="3">
        <f t="shared" si="144"/>
        <v>-300</v>
      </c>
      <c r="G929" s="8">
        <f t="shared" si="145"/>
        <v>214.65466695084942</v>
      </c>
      <c r="H929" s="8">
        <f t="shared" si="146"/>
        <v>194.39201404258489</v>
      </c>
      <c r="I929" s="3">
        <f t="shared" si="147"/>
        <v>-194.39201404258489</v>
      </c>
      <c r="J929" s="3">
        <f t="shared" si="148"/>
        <v>-281959.522385574</v>
      </c>
      <c r="K929" s="3">
        <f t="shared" si="149"/>
        <v>-22999.769662708208</v>
      </c>
      <c r="L929" s="1"/>
      <c r="M929" s="1"/>
      <c r="N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2:29" x14ac:dyDescent="0.2">
      <c r="B930" s="7">
        <f t="shared" si="140"/>
        <v>2.7809999999999595E-2</v>
      </c>
      <c r="C930" s="3">
        <f t="shared" si="141"/>
        <v>0.47625015707164364</v>
      </c>
      <c r="D930" s="3">
        <f t="shared" si="142"/>
        <v>0.81800000000089601</v>
      </c>
      <c r="E930" s="3">
        <f t="shared" si="143"/>
        <v>142.87504712149308</v>
      </c>
      <c r="F930" s="3">
        <f t="shared" si="144"/>
        <v>-300</v>
      </c>
      <c r="G930" s="8">
        <f t="shared" si="145"/>
        <v>213.96467386096816</v>
      </c>
      <c r="H930" s="8">
        <f t="shared" si="146"/>
        <v>185.93322837101766</v>
      </c>
      <c r="I930" s="3">
        <f t="shared" si="147"/>
        <v>-185.93322837101766</v>
      </c>
      <c r="J930" s="3">
        <f t="shared" si="148"/>
        <v>-277601.96613052423</v>
      </c>
      <c r="K930" s="3">
        <f t="shared" si="149"/>
        <v>-23633.28827898778</v>
      </c>
      <c r="L930" s="1"/>
      <c r="M930" s="1"/>
      <c r="N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2:29" x14ac:dyDescent="0.2">
      <c r="B931" s="7">
        <f t="shared" si="140"/>
        <v>2.7839999999999594E-2</v>
      </c>
      <c r="C931" s="3">
        <f t="shared" si="141"/>
        <v>0.47076852096809946</v>
      </c>
      <c r="D931" s="3">
        <f t="shared" si="142"/>
        <v>0.75200000000089884</v>
      </c>
      <c r="E931" s="3">
        <f t="shared" si="143"/>
        <v>141.23055629042983</v>
      </c>
      <c r="F931" s="3">
        <f t="shared" si="144"/>
        <v>-300</v>
      </c>
      <c r="G931" s="8">
        <f t="shared" si="145"/>
        <v>213.25567521259853</v>
      </c>
      <c r="H931" s="8">
        <f t="shared" si="146"/>
        <v>177.60516938710194</v>
      </c>
      <c r="I931" s="3">
        <f t="shared" si="147"/>
        <v>-177.60516938710194</v>
      </c>
      <c r="J931" s="3">
        <f t="shared" si="148"/>
        <v>-273311.75392668886</v>
      </c>
      <c r="K931" s="3">
        <f t="shared" si="149"/>
        <v>-24264.707660775104</v>
      </c>
      <c r="L931" s="1"/>
      <c r="M931" s="1"/>
      <c r="N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2:29" x14ac:dyDescent="0.2">
      <c r="B932" s="7">
        <f t="shared" si="140"/>
        <v>2.7869999999999593E-2</v>
      </c>
      <c r="C932" s="3">
        <f t="shared" si="141"/>
        <v>0.46524506848249203</v>
      </c>
      <c r="D932" s="3">
        <f t="shared" si="142"/>
        <v>0.68600000000090189</v>
      </c>
      <c r="E932" s="3">
        <f t="shared" si="143"/>
        <v>139.57352054474762</v>
      </c>
      <c r="F932" s="3">
        <f t="shared" si="144"/>
        <v>-300</v>
      </c>
      <c r="G932" s="8">
        <f t="shared" si="145"/>
        <v>212.52773398277529</v>
      </c>
      <c r="H932" s="8">
        <f t="shared" si="146"/>
        <v>169.40581676930128</v>
      </c>
      <c r="I932" s="3">
        <f t="shared" si="147"/>
        <v>-169.40581676930128</v>
      </c>
      <c r="J932" s="3">
        <f t="shared" si="148"/>
        <v>-269087.84500236728</v>
      </c>
      <c r="K932" s="3">
        <f t="shared" si="149"/>
        <v>-24893.971721582642</v>
      </c>
      <c r="L932" s="1"/>
      <c r="M932" s="1"/>
      <c r="N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2:29" x14ac:dyDescent="0.2">
      <c r="B933" s="7">
        <f t="shared" si="140"/>
        <v>2.7899999999999592E-2</v>
      </c>
      <c r="C933" s="3">
        <f t="shared" si="141"/>
        <v>0.45968029023980822</v>
      </c>
      <c r="D933" s="3">
        <f t="shared" si="142"/>
        <v>0.62000000000090472</v>
      </c>
      <c r="E933" s="3">
        <f t="shared" si="143"/>
        <v>137.90408707194246</v>
      </c>
      <c r="F933" s="3">
        <f t="shared" si="144"/>
        <v>-300</v>
      </c>
      <c r="G933" s="8">
        <f t="shared" si="145"/>
        <v>211.7809148311278</v>
      </c>
      <c r="H933" s="8">
        <f t="shared" si="146"/>
        <v>161.33318141923027</v>
      </c>
      <c r="I933" s="3">
        <f t="shared" si="147"/>
        <v>-161.33318141923027</v>
      </c>
      <c r="J933" s="3">
        <f t="shared" si="148"/>
        <v>-264929.21467051253</v>
      </c>
      <c r="K933" s="3">
        <f t="shared" si="149"/>
        <v>-25521.024566373435</v>
      </c>
      <c r="L933" s="1"/>
      <c r="M933" s="1"/>
      <c r="N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2:29" x14ac:dyDescent="0.2">
      <c r="B934" s="7">
        <f t="shared" si="140"/>
        <v>2.7929999999999591E-2</v>
      </c>
      <c r="C934" s="3">
        <f t="shared" si="141"/>
        <v>0.45407468053582783</v>
      </c>
      <c r="D934" s="3">
        <f t="shared" si="142"/>
        <v>0.55400000000090766</v>
      </c>
      <c r="E934" s="3">
        <f t="shared" si="143"/>
        <v>136.22240416074834</v>
      </c>
      <c r="F934" s="3">
        <f t="shared" si="144"/>
        <v>-300</v>
      </c>
      <c r="G934" s="8">
        <f t="shared" si="145"/>
        <v>211.0152840941366</v>
      </c>
      <c r="H934" s="8">
        <f t="shared" si="146"/>
        <v>153.38530497911489</v>
      </c>
      <c r="I934" s="3">
        <f t="shared" si="147"/>
        <v>-153.38530497911489</v>
      </c>
      <c r="J934" s="3">
        <f t="shared" si="148"/>
        <v>-260834.85408015008</v>
      </c>
      <c r="K934" s="3">
        <f t="shared" si="149"/>
        <v>-26145.810496525923</v>
      </c>
      <c r="L934" s="1"/>
      <c r="M934" s="1"/>
      <c r="N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2:29" x14ac:dyDescent="0.2">
      <c r="B935" s="7">
        <f t="shared" si="140"/>
        <v>2.7959999999999589E-2</v>
      </c>
      <c r="C935" s="3">
        <f t="shared" si="141"/>
        <v>0.44842873729321686</v>
      </c>
      <c r="D935" s="3">
        <f t="shared" si="142"/>
        <v>0.48800000000091071</v>
      </c>
      <c r="E935" s="3">
        <f t="shared" si="143"/>
        <v>134.52862118796506</v>
      </c>
      <c r="F935" s="3">
        <f t="shared" si="144"/>
        <v>-300</v>
      </c>
      <c r="G935" s="8">
        <f t="shared" si="145"/>
        <v>210.23090977924082</v>
      </c>
      <c r="H935" s="8">
        <f t="shared" si="146"/>
        <v>145.56025935671039</v>
      </c>
      <c r="I935" s="3">
        <f t="shared" si="147"/>
        <v>-145.56025935671039</v>
      </c>
      <c r="J935" s="3">
        <f t="shared" si="148"/>
        <v>-256803.76997163866</v>
      </c>
      <c r="K935" s="3">
        <f t="shared" si="149"/>
        <v>-26768.274014781593</v>
      </c>
      <c r="L935" s="1"/>
      <c r="M935" s="1"/>
      <c r="N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2:29" x14ac:dyDescent="0.2">
      <c r="B936" s="7">
        <f t="shared" si="140"/>
        <v>2.7989999999999588E-2</v>
      </c>
      <c r="C936" s="3">
        <f t="shared" si="141"/>
        <v>0.44274296201729946</v>
      </c>
      <c r="D936" s="3">
        <f t="shared" si="142"/>
        <v>0.42200000000091364</v>
      </c>
      <c r="E936" s="3">
        <f t="shared" si="143"/>
        <v>132.82288860518983</v>
      </c>
      <c r="F936" s="3">
        <f t="shared" si="144"/>
        <v>300</v>
      </c>
      <c r="G936" s="8">
        <f t="shared" si="145"/>
        <v>209.42786155879736</v>
      </c>
      <c r="H936" s="8">
        <f t="shared" si="146"/>
        <v>137.85614625756122</v>
      </c>
      <c r="I936" s="3">
        <f t="shared" si="147"/>
        <v>137.85614625756122</v>
      </c>
      <c r="J936" s="3">
        <f t="shared" si="148"/>
        <v>110801.37920065026</v>
      </c>
      <c r="K936" s="3">
        <f t="shared" si="149"/>
        <v>-27388.359830174501</v>
      </c>
      <c r="L936" s="1"/>
      <c r="M936" s="1"/>
      <c r="N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2:29" x14ac:dyDescent="0.2">
      <c r="B937" s="7">
        <f t="shared" si="140"/>
        <v>2.8019999999999587E-2</v>
      </c>
      <c r="C937" s="3">
        <f t="shared" si="141"/>
        <v>0.43701785975151153</v>
      </c>
      <c r="D937" s="3">
        <f t="shared" si="142"/>
        <v>0.35600000000091664</v>
      </c>
      <c r="E937" s="3">
        <f t="shared" si="143"/>
        <v>131.10535792545346</v>
      </c>
      <c r="F937" s="3">
        <f t="shared" si="144"/>
        <v>300</v>
      </c>
      <c r="G937" s="8">
        <f t="shared" si="145"/>
        <v>208.60621076389214</v>
      </c>
      <c r="H937" s="8">
        <f t="shared" si="146"/>
        <v>141.18018763358072</v>
      </c>
      <c r="I937" s="3">
        <f t="shared" si="147"/>
        <v>141.18018763358072</v>
      </c>
      <c r="J937" s="3">
        <f t="shared" si="148"/>
        <v>109088.9942493675</v>
      </c>
      <c r="K937" s="3">
        <f t="shared" si="149"/>
        <v>-28006.012862942331</v>
      </c>
      <c r="L937" s="1"/>
      <c r="M937" s="1"/>
      <c r="N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2:29" x14ac:dyDescent="0.2">
      <c r="B938" s="7">
        <f t="shared" si="140"/>
        <v>2.8049999999999586E-2</v>
      </c>
      <c r="C938" s="3">
        <f t="shared" si="141"/>
        <v>0.43125393903253928</v>
      </c>
      <c r="D938" s="3">
        <f t="shared" si="142"/>
        <v>0.29000000000091958</v>
      </c>
      <c r="E938" s="3">
        <f t="shared" si="143"/>
        <v>129.37618170976179</v>
      </c>
      <c r="F938" s="3">
        <f t="shared" si="144"/>
        <v>300</v>
      </c>
      <c r="G938" s="8">
        <f t="shared" si="145"/>
        <v>207.76603037800388</v>
      </c>
      <c r="H938" s="8">
        <f t="shared" si="146"/>
        <v>144.45285746106174</v>
      </c>
      <c r="I938" s="3">
        <f t="shared" si="147"/>
        <v>144.45285746106174</v>
      </c>
      <c r="J938" s="3">
        <f t="shared" si="148"/>
        <v>107403.07342915001</v>
      </c>
      <c r="K938" s="3">
        <f t="shared" si="149"/>
        <v>-28621.178249419088</v>
      </c>
      <c r="L938" s="1"/>
      <c r="M938" s="1"/>
      <c r="N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2:29" x14ac:dyDescent="0.2">
      <c r="B939" s="7">
        <f t="shared" si="140"/>
        <v>2.8079999999999584E-2</v>
      </c>
      <c r="C939" s="3">
        <f t="shared" si="141"/>
        <v>0.42545171184514757</v>
      </c>
      <c r="D939" s="3">
        <f t="shared" si="142"/>
        <v>0.2240000000009226</v>
      </c>
      <c r="E939" s="3">
        <f t="shared" si="143"/>
        <v>127.63551355354427</v>
      </c>
      <c r="F939" s="3">
        <f t="shared" si="144"/>
        <v>300</v>
      </c>
      <c r="G939" s="8">
        <f t="shared" si="145"/>
        <v>206.90739503052131</v>
      </c>
      <c r="H939" s="8">
        <f t="shared" si="146"/>
        <v>147.67494966393625</v>
      </c>
      <c r="I939" s="3">
        <f t="shared" si="147"/>
        <v>147.67494966393625</v>
      </c>
      <c r="J939" s="3">
        <f t="shared" si="148"/>
        <v>105743.20774888132</v>
      </c>
      <c r="K939" s="3">
        <f t="shared" si="149"/>
        <v>-29233.801346908382</v>
      </c>
      <c r="L939" s="1"/>
      <c r="M939" s="1"/>
      <c r="N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2:29" x14ac:dyDescent="0.2">
      <c r="B940" s="7">
        <f t="shared" si="140"/>
        <v>2.8109999999999583E-2</v>
      </c>
      <c r="C940" s="3">
        <f t="shared" si="141"/>
        <v>0.41961169357670625</v>
      </c>
      <c r="D940" s="3">
        <f t="shared" si="142"/>
        <v>0.15800000000092554</v>
      </c>
      <c r="E940" s="3">
        <f t="shared" si="143"/>
        <v>125.88350807301187</v>
      </c>
      <c r="F940" s="3">
        <f t="shared" si="144"/>
        <v>300</v>
      </c>
      <c r="G940" s="8">
        <f t="shared" si="145"/>
        <v>206.03038099011405</v>
      </c>
      <c r="H940" s="8">
        <f t="shared" si="146"/>
        <v>150.84724589640268</v>
      </c>
      <c r="I940" s="3">
        <f t="shared" si="147"/>
        <v>150.84724589640268</v>
      </c>
      <c r="J940" s="3">
        <f t="shared" si="148"/>
        <v>104108.99453821678</v>
      </c>
      <c r="K940" s="3">
        <f t="shared" si="149"/>
        <v>-29843.827738536405</v>
      </c>
      <c r="L940" s="1"/>
      <c r="M940" s="1"/>
      <c r="N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2:29" x14ac:dyDescent="0.2">
      <c r="B941" s="7">
        <f t="shared" si="140"/>
        <v>2.8139999999999582E-2</v>
      </c>
      <c r="C941" s="3">
        <f t="shared" si="141"/>
        <v>0.41373440297140462</v>
      </c>
      <c r="D941" s="3">
        <f t="shared" si="142"/>
        <v>9.2000000000928533E-2</v>
      </c>
      <c r="E941" s="3">
        <f t="shared" si="143"/>
        <v>124.12032089142139</v>
      </c>
      <c r="F941" s="3">
        <f t="shared" si="144"/>
        <v>300</v>
      </c>
      <c r="G941" s="8">
        <f t="shared" si="145"/>
        <v>205.13506615795797</v>
      </c>
      <c r="H941" s="8">
        <f t="shared" si="146"/>
        <v>153.97051573254919</v>
      </c>
      <c r="I941" s="3">
        <f t="shared" si="147"/>
        <v>153.97051573254919</v>
      </c>
      <c r="J941" s="3">
        <f t="shared" si="148"/>
        <v>102500.03734989889</v>
      </c>
      <c r="K941" s="3">
        <f t="shared" si="149"/>
        <v>-30451.203238086597</v>
      </c>
      <c r="L941" s="1"/>
      <c r="M941" s="1"/>
      <c r="N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2:29" x14ac:dyDescent="0.2">
      <c r="B942" s="7">
        <f t="shared" si="140"/>
        <v>2.8169999999999581E-2</v>
      </c>
      <c r="C942" s="3">
        <f t="shared" si="141"/>
        <v>0.40782036208417716</v>
      </c>
      <c r="D942" s="3">
        <f t="shared" si="142"/>
        <v>2.60000000009315E-2</v>
      </c>
      <c r="E942" s="3">
        <f t="shared" si="143"/>
        <v>122.34610862525315</v>
      </c>
      <c r="F942" s="3">
        <f t="shared" si="144"/>
        <v>300</v>
      </c>
      <c r="G942" s="8">
        <f t="shared" si="145"/>
        <v>204.22153006081535</v>
      </c>
      <c r="H942" s="8">
        <f t="shared" si="146"/>
        <v>157.04551685304617</v>
      </c>
      <c r="I942" s="3">
        <f t="shared" si="147"/>
        <v>157.04551685304617</v>
      </c>
      <c r="J942" s="3">
        <f t="shared" si="148"/>
        <v>100915.94586358227</v>
      </c>
      <c r="K942" s="3">
        <f t="shared" si="149"/>
        <v>-31055.873894812048</v>
      </c>
      <c r="L942" s="1"/>
      <c r="M942" s="1"/>
      <c r="N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2:29" x14ac:dyDescent="0.2">
      <c r="B943" s="7">
        <f t="shared" si="140"/>
        <v>2.819999999999958E-2</v>
      </c>
      <c r="C943" s="3">
        <f t="shared" si="141"/>
        <v>0.40187009623433118</v>
      </c>
      <c r="D943" s="3">
        <f t="shared" si="142"/>
        <v>-3.9999999999065519E-2</v>
      </c>
      <c r="E943" s="3">
        <f t="shared" si="143"/>
        <v>120.56102887029935</v>
      </c>
      <c r="F943" s="3">
        <f t="shared" si="144"/>
        <v>300</v>
      </c>
      <c r="G943" s="8">
        <f t="shared" si="145"/>
        <v>203.289853843971</v>
      </c>
      <c r="H943" s="8">
        <f t="shared" si="146"/>
        <v>160.07299522895363</v>
      </c>
      <c r="I943" s="3">
        <f t="shared" si="147"/>
        <v>160.07299522895363</v>
      </c>
      <c r="J943" s="3">
        <f t="shared" si="148"/>
        <v>99356.335791145088</v>
      </c>
      <c r="K943" s="3">
        <f t="shared" si="149"/>
        <v>-31657.785998227864</v>
      </c>
      <c r="L943" s="1"/>
      <c r="M943" s="1"/>
      <c r="N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2:29" x14ac:dyDescent="0.2">
      <c r="B944" s="7">
        <f t="shared" si="140"/>
        <v>2.8229999999999578E-2</v>
      </c>
      <c r="C944" s="3">
        <f t="shared" si="141"/>
        <v>0.39588413395888433</v>
      </c>
      <c r="D944" s="3">
        <f t="shared" si="142"/>
        <v>-0.10599999999906255</v>
      </c>
      <c r="E944" s="3">
        <f t="shared" si="143"/>
        <v>118.7652401876653</v>
      </c>
      <c r="F944" s="3">
        <f t="shared" si="144"/>
        <v>300</v>
      </c>
      <c r="G944" s="8">
        <f t="shared" si="145"/>
        <v>202.34012026402416</v>
      </c>
      <c r="H944" s="8">
        <f t="shared" si="146"/>
        <v>163.053685302688</v>
      </c>
      <c r="I944" s="3">
        <f t="shared" si="147"/>
        <v>163.053685302688</v>
      </c>
      <c r="J944" s="3">
        <f t="shared" si="148"/>
        <v>97820.828783463745</v>
      </c>
      <c r="K944" s="3">
        <f t="shared" si="149"/>
        <v>-32256.886082881967</v>
      </c>
      <c r="L944" s="1"/>
      <c r="M944" s="1"/>
      <c r="N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2:29" x14ac:dyDescent="0.2">
      <c r="B945" s="7">
        <f t="shared" si="140"/>
        <v>2.8259999999999577E-2</v>
      </c>
      <c r="C945" s="3">
        <f t="shared" si="141"/>
        <v>0.38986300696561749</v>
      </c>
      <c r="D945" s="3">
        <f t="shared" si="142"/>
        <v>-0.1719999999990596</v>
      </c>
      <c r="E945" s="3">
        <f t="shared" si="143"/>
        <v>116.95890208968524</v>
      </c>
      <c r="F945" s="3">
        <f t="shared" si="144"/>
        <v>300</v>
      </c>
      <c r="G945" s="8">
        <f t="shared" si="145"/>
        <v>201.37241368153769</v>
      </c>
      <c r="H945" s="8">
        <f t="shared" si="146"/>
        <v>165.98831016619189</v>
      </c>
      <c r="I945" s="3">
        <f t="shared" si="147"/>
        <v>165.98831016619189</v>
      </c>
      <c r="J945" s="3">
        <f t="shared" si="148"/>
        <v>96309.052338628419</v>
      </c>
      <c r="K945" s="3">
        <f t="shared" si="149"/>
        <v>-32853.120933104117</v>
      </c>
      <c r="L945" s="1"/>
      <c r="M945" s="1"/>
      <c r="N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2:29" x14ac:dyDescent="0.2">
      <c r="B946" s="7">
        <f t="shared" si="140"/>
        <v>2.8289999999999576E-2</v>
      </c>
      <c r="C946" s="3">
        <f t="shared" si="141"/>
        <v>0.38380725008584493</v>
      </c>
      <c r="D946" s="3">
        <f t="shared" si="142"/>
        <v>-0.23799999999905658</v>
      </c>
      <c r="E946" s="3">
        <f t="shared" si="143"/>
        <v>115.14217502575347</v>
      </c>
      <c r="F946" s="3">
        <f t="shared" si="144"/>
        <v>300</v>
      </c>
      <c r="G946" s="8">
        <f t="shared" si="145"/>
        <v>200.38682005354457</v>
      </c>
      <c r="H946" s="8">
        <f t="shared" si="146"/>
        <v>168.87758173635075</v>
      </c>
      <c r="I946" s="3">
        <f t="shared" si="147"/>
        <v>168.87758173635075</v>
      </c>
      <c r="J946" s="3">
        <f t="shared" si="148"/>
        <v>94820.639711576878</v>
      </c>
      <c r="K946" s="3">
        <f t="shared" si="149"/>
        <v>-33446.437587732973</v>
      </c>
      <c r="L946" s="1"/>
      <c r="M946" s="1"/>
      <c r="N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2:29" x14ac:dyDescent="0.2">
      <c r="B947" s="7">
        <f t="shared" si="140"/>
        <v>2.8319999999999575E-2</v>
      </c>
      <c r="C947" s="3">
        <f t="shared" si="141"/>
        <v>0.37771740122690661</v>
      </c>
      <c r="D947" s="3">
        <f t="shared" si="142"/>
        <v>-0.30399999999905364</v>
      </c>
      <c r="E947" s="3">
        <f t="shared" si="143"/>
        <v>113.31522036807199</v>
      </c>
      <c r="F947" s="3">
        <f t="shared" si="144"/>
        <v>300</v>
      </c>
      <c r="G947" s="8">
        <f t="shared" si="145"/>
        <v>199.38342692591257</v>
      </c>
      <c r="H947" s="8">
        <f t="shared" si="146"/>
        <v>171.72220092769805</v>
      </c>
      <c r="I947" s="3">
        <f t="shared" si="147"/>
        <v>171.72220092769805</v>
      </c>
      <c r="J947" s="3">
        <f t="shared" si="148"/>
        <v>93355.229825125236</v>
      </c>
      <c r="K947" s="3">
        <f t="shared" si="149"/>
        <v>-34036.783344820418</v>
      </c>
      <c r="L947" s="1"/>
      <c r="M947" s="1"/>
      <c r="N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2:29" x14ac:dyDescent="0.2">
      <c r="B948" s="7">
        <f t="shared" si="140"/>
        <v>2.8349999999999573E-2</v>
      </c>
      <c r="C948" s="3">
        <f t="shared" si="141"/>
        <v>0.37159400132439252</v>
      </c>
      <c r="D948" s="3">
        <f t="shared" si="142"/>
        <v>-0.36999999999905059</v>
      </c>
      <c r="E948" s="3">
        <f t="shared" si="143"/>
        <v>111.47820039731775</v>
      </c>
      <c r="F948" s="3">
        <f t="shared" si="144"/>
        <v>300</v>
      </c>
      <c r="G948" s="8">
        <f t="shared" si="145"/>
        <v>198.36232342556795</v>
      </c>
      <c r="H948" s="8">
        <f t="shared" si="146"/>
        <v>174.52285782245181</v>
      </c>
      <c r="I948" s="3">
        <f t="shared" si="147"/>
        <v>174.52285782245181</v>
      </c>
      <c r="J948" s="3">
        <f t="shared" si="148"/>
        <v>91912.467182373293</v>
      </c>
      <c r="K948" s="3">
        <f t="shared" si="149"/>
        <v>-34624.105766312117</v>
      </c>
      <c r="L948" s="1"/>
      <c r="M948" s="1"/>
      <c r="N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2:29" x14ac:dyDescent="0.2">
      <c r="B949" s="7">
        <f t="shared" si="140"/>
        <v>2.8379999999999572E-2</v>
      </c>
      <c r="C949" s="3">
        <f t="shared" si="141"/>
        <v>0.36543759429408695</v>
      </c>
      <c r="D949" s="3">
        <f t="shared" si="142"/>
        <v>-0.43599999999904765</v>
      </c>
      <c r="E949" s="3">
        <f t="shared" si="143"/>
        <v>109.63127828822608</v>
      </c>
      <c r="F949" s="3">
        <f t="shared" si="144"/>
        <v>300</v>
      </c>
      <c r="G949" s="8">
        <f t="shared" si="145"/>
        <v>197.32360025257859</v>
      </c>
      <c r="H949" s="8">
        <f t="shared" si="146"/>
        <v>177.280231837923</v>
      </c>
      <c r="I949" s="3">
        <f t="shared" si="147"/>
        <v>177.280231837923</v>
      </c>
      <c r="J949" s="3">
        <f t="shared" si="148"/>
        <v>90492.001780463906</v>
      </c>
      <c r="K949" s="3">
        <f t="shared" si="149"/>
        <v>-35208.352682706478</v>
      </c>
      <c r="L949" s="1"/>
      <c r="M949" s="1"/>
      <c r="N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2:29" x14ac:dyDescent="0.2">
      <c r="B950" s="7">
        <f t="shared" si="140"/>
        <v>2.8409999999999571E-2</v>
      </c>
      <c r="C950" s="3">
        <f t="shared" si="141"/>
        <v>0.35924872698365928</v>
      </c>
      <c r="D950" s="3">
        <f t="shared" si="142"/>
        <v>-0.50199999999904477</v>
      </c>
      <c r="E950" s="3">
        <f t="shared" si="143"/>
        <v>107.77461809509778</v>
      </c>
      <c r="F950" s="3">
        <f t="shared" si="144"/>
        <v>300</v>
      </c>
      <c r="G950" s="8">
        <f t="shared" si="145"/>
        <v>196.2673496720974</v>
      </c>
      <c r="H950" s="8">
        <f t="shared" si="146"/>
        <v>179.99499189133692</v>
      </c>
      <c r="I950" s="3">
        <f t="shared" si="147"/>
        <v>179.99499189133692</v>
      </c>
      <c r="J950" s="3">
        <f t="shared" si="148"/>
        <v>89093.48902567492</v>
      </c>
      <c r="K950" s="3">
        <f t="shared" si="149"/>
        <v>-35789.472197687879</v>
      </c>
      <c r="L950" s="1"/>
      <c r="M950" s="1"/>
      <c r="N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2:29" x14ac:dyDescent="0.2">
      <c r="B951" s="7">
        <f t="shared" si="140"/>
        <v>2.843999999999957E-2</v>
      </c>
      <c r="C951" s="3">
        <f t="shared" si="141"/>
        <v>0.3530279491240888</v>
      </c>
      <c r="D951" s="3">
        <f t="shared" si="142"/>
        <v>-0.56799999999904172</v>
      </c>
      <c r="E951" s="3">
        <f t="shared" si="143"/>
        <v>105.90838473722664</v>
      </c>
      <c r="F951" s="3">
        <f t="shared" si="144"/>
        <v>300</v>
      </c>
      <c r="G951" s="8">
        <f t="shared" si="145"/>
        <v>195.19366550616675</v>
      </c>
      <c r="H951" s="8">
        <f t="shared" si="146"/>
        <v>182.66779656210718</v>
      </c>
      <c r="I951" s="3">
        <f t="shared" si="147"/>
        <v>182.66779656210718</v>
      </c>
      <c r="J951" s="3">
        <f t="shared" si="148"/>
        <v>87716.589649823567</v>
      </c>
      <c r="K951" s="3">
        <f t="shared" si="149"/>
        <v>-36367.412692736412</v>
      </c>
      <c r="L951" s="1"/>
      <c r="M951" s="1"/>
      <c r="N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2:29" x14ac:dyDescent="0.2">
      <c r="B952" s="7">
        <f t="shared" si="140"/>
        <v>2.8469999999999569E-2</v>
      </c>
      <c r="C952" s="3">
        <f t="shared" si="141"/>
        <v>0.34677581328083407</v>
      </c>
      <c r="D952" s="3">
        <f t="shared" si="142"/>
        <v>-0.63399999999903878</v>
      </c>
      <c r="E952" s="3">
        <f t="shared" si="143"/>
        <v>104.03274398425022</v>
      </c>
      <c r="F952" s="3">
        <f t="shared" si="144"/>
        <v>300</v>
      </c>
      <c r="G952" s="8">
        <f t="shared" si="145"/>
        <v>194.10264312538467</v>
      </c>
      <c r="H952" s="8">
        <f t="shared" si="146"/>
        <v>185.29929425160188</v>
      </c>
      <c r="I952" s="3">
        <f t="shared" si="147"/>
        <v>185.29929425160188</v>
      </c>
      <c r="J952" s="3">
        <f t="shared" si="148"/>
        <v>86360.969627962651</v>
      </c>
      <c r="K952" s="3">
        <f t="shared" si="149"/>
        <v>-36942.122831713168</v>
      </c>
      <c r="L952" s="1"/>
      <c r="M952" s="1"/>
      <c r="N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2:29" x14ac:dyDescent="0.2">
      <c r="B953" s="7">
        <f t="shared" si="140"/>
        <v>2.8499999999999567E-2</v>
      </c>
      <c r="C953" s="3">
        <f t="shared" si="141"/>
        <v>0.34049287480475116</v>
      </c>
      <c r="D953" s="3">
        <f t="shared" si="142"/>
        <v>-0.69999999999903595</v>
      </c>
      <c r="E953" s="3">
        <f t="shared" si="143"/>
        <v>102.14786244142535</v>
      </c>
      <c r="F953" s="3">
        <f t="shared" si="144"/>
        <v>300</v>
      </c>
      <c r="G953" s="8">
        <f t="shared" si="145"/>
        <v>192.99437944043328</v>
      </c>
      <c r="H953" s="8">
        <f t="shared" si="146"/>
        <v>187.89012334044077</v>
      </c>
      <c r="I953" s="3">
        <f t="shared" si="147"/>
        <v>187.89012334044077</v>
      </c>
      <c r="J953" s="3">
        <f t="shared" si="148"/>
        <v>85026.300097348692</v>
      </c>
      <c r="K953" s="3">
        <f t="shared" si="149"/>
        <v>-37513.551565419955</v>
      </c>
      <c r="L953" s="1"/>
      <c r="M953" s="1"/>
      <c r="N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2:29" x14ac:dyDescent="0.2">
      <c r="B954" s="7">
        <f t="shared" si="140"/>
        <v>2.8529999999999566E-2</v>
      </c>
      <c r="C954" s="3">
        <f t="shared" si="141"/>
        <v>0.33417969178276408</v>
      </c>
      <c r="D954" s="3">
        <f t="shared" si="142"/>
        <v>-0.76599999999903301</v>
      </c>
      <c r="E954" s="3">
        <f t="shared" si="143"/>
        <v>100.25390753482922</v>
      </c>
      <c r="F954" s="3">
        <f t="shared" si="144"/>
        <v>300</v>
      </c>
      <c r="G954" s="8">
        <f t="shared" si="145"/>
        <v>191.86897289347067</v>
      </c>
      <c r="H954" s="8">
        <f t="shared" si="146"/>
        <v>190.44091234336122</v>
      </c>
      <c r="I954" s="3">
        <f t="shared" si="147"/>
        <v>190.44091234336122</v>
      </c>
      <c r="J954" s="3">
        <f t="shared" si="148"/>
        <v>83712.257277662386</v>
      </c>
      <c r="K954" s="3">
        <f t="shared" si="149"/>
        <v>-38081.648136133837</v>
      </c>
      <c r="L954" s="1"/>
      <c r="M954" s="1"/>
      <c r="N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2:29" x14ac:dyDescent="0.2">
      <c r="B955" s="7">
        <f t="shared" si="140"/>
        <v>2.8559999999999565E-2</v>
      </c>
      <c r="C955" s="3">
        <f t="shared" si="141"/>
        <v>0.32783682498829236</v>
      </c>
      <c r="D955" s="3">
        <f t="shared" si="142"/>
        <v>-0.83199999999902996</v>
      </c>
      <c r="E955" s="3">
        <f t="shared" si="143"/>
        <v>98.351047496487709</v>
      </c>
      <c r="F955" s="3">
        <f t="shared" si="144"/>
        <v>300</v>
      </c>
      <c r="G955" s="8">
        <f t="shared" si="145"/>
        <v>190.72652344938666</v>
      </c>
      <c r="H955" s="8">
        <f t="shared" si="146"/>
        <v>192.95228006169108</v>
      </c>
      <c r="I955" s="3">
        <f t="shared" si="147"/>
        <v>192.95228006169108</v>
      </c>
      <c r="J955" s="3">
        <f t="shared" si="148"/>
        <v>82418.522392462168</v>
      </c>
      <c r="K955" s="3">
        <f t="shared" si="149"/>
        <v>-38646.362082115731</v>
      </c>
      <c r="L955" s="1"/>
      <c r="M955" s="1"/>
      <c r="N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2:29" x14ac:dyDescent="0.2">
      <c r="B956" s="7">
        <f t="shared" si="140"/>
        <v>2.8589999999999564E-2</v>
      </c>
      <c r="C956" s="3">
        <f t="shared" si="141"/>
        <v>0.32146483783143853</v>
      </c>
      <c r="D956" s="3">
        <f t="shared" si="142"/>
        <v>-0.89799999999902702</v>
      </c>
      <c r="E956" s="3">
        <f t="shared" si="143"/>
        <v>96.439451349431565</v>
      </c>
      <c r="F956" s="3">
        <f t="shared" si="144"/>
        <v>300</v>
      </c>
      <c r="G956" s="8">
        <f t="shared" si="145"/>
        <v>189.56713258692318</v>
      </c>
      <c r="H956" s="8">
        <f t="shared" si="146"/>
        <v>195.42483573346496</v>
      </c>
      <c r="I956" s="3">
        <f t="shared" si="147"/>
        <v>195.42483573346496</v>
      </c>
      <c r="J956" s="3">
        <f t="shared" si="148"/>
        <v>81144.781591851381</v>
      </c>
      <c r="K956" s="3">
        <f t="shared" si="149"/>
        <v>-39207.64324209281</v>
      </c>
      <c r="L956" s="1"/>
      <c r="M956" s="1"/>
      <c r="N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2:29" x14ac:dyDescent="0.2">
      <c r="B957" s="7">
        <f t="shared" si="140"/>
        <v>2.8619999999999562E-2</v>
      </c>
      <c r="C957" s="3">
        <f t="shared" si="141"/>
        <v>0.31506429630894783</v>
      </c>
      <c r="D957" s="3">
        <f t="shared" si="142"/>
        <v>-0.96399999999903307</v>
      </c>
      <c r="E957" s="3">
        <f t="shared" si="143"/>
        <v>94.519288892684344</v>
      </c>
      <c r="F957" s="3">
        <f t="shared" si="144"/>
        <v>300</v>
      </c>
      <c r="G957" s="8">
        <f t="shared" si="145"/>
        <v>188.3909032896604</v>
      </c>
      <c r="H957" s="8">
        <f t="shared" si="146"/>
        <v>197.8591791812205</v>
      </c>
      <c r="I957" s="3">
        <f t="shared" si="147"/>
        <v>197.8591791812205</v>
      </c>
      <c r="J957" s="3">
        <f t="shared" si="148"/>
        <v>79890.725876340948</v>
      </c>
      <c r="K957" s="3">
        <f t="shared" si="149"/>
        <v>-39765.441759713314</v>
      </c>
      <c r="L957" s="1"/>
      <c r="M957" s="1"/>
      <c r="N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2:29" x14ac:dyDescent="0.2">
      <c r="B958" s="7">
        <f t="shared" si="140"/>
        <v>2.8649999999999561E-2</v>
      </c>
      <c r="C958" s="3">
        <f t="shared" si="141"/>
        <v>0.30863576895392553</v>
      </c>
      <c r="D958" s="3">
        <f t="shared" si="142"/>
        <v>-0.97000000000096831</v>
      </c>
      <c r="E958" s="3">
        <f t="shared" si="143"/>
        <v>92.590730686177665</v>
      </c>
      <c r="F958" s="3">
        <f t="shared" si="144"/>
        <v>300</v>
      </c>
      <c r="G958" s="8">
        <f t="shared" si="145"/>
        <v>187.197940036869</v>
      </c>
      <c r="H958" s="8">
        <f t="shared" si="146"/>
        <v>200.25590095751073</v>
      </c>
      <c r="I958" s="3">
        <f t="shared" si="147"/>
        <v>200.25590095751073</v>
      </c>
      <c r="J958" s="3">
        <f t="shared" si="148"/>
        <v>78656.051021888401</v>
      </c>
      <c r="K958" s="3">
        <f t="shared" si="149"/>
        <v>-40319.708087976353</v>
      </c>
      <c r="L958" s="1"/>
      <c r="M958" s="1"/>
      <c r="N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2:29" x14ac:dyDescent="0.2">
      <c r="B959" s="7">
        <f t="shared" si="140"/>
        <v>2.867999999999956E-2</v>
      </c>
      <c r="C959" s="3">
        <f t="shared" si="141"/>
        <v>0.30217982678534172</v>
      </c>
      <c r="D959" s="3">
        <f t="shared" si="142"/>
        <v>-0.90400000000097269</v>
      </c>
      <c r="E959" s="3">
        <f t="shared" si="143"/>
        <v>90.653948035602511</v>
      </c>
      <c r="F959" s="3">
        <f t="shared" si="144"/>
        <v>300</v>
      </c>
      <c r="G959" s="8">
        <f t="shared" si="145"/>
        <v>185.98834879422972</v>
      </c>
      <c r="H959" s="8">
        <f t="shared" si="146"/>
        <v>202.61558248816738</v>
      </c>
      <c r="I959" s="3">
        <f t="shared" si="147"/>
        <v>202.61558248816738</v>
      </c>
      <c r="J959" s="3">
        <f t="shared" si="148"/>
        <v>77440.457506095583</v>
      </c>
      <c r="K959" s="3">
        <f t="shared" si="149"/>
        <v>-40870.392993631969</v>
      </c>
      <c r="L959" s="1"/>
      <c r="M959" s="1"/>
      <c r="N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2:29" x14ac:dyDescent="0.2">
      <c r="B960" s="7">
        <f t="shared" si="140"/>
        <v>2.8709999999999559E-2</v>
      </c>
      <c r="C960" s="3">
        <f t="shared" si="141"/>
        <v>0.29569704325730878</v>
      </c>
      <c r="D960" s="3">
        <f t="shared" si="142"/>
        <v>-0.83800000000097596</v>
      </c>
      <c r="E960" s="3">
        <f t="shared" si="143"/>
        <v>88.709112977192632</v>
      </c>
      <c r="F960" s="3">
        <f t="shared" si="144"/>
        <v>300</v>
      </c>
      <c r="G960" s="8">
        <f t="shared" si="145"/>
        <v>184.76223700442077</v>
      </c>
      <c r="H960" s="8">
        <f t="shared" si="146"/>
        <v>204.93879621335026</v>
      </c>
      <c r="I960" s="3">
        <f t="shared" si="147"/>
        <v>204.93879621335026</v>
      </c>
      <c r="J960" s="3">
        <f t="shared" si="148"/>
        <v>76243.650435546835</v>
      </c>
      <c r="K960" s="3">
        <f t="shared" si="149"/>
        <v>-41417.447561554545</v>
      </c>
      <c r="L960" s="1"/>
      <c r="M960" s="1"/>
      <c r="N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2:29" x14ac:dyDescent="0.2">
      <c r="B961" s="7">
        <f t="shared" si="140"/>
        <v>2.8739999999999558E-2</v>
      </c>
      <c r="C961" s="3">
        <f t="shared" si="141"/>
        <v>0.28918799420814367</v>
      </c>
      <c r="D961" s="3">
        <f t="shared" si="142"/>
        <v>-0.77200000000097913</v>
      </c>
      <c r="E961" s="3">
        <f t="shared" si="143"/>
        <v>86.756398262443099</v>
      </c>
      <c r="F961" s="3">
        <f t="shared" si="144"/>
        <v>300</v>
      </c>
      <c r="G961" s="8">
        <f t="shared" si="145"/>
        <v>183.51971357757412</v>
      </c>
      <c r="H961" s="8">
        <f t="shared" si="146"/>
        <v>207.22610572641668</v>
      </c>
      <c r="I961" s="3">
        <f t="shared" si="147"/>
        <v>207.22610572641668</v>
      </c>
      <c r="J961" s="3">
        <f t="shared" si="148"/>
        <v>75065.339474270193</v>
      </c>
      <c r="K961" s="3">
        <f t="shared" si="149"/>
        <v>-41960.823199087819</v>
      </c>
      <c r="L961" s="1"/>
      <c r="M961" s="1"/>
      <c r="N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2:29" x14ac:dyDescent="0.2">
      <c r="B962" s="7">
        <f t="shared" si="140"/>
        <v>2.8769999999999556E-2</v>
      </c>
      <c r="C962" s="3">
        <f t="shared" si="141"/>
        <v>0.28265325780921907</v>
      </c>
      <c r="D962" s="3">
        <f t="shared" si="142"/>
        <v>-0.70600000000098195</v>
      </c>
      <c r="E962" s="3">
        <f t="shared" si="143"/>
        <v>84.795977342765724</v>
      </c>
      <c r="F962" s="3">
        <f t="shared" si="144"/>
        <v>300</v>
      </c>
      <c r="G962" s="8">
        <f t="shared" si="145"/>
        <v>182.26088888160149</v>
      </c>
      <c r="H962" s="8">
        <f t="shared" si="146"/>
        <v>209.47806591064477</v>
      </c>
      <c r="I962" s="3">
        <f t="shared" si="147"/>
        <v>209.47806591064477</v>
      </c>
      <c r="J962" s="3">
        <f t="shared" si="148"/>
        <v>73905.238773304198</v>
      </c>
      <c r="K962" s="3">
        <f t="shared" si="149"/>
        <v>-42500.47164036092</v>
      </c>
      <c r="L962" s="1"/>
      <c r="M962" s="1"/>
      <c r="N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2:29" x14ac:dyDescent="0.2">
      <c r="B963" s="7">
        <f t="shared" si="140"/>
        <v>2.8799999999999555E-2</v>
      </c>
      <c r="C963" s="3">
        <f t="shared" si="141"/>
        <v>0.27609341451360631</v>
      </c>
      <c r="D963" s="3">
        <f t="shared" si="142"/>
        <v>-0.64000000000098489</v>
      </c>
      <c r="E963" s="3">
        <f t="shared" si="143"/>
        <v>82.82802435408189</v>
      </c>
      <c r="F963" s="3">
        <f t="shared" si="144"/>
        <v>300</v>
      </c>
      <c r="G963" s="8">
        <f t="shared" si="145"/>
        <v>180.98587473239067</v>
      </c>
      <c r="H963" s="8">
        <f t="shared" si="146"/>
        <v>211.69522307384389</v>
      </c>
      <c r="I963" s="3">
        <f t="shared" si="147"/>
        <v>211.69522307384389</v>
      </c>
      <c r="J963" s="3">
        <f t="shared" si="148"/>
        <v>72763.066901353144</v>
      </c>
      <c r="K963" s="3">
        <f t="shared" si="149"/>
        <v>-43036.344950575854</v>
      </c>
      <c r="L963" s="1"/>
      <c r="M963" s="1"/>
      <c r="N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2:29" x14ac:dyDescent="0.2">
      <c r="B964" s="7">
        <f t="shared" si="140"/>
        <v>2.8829999999999554E-2</v>
      </c>
      <c r="C964" s="3">
        <f t="shared" si="141"/>
        <v>0.26950904700451661</v>
      </c>
      <c r="D964" s="3">
        <f t="shared" si="142"/>
        <v>-0.57400000000098783</v>
      </c>
      <c r="E964" s="3">
        <f t="shared" si="143"/>
        <v>80.852714101354977</v>
      </c>
      <c r="F964" s="3">
        <f t="shared" si="144"/>
        <v>300</v>
      </c>
      <c r="G964" s="8">
        <f t="shared" si="145"/>
        <v>179.69478438387338</v>
      </c>
      <c r="H964" s="8">
        <f t="shared" si="146"/>
        <v>213.8781150808845</v>
      </c>
      <c r="I964" s="3">
        <f t="shared" si="147"/>
        <v>213.8781150808845</v>
      </c>
      <c r="J964" s="3">
        <f t="shared" si="148"/>
        <v>71638.546776514049</v>
      </c>
      <c r="K964" s="3">
        <f t="shared" si="149"/>
        <v>-43568.395530265079</v>
      </c>
      <c r="L964" s="1"/>
      <c r="M964" s="1"/>
      <c r="N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2:29" x14ac:dyDescent="0.2">
      <c r="B965" s="7">
        <f t="shared" ref="B965:B1028" si="150">tPrec+pas</f>
        <v>2.8859999999999553E-2</v>
      </c>
      <c r="C965" s="3">
        <f t="shared" ref="C965:C1028" si="151">ma*SIN(2*PI()*f_1*t)</f>
        <v>0.26290074014354237</v>
      </c>
      <c r="D965" s="3">
        <f t="shared" ref="D965:D1028" si="152">2/PI()*ASIN(SIN(mf*2*PI()*f_1*t))</f>
        <v>-0.50800000000099088</v>
      </c>
      <c r="E965" s="3">
        <f t="shared" ref="E965:E1028" si="153">E*vct</f>
        <v>78.870222043062711</v>
      </c>
      <c r="F965" s="3">
        <f t="shared" ref="F965:F1028" si="154">IF(clBipUnip=1,E*SIGN(vct-vtri),E*((SIGN(vct-vtri)+1)/2-(SIGN(-vct-vtri)+1)/2))</f>
        <v>300</v>
      </c>
      <c r="G965" s="8">
        <f t="shared" ref="G965:G1028" si="155">io_1Prec+dio_1Prec*pas</f>
        <v>178.38773251796542</v>
      </c>
      <c r="H965" s="8">
        <f t="shared" ref="H965:H1028" si="156">ioPrec+dioPrec*pas</f>
        <v>216.02727148417992</v>
      </c>
      <c r="I965" s="3">
        <f t="shared" ref="I965:I1028" si="157">vo*io/E</f>
        <v>216.02727148417992</v>
      </c>
      <c r="J965" s="3">
        <f t="shared" ref="J965:J1028" si="158">(vo-Ro*io)/Lo</f>
        <v>70531.405599058824</v>
      </c>
      <c r="K965" s="3">
        <f t="shared" ref="K965:K1028" si="159">(vo_1-Ro*io_1)/Lo</f>
        <v>-44096.576119519923</v>
      </c>
      <c r="L965" s="1"/>
      <c r="M965" s="1"/>
      <c r="N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2:29" x14ac:dyDescent="0.2">
      <c r="B966" s="7">
        <f t="shared" si="150"/>
        <v>2.8889999999999551E-2</v>
      </c>
      <c r="C966" s="3">
        <f t="shared" si="151"/>
        <v>0.25626908091871137</v>
      </c>
      <c r="D966" s="3">
        <f t="shared" si="152"/>
        <v>-0.44200000000099388</v>
      </c>
      <c r="E966" s="3">
        <f t="shared" si="153"/>
        <v>76.880724275613403</v>
      </c>
      <c r="F966" s="3">
        <f t="shared" si="154"/>
        <v>300</v>
      </c>
      <c r="G966" s="8">
        <f t="shared" si="155"/>
        <v>177.06483523437981</v>
      </c>
      <c r="H966" s="8">
        <f t="shared" si="156"/>
        <v>218.14321365215167</v>
      </c>
      <c r="I966" s="3">
        <f t="shared" si="157"/>
        <v>218.14321365215167</v>
      </c>
      <c r="J966" s="3">
        <f t="shared" si="158"/>
        <v>69441.37478525519</v>
      </c>
      <c r="K966" s="3">
        <f t="shared" si="159"/>
        <v>-44620.839802187525</v>
      </c>
      <c r="L966" s="1"/>
      <c r="M966" s="1"/>
      <c r="N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2:29" x14ac:dyDescent="0.2">
      <c r="B967" s="7">
        <f t="shared" si="150"/>
        <v>2.891999999999955E-2</v>
      </c>
      <c r="C967" s="3">
        <f t="shared" si="151"/>
        <v>0.24961465839233965</v>
      </c>
      <c r="D967" s="3">
        <f t="shared" si="152"/>
        <v>-0.37600000000099687</v>
      </c>
      <c r="E967" s="3">
        <f t="shared" si="153"/>
        <v>74.884397517701899</v>
      </c>
      <c r="F967" s="3">
        <f t="shared" si="154"/>
        <v>300</v>
      </c>
      <c r="G967" s="8">
        <f t="shared" si="155"/>
        <v>175.72621004031419</v>
      </c>
      <c r="H967" s="8">
        <f t="shared" si="156"/>
        <v>220.22645489570934</v>
      </c>
      <c r="I967" s="3">
        <f t="shared" si="157"/>
        <v>220.22645489570931</v>
      </c>
      <c r="J967" s="3">
        <f t="shared" si="158"/>
        <v>68368.189902210332</v>
      </c>
      <c r="K967" s="3">
        <f t="shared" si="159"/>
        <v>-45141.140010039482</v>
      </c>
      <c r="L967" s="1"/>
      <c r="M967" s="1"/>
      <c r="N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2:29" x14ac:dyDescent="0.2">
      <c r="B968" s="7">
        <f t="shared" si="150"/>
        <v>2.8949999999999549E-2</v>
      </c>
      <c r="C968" s="3">
        <f t="shared" si="151"/>
        <v>0.24293806364871245</v>
      </c>
      <c r="D968" s="3">
        <f t="shared" si="152"/>
        <v>-0.31000000000099986</v>
      </c>
      <c r="E968" s="3">
        <f t="shared" si="153"/>
        <v>72.881419094613733</v>
      </c>
      <c r="F968" s="3">
        <f t="shared" si="154"/>
        <v>300</v>
      </c>
      <c r="G968" s="8">
        <f t="shared" si="155"/>
        <v>174.37197584001299</v>
      </c>
      <c r="H968" s="8">
        <f t="shared" si="156"/>
        <v>222.27750059277565</v>
      </c>
      <c r="I968" s="3">
        <f t="shared" si="157"/>
        <v>222.27750059277565</v>
      </c>
      <c r="J968" s="3">
        <f t="shared" si="158"/>
        <v>67311.590603721619</v>
      </c>
      <c r="K968" s="3">
        <f t="shared" si="159"/>
        <v>-45657.430526907461</v>
      </c>
      <c r="L968" s="1"/>
      <c r="M968" s="1"/>
      <c r="N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2:29" x14ac:dyDescent="0.2">
      <c r="B969" s="7">
        <f t="shared" si="150"/>
        <v>2.8979999999999548E-2</v>
      </c>
      <c r="C969" s="3">
        <f t="shared" si="151"/>
        <v>0.23623988974157972</v>
      </c>
      <c r="D969" s="3">
        <f t="shared" si="152"/>
        <v>-0.24400000000100283</v>
      </c>
      <c r="E969" s="3">
        <f t="shared" si="153"/>
        <v>70.871966922473916</v>
      </c>
      <c r="F969" s="3">
        <f t="shared" si="154"/>
        <v>300</v>
      </c>
      <c r="G969" s="8">
        <f t="shared" si="155"/>
        <v>173.00225292420578</v>
      </c>
      <c r="H969" s="8">
        <f t="shared" si="156"/>
        <v>224.2968483108873</v>
      </c>
      <c r="I969" s="3">
        <f t="shared" si="157"/>
        <v>224.2968483108873</v>
      </c>
      <c r="J969" s="3">
        <f t="shared" si="158"/>
        <v>66271.320567118659</v>
      </c>
      <c r="K969" s="3">
        <f t="shared" si="159"/>
        <v>-46169.665492788474</v>
      </c>
      <c r="L969" s="1"/>
      <c r="M969" s="1"/>
      <c r="N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2:29" x14ac:dyDescent="0.2">
      <c r="B970" s="7">
        <f t="shared" si="150"/>
        <v>2.9009999999999547E-2</v>
      </c>
      <c r="C970" s="3">
        <f t="shared" si="151"/>
        <v>0.2295207316414774</v>
      </c>
      <c r="D970" s="3">
        <f t="shared" si="152"/>
        <v>-0.17800000000100583</v>
      </c>
      <c r="E970" s="3">
        <f t="shared" si="153"/>
        <v>68.856219492443216</v>
      </c>
      <c r="F970" s="3">
        <f t="shared" si="154"/>
        <v>300</v>
      </c>
      <c r="G970" s="8">
        <f t="shared" si="155"/>
        <v>171.61716295942213</v>
      </c>
      <c r="H970" s="8">
        <f t="shared" si="156"/>
        <v>226.28498792790086</v>
      </c>
      <c r="I970" s="3">
        <f t="shared" si="157"/>
        <v>226.28498792790086</v>
      </c>
      <c r="J970" s="3">
        <f t="shared" si="158"/>
        <v>65247.127431081368</v>
      </c>
      <c r="K970" s="3">
        <f t="shared" si="159"/>
        <v>-46677.79940791853</v>
      </c>
      <c r="L970" s="1"/>
      <c r="M970" s="1"/>
      <c r="N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2:29" x14ac:dyDescent="0.2">
      <c r="B971" s="7">
        <f t="shared" si="150"/>
        <v>2.9039999999999545E-2</v>
      </c>
      <c r="C971" s="3">
        <f t="shared" si="151"/>
        <v>0.22278118618287879</v>
      </c>
      <c r="D971" s="3">
        <f t="shared" si="152"/>
        <v>-0.11200000000100881</v>
      </c>
      <c r="E971" s="3">
        <f t="shared" si="153"/>
        <v>66.834355854863631</v>
      </c>
      <c r="F971" s="3">
        <f t="shared" si="154"/>
        <v>300</v>
      </c>
      <c r="G971" s="8">
        <f t="shared" si="155"/>
        <v>170.21682897718458</v>
      </c>
      <c r="H971" s="8">
        <f t="shared" si="156"/>
        <v>228.2424017508333</v>
      </c>
      <c r="I971" s="3">
        <f t="shared" si="157"/>
        <v>228.2424017508333</v>
      </c>
      <c r="J971" s="3">
        <f t="shared" si="158"/>
        <v>64238.762734419208</v>
      </c>
      <c r="K971" s="3">
        <f t="shared" si="159"/>
        <v>-47181.787136814084</v>
      </c>
      <c r="L971" s="1"/>
      <c r="M971" s="1"/>
      <c r="N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2:29" x14ac:dyDescent="0.2">
      <c r="B972" s="7">
        <f t="shared" si="150"/>
        <v>2.9069999999999544E-2</v>
      </c>
      <c r="C972" s="3">
        <f t="shared" si="151"/>
        <v>0.21602185201118018</v>
      </c>
      <c r="D972" s="3">
        <f t="shared" si="152"/>
        <v>-4.6000000001011752E-2</v>
      </c>
      <c r="E972" s="3">
        <f t="shared" si="153"/>
        <v>64.806555603354056</v>
      </c>
      <c r="F972" s="3">
        <f t="shared" si="154"/>
        <v>300</v>
      </c>
      <c r="G972" s="8">
        <f t="shared" si="155"/>
        <v>168.80137536308015</v>
      </c>
      <c r="H972" s="8">
        <f t="shared" si="156"/>
        <v>230.16956463286587</v>
      </c>
      <c r="I972" s="3">
        <f t="shared" si="157"/>
        <v>230.16956463286584</v>
      </c>
      <c r="J972" s="3">
        <f t="shared" si="158"/>
        <v>63245.981855796366</v>
      </c>
      <c r="K972" s="3">
        <f t="shared" si="159"/>
        <v>-47681.583912281247</v>
      </c>
      <c r="L972" s="1"/>
      <c r="M972" s="1"/>
      <c r="N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2:29" x14ac:dyDescent="0.2">
      <c r="B973" s="7">
        <f t="shared" si="150"/>
        <v>2.9099999999999543E-2</v>
      </c>
      <c r="C973" s="3">
        <f t="shared" si="151"/>
        <v>0.20924332952952596</v>
      </c>
      <c r="D973" s="3">
        <f t="shared" si="152"/>
        <v>1.9999999998985267E-2</v>
      </c>
      <c r="E973" s="3">
        <f t="shared" si="153"/>
        <v>62.77299885885779</v>
      </c>
      <c r="F973" s="3">
        <f t="shared" si="154"/>
        <v>300</v>
      </c>
      <c r="G973" s="8">
        <f t="shared" si="155"/>
        <v>167.37092784571172</v>
      </c>
      <c r="H973" s="8">
        <f t="shared" si="156"/>
        <v>232.06694408853977</v>
      </c>
      <c r="I973" s="3">
        <f t="shared" si="157"/>
        <v>232.06694408853974</v>
      </c>
      <c r="J973" s="3">
        <f t="shared" si="158"/>
        <v>62268.543954388588</v>
      </c>
      <c r="K973" s="3">
        <f t="shared" si="159"/>
        <v>-48177.14533939222</v>
      </c>
      <c r="L973" s="1"/>
      <c r="M973" s="1"/>
      <c r="N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2:29" x14ac:dyDescent="0.2">
      <c r="B974" s="7">
        <f t="shared" si="150"/>
        <v>2.9129999999999542E-2</v>
      </c>
      <c r="C974" s="3">
        <f t="shared" si="151"/>
        <v>0.2024462208454757</v>
      </c>
      <c r="D974" s="3">
        <f t="shared" si="152"/>
        <v>8.5999999998982293E-2</v>
      </c>
      <c r="E974" s="3">
        <f t="shared" si="153"/>
        <v>60.733866253642709</v>
      </c>
      <c r="F974" s="3">
        <f t="shared" si="154"/>
        <v>300</v>
      </c>
      <c r="G974" s="8">
        <f t="shared" si="155"/>
        <v>165.92561348552996</v>
      </c>
      <c r="H974" s="8">
        <f t="shared" si="156"/>
        <v>233.93500040717143</v>
      </c>
      <c r="I974" s="3">
        <f t="shared" si="157"/>
        <v>233.93500040717143</v>
      </c>
      <c r="J974" s="3">
        <f t="shared" si="158"/>
        <v>61306.21191145714</v>
      </c>
      <c r="K974" s="3">
        <f t="shared" si="159"/>
        <v>-48668.427399428947</v>
      </c>
      <c r="L974" s="1"/>
      <c r="M974" s="1"/>
      <c r="N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2:29" x14ac:dyDescent="0.2">
      <c r="B975" s="7">
        <f t="shared" si="150"/>
        <v>2.915999999999954E-2</v>
      </c>
      <c r="C975" s="3">
        <f t="shared" si="151"/>
        <v>0.19563112971752683</v>
      </c>
      <c r="D975" s="3">
        <f t="shared" si="152"/>
        <v>0.15199999999897931</v>
      </c>
      <c r="E975" s="3">
        <f t="shared" si="153"/>
        <v>58.689338915258048</v>
      </c>
      <c r="F975" s="3">
        <f t="shared" si="154"/>
        <v>300</v>
      </c>
      <c r="G975" s="8">
        <f t="shared" si="155"/>
        <v>164.46556066354711</v>
      </c>
      <c r="H975" s="8">
        <f t="shared" si="156"/>
        <v>235.77418676451515</v>
      </c>
      <c r="I975" s="3">
        <f t="shared" si="157"/>
        <v>235.77418676451512</v>
      </c>
      <c r="J975" s="3">
        <f t="shared" si="158"/>
        <v>60358.752272825528</v>
      </c>
      <c r="K975" s="3">
        <f t="shared" si="159"/>
        <v>-49155.386453792111</v>
      </c>
      <c r="L975" s="1"/>
      <c r="M975" s="1"/>
      <c r="N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2:29" x14ac:dyDescent="0.2">
      <c r="B976" s="7">
        <f t="shared" si="150"/>
        <v>2.9189999999999539E-2</v>
      </c>
      <c r="C976" s="3">
        <f t="shared" si="151"/>
        <v>0.18879866150147762</v>
      </c>
      <c r="D976" s="3">
        <f t="shared" si="152"/>
        <v>0.21799999999897635</v>
      </c>
      <c r="E976" s="3">
        <f t="shared" si="153"/>
        <v>56.639598450443287</v>
      </c>
      <c r="F976" s="3">
        <f t="shared" si="154"/>
        <v>-300</v>
      </c>
      <c r="G976" s="8">
        <f t="shared" si="155"/>
        <v>162.99089906993333</v>
      </c>
      <c r="H976" s="8">
        <f t="shared" si="156"/>
        <v>237.58494933269992</v>
      </c>
      <c r="I976" s="3">
        <f t="shared" si="157"/>
        <v>-237.58494933269992</v>
      </c>
      <c r="J976" s="3">
        <f t="shared" si="158"/>
        <v>-304210.42844411812</v>
      </c>
      <c r="K976" s="3">
        <f t="shared" si="159"/>
        <v>-49637.9792478788</v>
      </c>
      <c r="L976" s="1"/>
      <c r="M976" s="1"/>
      <c r="N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2:29" x14ac:dyDescent="0.2">
      <c r="B977" s="7">
        <f t="shared" si="150"/>
        <v>2.9219999999999538E-2</v>
      </c>
      <c r="C977" s="3">
        <f t="shared" si="151"/>
        <v>0.18194942309666107</v>
      </c>
      <c r="D977" s="3">
        <f t="shared" si="152"/>
        <v>0.28399999999897341</v>
      </c>
      <c r="E977" s="3">
        <f t="shared" si="153"/>
        <v>54.584826928998318</v>
      </c>
      <c r="F977" s="3">
        <f t="shared" si="154"/>
        <v>-300</v>
      </c>
      <c r="G977" s="8">
        <f t="shared" si="155"/>
        <v>161.50175969249696</v>
      </c>
      <c r="H977" s="8">
        <f t="shared" si="156"/>
        <v>228.45863647937637</v>
      </c>
      <c r="I977" s="3">
        <f t="shared" si="157"/>
        <v>-228.45863647937639</v>
      </c>
      <c r="J977" s="3">
        <f t="shared" si="158"/>
        <v>-299508.99454998173</v>
      </c>
      <c r="K977" s="3">
        <f t="shared" si="159"/>
        <v>-50116.162914923676</v>
      </c>
      <c r="L977" s="1"/>
      <c r="M977" s="1"/>
      <c r="N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2:29" x14ac:dyDescent="0.2">
      <c r="B978" s="7">
        <f t="shared" si="150"/>
        <v>2.9249999999999537E-2</v>
      </c>
      <c r="C978" s="3">
        <f t="shared" si="151"/>
        <v>0.17508402289203523</v>
      </c>
      <c r="D978" s="3">
        <f t="shared" si="152"/>
        <v>0.34999999999897041</v>
      </c>
      <c r="E978" s="3">
        <f t="shared" si="153"/>
        <v>52.525206867610571</v>
      </c>
      <c r="F978" s="3">
        <f t="shared" si="154"/>
        <v>-300</v>
      </c>
      <c r="G978" s="8">
        <f t="shared" si="155"/>
        <v>159.99827480504925</v>
      </c>
      <c r="H978" s="8">
        <f t="shared" si="156"/>
        <v>219.47336664287693</v>
      </c>
      <c r="I978" s="3">
        <f t="shared" si="157"/>
        <v>-219.47336664287693</v>
      </c>
      <c r="J978" s="3">
        <f t="shared" si="158"/>
        <v>-294880.21917966381</v>
      </c>
      <c r="K978" s="3">
        <f t="shared" si="159"/>
        <v>-50589.894979806842</v>
      </c>
      <c r="L978" s="1"/>
      <c r="M978" s="1"/>
      <c r="N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2:29" x14ac:dyDescent="0.2">
      <c r="B979" s="7">
        <f t="shared" si="150"/>
        <v>2.9279999999999536E-2</v>
      </c>
      <c r="C979" s="3">
        <f t="shared" si="151"/>
        <v>0.16820307071214272</v>
      </c>
      <c r="D979" s="3">
        <f t="shared" si="152"/>
        <v>0.41599999999896736</v>
      </c>
      <c r="E979" s="3">
        <f t="shared" si="153"/>
        <v>50.460921213642813</v>
      </c>
      <c r="F979" s="3">
        <f t="shared" si="154"/>
        <v>-300</v>
      </c>
      <c r="G979" s="8">
        <f t="shared" si="155"/>
        <v>158.48057795565504</v>
      </c>
      <c r="H979" s="8">
        <f t="shared" si="156"/>
        <v>210.626960067487</v>
      </c>
      <c r="I979" s="3">
        <f t="shared" si="157"/>
        <v>-210.626960067487</v>
      </c>
      <c r="J979" s="3">
        <f t="shared" si="158"/>
        <v>-290322.97942870541</v>
      </c>
      <c r="K979" s="3">
        <f t="shared" si="159"/>
        <v>-51059.133362826637</v>
      </c>
      <c r="L979" s="1"/>
      <c r="M979" s="1"/>
      <c r="N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2:29" x14ac:dyDescent="0.2">
      <c r="B980" s="7">
        <f t="shared" si="150"/>
        <v>2.9309999999999534E-2</v>
      </c>
      <c r="C980" s="3">
        <f t="shared" si="151"/>
        <v>0.16130717776294251</v>
      </c>
      <c r="D980" s="3">
        <f t="shared" si="152"/>
        <v>0.48199999999896448</v>
      </c>
      <c r="E980" s="3">
        <f t="shared" si="153"/>
        <v>48.392153328882756</v>
      </c>
      <c r="F980" s="3">
        <f t="shared" si="154"/>
        <v>-300</v>
      </c>
      <c r="G980" s="8">
        <f t="shared" si="155"/>
        <v>156.94880395477023</v>
      </c>
      <c r="H980" s="8">
        <f t="shared" si="156"/>
        <v>201.91727068462583</v>
      </c>
      <c r="I980" s="3">
        <f t="shared" si="157"/>
        <v>-201.91727068462583</v>
      </c>
      <c r="J980" s="3">
        <f t="shared" si="158"/>
        <v>-285836.16974662541</v>
      </c>
      <c r="K980" s="3">
        <f t="shared" si="159"/>
        <v>-51523.83638343752</v>
      </c>
      <c r="L980" s="1"/>
      <c r="M980" s="1"/>
      <c r="N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2:29" x14ac:dyDescent="0.2">
      <c r="B981" s="7">
        <f t="shared" si="150"/>
        <v>2.9339999999999533E-2</v>
      </c>
      <c r="C981" s="3">
        <f t="shared" si="151"/>
        <v>0.15439695657751912</v>
      </c>
      <c r="D981" s="3">
        <f t="shared" si="152"/>
        <v>0.54799999999896154</v>
      </c>
      <c r="E981" s="3">
        <f t="shared" si="153"/>
        <v>46.319086973255736</v>
      </c>
      <c r="F981" s="3">
        <f t="shared" si="154"/>
        <v>-300</v>
      </c>
      <c r="G981" s="8">
        <f t="shared" si="155"/>
        <v>155.4030888632671</v>
      </c>
      <c r="H981" s="8">
        <f t="shared" si="156"/>
        <v>193.34218559222708</v>
      </c>
      <c r="I981" s="3">
        <f t="shared" si="157"/>
        <v>-193.34218559222708</v>
      </c>
      <c r="J981" s="3">
        <f t="shared" si="158"/>
        <v>-281418.70166872302</v>
      </c>
      <c r="K981" s="3">
        <f t="shared" si="159"/>
        <v>-51983.962763952295</v>
      </c>
      <c r="L981" s="1"/>
      <c r="M981" s="1"/>
      <c r="N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2:29" x14ac:dyDescent="0.2">
      <c r="B982" s="7">
        <f t="shared" si="150"/>
        <v>2.9369999999999532E-2</v>
      </c>
      <c r="C982" s="3">
        <f t="shared" si="151"/>
        <v>0.1474730209616725</v>
      </c>
      <c r="D982" s="3">
        <f t="shared" si="152"/>
        <v>0.61399999999895849</v>
      </c>
      <c r="E982" s="3">
        <f t="shared" si="153"/>
        <v>44.241906288501752</v>
      </c>
      <c r="F982" s="3">
        <f t="shared" si="154"/>
        <v>-300</v>
      </c>
      <c r="G982" s="8">
        <f t="shared" si="155"/>
        <v>153.84356998034852</v>
      </c>
      <c r="H982" s="8">
        <f t="shared" si="156"/>
        <v>184.89962454216538</v>
      </c>
      <c r="I982" s="3">
        <f t="shared" si="157"/>
        <v>-184.89962454216538</v>
      </c>
      <c r="J982" s="3">
        <f t="shared" si="158"/>
        <v>-277069.50355202454</v>
      </c>
      <c r="K982" s="3">
        <f t="shared" si="159"/>
        <v>-52439.471633208777</v>
      </c>
      <c r="L982" s="1"/>
      <c r="M982" s="1"/>
      <c r="N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2:29" x14ac:dyDescent="0.2">
      <c r="B983" s="7">
        <f t="shared" si="150"/>
        <v>2.9399999999999531E-2</v>
      </c>
      <c r="C983" s="3">
        <f t="shared" si="151"/>
        <v>0.14053598593940159</v>
      </c>
      <c r="D983" s="3">
        <f t="shared" si="152"/>
        <v>0.67999999999895566</v>
      </c>
      <c r="E983" s="3">
        <f t="shared" si="153"/>
        <v>42.160795781820475</v>
      </c>
      <c r="F983" s="3">
        <f t="shared" si="154"/>
        <v>-300</v>
      </c>
      <c r="G983" s="8">
        <f t="shared" si="155"/>
        <v>152.27038583135226</v>
      </c>
      <c r="H983" s="8">
        <f t="shared" si="156"/>
        <v>176.58753943560464</v>
      </c>
      <c r="I983" s="3">
        <f t="shared" si="157"/>
        <v>-176.58753943560464</v>
      </c>
      <c r="J983" s="3">
        <f t="shared" si="158"/>
        <v>-272787.52031531144</v>
      </c>
      <c r="K983" s="3">
        <f t="shared" si="159"/>
        <v>-52890.322530199352</v>
      </c>
      <c r="L983" s="1"/>
      <c r="M983" s="1"/>
      <c r="N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2:29" x14ac:dyDescent="0.2">
      <c r="B984" s="7">
        <f t="shared" si="150"/>
        <v>2.9429999999999529E-2</v>
      </c>
      <c r="C984" s="3">
        <f t="shared" si="151"/>
        <v>0.13358646769826632</v>
      </c>
      <c r="D984" s="3">
        <f t="shared" si="152"/>
        <v>0.7459999999989525</v>
      </c>
      <c r="E984" s="3">
        <f t="shared" si="153"/>
        <v>40.075940309479897</v>
      </c>
      <c r="F984" s="3">
        <f t="shared" si="154"/>
        <v>-300</v>
      </c>
      <c r="G984" s="8">
        <f t="shared" si="155"/>
        <v>150.68367615544628</v>
      </c>
      <c r="H984" s="8">
        <f t="shared" si="156"/>
        <v>168.4039138261453</v>
      </c>
      <c r="I984" s="3">
        <f t="shared" si="157"/>
        <v>-168.4039138261453</v>
      </c>
      <c r="J984" s="3">
        <f t="shared" si="158"/>
        <v>-268571.71318316576</v>
      </c>
      <c r="K984" s="3">
        <f t="shared" si="159"/>
        <v>-53336.475407666308</v>
      </c>
      <c r="L984" s="1"/>
      <c r="M984" s="1"/>
      <c r="N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2:29" x14ac:dyDescent="0.2">
      <c r="B985" s="7">
        <f t="shared" si="150"/>
        <v>2.9459999999999528E-2</v>
      </c>
      <c r="C985" s="3">
        <f t="shared" si="151"/>
        <v>0.12662508353465973</v>
      </c>
      <c r="D985" s="3">
        <f t="shared" si="152"/>
        <v>0.81199999999894956</v>
      </c>
      <c r="E985" s="3">
        <f t="shared" si="153"/>
        <v>37.987525060397921</v>
      </c>
      <c r="F985" s="3">
        <f t="shared" si="154"/>
        <v>-300</v>
      </c>
      <c r="G985" s="8">
        <f t="shared" si="155"/>
        <v>149.08358189321629</v>
      </c>
      <c r="H985" s="8">
        <f t="shared" si="156"/>
        <v>160.34676243065033</v>
      </c>
      <c r="I985" s="3">
        <f t="shared" si="157"/>
        <v>-160.34676243065033</v>
      </c>
      <c r="J985" s="3">
        <f t="shared" si="158"/>
        <v>-264421.05943397136</v>
      </c>
      <c r="K985" s="3">
        <f t="shared" si="159"/>
        <v>-53777.890635658121</v>
      </c>
      <c r="L985" s="1"/>
      <c r="M985" s="1"/>
      <c r="N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2:29" x14ac:dyDescent="0.2">
      <c r="B986" s="7">
        <f t="shared" si="150"/>
        <v>2.9489999999999527E-2</v>
      </c>
      <c r="C986" s="3">
        <f t="shared" si="151"/>
        <v>0.11965245179897468</v>
      </c>
      <c r="D986" s="3">
        <f t="shared" si="152"/>
        <v>0.87799999999894673</v>
      </c>
      <c r="E986" s="3">
        <f t="shared" si="153"/>
        <v>35.895735539692403</v>
      </c>
      <c r="F986" s="3">
        <f t="shared" si="154"/>
        <v>-300</v>
      </c>
      <c r="G986" s="8">
        <f t="shared" si="155"/>
        <v>147.47024517414656</v>
      </c>
      <c r="H986" s="8">
        <f t="shared" si="156"/>
        <v>152.4141306476312</v>
      </c>
      <c r="I986" s="3">
        <f t="shared" si="157"/>
        <v>-152.4141306476312</v>
      </c>
      <c r="J986" s="3">
        <f t="shared" si="158"/>
        <v>-260334.55215180997</v>
      </c>
      <c r="K986" s="3">
        <f t="shared" si="159"/>
        <v>-54214.529005049801</v>
      </c>
      <c r="L986" s="1"/>
      <c r="M986" s="1"/>
      <c r="N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2:29" x14ac:dyDescent="0.2">
      <c r="B987" s="7">
        <f t="shared" si="150"/>
        <v>2.9519999999999526E-2</v>
      </c>
      <c r="C987" s="3">
        <f t="shared" si="151"/>
        <v>0.11266919184067833</v>
      </c>
      <c r="D987" s="3">
        <f t="shared" si="152"/>
        <v>0.94399999999894402</v>
      </c>
      <c r="E987" s="3">
        <f t="shared" si="153"/>
        <v>33.8007575522035</v>
      </c>
      <c r="F987" s="3">
        <f t="shared" si="154"/>
        <v>-300</v>
      </c>
      <c r="G987" s="8">
        <f t="shared" si="155"/>
        <v>145.84380930399507</v>
      </c>
      <c r="H987" s="8">
        <f t="shared" si="156"/>
        <v>144.60409408307689</v>
      </c>
      <c r="I987" s="3">
        <f t="shared" si="157"/>
        <v>-144.60409408307689</v>
      </c>
      <c r="J987" s="3">
        <f t="shared" si="158"/>
        <v>-256311.19998219109</v>
      </c>
      <c r="K987" s="3">
        <f t="shared" si="159"/>
        <v>-54646.351731025628</v>
      </c>
      <c r="L987" s="1"/>
      <c r="M987" s="1"/>
      <c r="N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2:29" x14ac:dyDescent="0.2">
      <c r="B988" s="7">
        <f t="shared" si="150"/>
        <v>2.9549999999999525E-2</v>
      </c>
      <c r="C988" s="3">
        <f t="shared" si="151"/>
        <v>0.10567592395329811</v>
      </c>
      <c r="D988" s="3">
        <f t="shared" si="152"/>
        <v>0.99000000000106159</v>
      </c>
      <c r="E988" s="3">
        <f t="shared" si="153"/>
        <v>31.702777185989433</v>
      </c>
      <c r="F988" s="3">
        <f t="shared" si="154"/>
        <v>-300</v>
      </c>
      <c r="G988" s="8">
        <f t="shared" si="155"/>
        <v>144.2044187520643</v>
      </c>
      <c r="H988" s="8">
        <f t="shared" si="156"/>
        <v>136.91475808361116</v>
      </c>
      <c r="I988" s="3">
        <f t="shared" si="157"/>
        <v>-136.91475808361116</v>
      </c>
      <c r="J988" s="3">
        <f t="shared" si="158"/>
        <v>-252350.02689155721</v>
      </c>
      <c r="K988" s="3">
        <f t="shared" si="159"/>
        <v>-55073.320456524372</v>
      </c>
      <c r="L988" s="1"/>
      <c r="M988" s="1"/>
      <c r="N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2:29" x14ac:dyDescent="0.2">
      <c r="B989" s="7">
        <f t="shared" si="150"/>
        <v>2.9579999999999523E-2</v>
      </c>
      <c r="C989" s="3">
        <f t="shared" si="151"/>
        <v>9.8673269319323575E-2</v>
      </c>
      <c r="D989" s="3">
        <f t="shared" si="152"/>
        <v>0.92400000000106253</v>
      </c>
      <c r="E989" s="3">
        <f t="shared" si="153"/>
        <v>29.601980795797072</v>
      </c>
      <c r="F989" s="3">
        <f t="shared" si="154"/>
        <v>-300</v>
      </c>
      <c r="G989" s="8">
        <f t="shared" si="155"/>
        <v>142.55221913836857</v>
      </c>
      <c r="H989" s="8">
        <f t="shared" si="156"/>
        <v>129.34425727686445</v>
      </c>
      <c r="I989" s="3">
        <f t="shared" si="157"/>
        <v>-129.34425727686445</v>
      </c>
      <c r="J989" s="3">
        <f t="shared" si="158"/>
        <v>-248450.07193050589</v>
      </c>
      <c r="K989" s="3">
        <f t="shared" si="159"/>
        <v>-55495.397255646174</v>
      </c>
      <c r="L989" s="1"/>
      <c r="M989" s="1"/>
      <c r="N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2:29" x14ac:dyDescent="0.2">
      <c r="B990" s="7">
        <f t="shared" si="150"/>
        <v>2.9609999999999522E-2</v>
      </c>
      <c r="C990" s="3">
        <f t="shared" si="151"/>
        <v>9.1661849955029351E-2</v>
      </c>
      <c r="D990" s="3">
        <f t="shared" si="152"/>
        <v>0.85800000000105636</v>
      </c>
      <c r="E990" s="3">
        <f t="shared" si="153"/>
        <v>27.498554986508804</v>
      </c>
      <c r="F990" s="3">
        <f t="shared" si="154"/>
        <v>-300</v>
      </c>
      <c r="G990" s="8">
        <f t="shared" si="155"/>
        <v>140.88735722069919</v>
      </c>
      <c r="H990" s="8">
        <f t="shared" si="156"/>
        <v>121.89075511894927</v>
      </c>
      <c r="I990" s="3">
        <f t="shared" si="157"/>
        <v>-121.89075511894926</v>
      </c>
      <c r="J990" s="3">
        <f t="shared" si="158"/>
        <v>-244610.38900067078</v>
      </c>
      <c r="K990" s="3">
        <f t="shared" si="159"/>
        <v>-55912.544637021507</v>
      </c>
      <c r="L990" s="1"/>
      <c r="M990" s="1"/>
      <c r="N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2:29" x14ac:dyDescent="0.2">
      <c r="B991" s="7">
        <f t="shared" si="150"/>
        <v>2.9639999999999521E-2</v>
      </c>
      <c r="C991" s="3">
        <f t="shared" si="151"/>
        <v>8.4642288655222789E-2</v>
      </c>
      <c r="D991" s="3">
        <f t="shared" si="152"/>
        <v>0.7920000000010593</v>
      </c>
      <c r="E991" s="3">
        <f t="shared" si="153"/>
        <v>25.392686596566836</v>
      </c>
      <c r="F991" s="3">
        <f t="shared" si="154"/>
        <v>-300</v>
      </c>
      <c r="G991" s="8">
        <f t="shared" si="155"/>
        <v>139.20998088158854</v>
      </c>
      <c r="H991" s="8">
        <f t="shared" si="156"/>
        <v>114.55244344892915</v>
      </c>
      <c r="I991" s="3">
        <f t="shared" si="157"/>
        <v>-114.55244344892917</v>
      </c>
      <c r="J991" s="3">
        <f t="shared" si="158"/>
        <v>-240830.0466252059</v>
      </c>
      <c r="K991" s="3">
        <f t="shared" si="159"/>
        <v>-56324.725547141461</v>
      </c>
      <c r="L991" s="1"/>
      <c r="M991" s="1"/>
      <c r="N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2:29" x14ac:dyDescent="0.2">
      <c r="B992" s="7">
        <f t="shared" si="150"/>
        <v>2.966999999999952E-2</v>
      </c>
      <c r="C992" s="3">
        <f t="shared" si="151"/>
        <v>7.7615208937928962E-2</v>
      </c>
      <c r="D992" s="3">
        <f t="shared" si="152"/>
        <v>0.72600000000106224</v>
      </c>
      <c r="E992" s="3">
        <f t="shared" si="153"/>
        <v>23.284562681378688</v>
      </c>
      <c r="F992" s="3">
        <f t="shared" si="154"/>
        <v>-300</v>
      </c>
      <c r="G992" s="8">
        <f t="shared" si="155"/>
        <v>137.52023911517429</v>
      </c>
      <c r="H992" s="8">
        <f t="shared" si="156"/>
        <v>107.32754205017298</v>
      </c>
      <c r="I992" s="3">
        <f t="shared" si="157"/>
        <v>-107.32754205017298</v>
      </c>
      <c r="J992" s="3">
        <f t="shared" si="158"/>
        <v>-237108.12772281637</v>
      </c>
      <c r="K992" s="3">
        <f t="shared" si="159"/>
        <v>-56731.903373648143</v>
      </c>
      <c r="L992" s="1"/>
      <c r="M992" s="1"/>
      <c r="N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2:29" x14ac:dyDescent="0.2">
      <c r="B993" s="7">
        <f t="shared" si="150"/>
        <v>2.9699999999999518E-2</v>
      </c>
      <c r="C993" s="3">
        <f t="shared" si="151"/>
        <v>7.0581234988998348E-2</v>
      </c>
      <c r="D993" s="3">
        <f t="shared" si="152"/>
        <v>0.6600000000010654</v>
      </c>
      <c r="E993" s="3">
        <f t="shared" si="153"/>
        <v>21.174370496699506</v>
      </c>
      <c r="F993" s="3">
        <f t="shared" si="154"/>
        <v>-300</v>
      </c>
      <c r="G993" s="8">
        <f t="shared" si="155"/>
        <v>135.81828201396485</v>
      </c>
      <c r="H993" s="8">
        <f t="shared" si="156"/>
        <v>100.21429821848849</v>
      </c>
      <c r="I993" s="3">
        <f t="shared" si="157"/>
        <v>-100.21429821848849</v>
      </c>
      <c r="J993" s="3">
        <f t="shared" si="158"/>
        <v>-233443.72938528191</v>
      </c>
      <c r="K993" s="3">
        <f t="shared" si="159"/>
        <v>-57134.041948588238</v>
      </c>
      <c r="L993" s="1"/>
      <c r="M993" s="1"/>
      <c r="N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2:29" x14ac:dyDescent="0.2">
      <c r="B994" s="7">
        <f t="shared" si="150"/>
        <v>2.9729999999999517E-2</v>
      </c>
      <c r="C994" s="3">
        <f t="shared" si="151"/>
        <v>6.3540991606668235E-2</v>
      </c>
      <c r="D994" s="3">
        <f t="shared" si="152"/>
        <v>0.59400000000106823</v>
      </c>
      <c r="E994" s="3">
        <f t="shared" si="153"/>
        <v>19.062297482000471</v>
      </c>
      <c r="F994" s="3">
        <f t="shared" si="154"/>
        <v>-300</v>
      </c>
      <c r="G994" s="8">
        <f t="shared" si="155"/>
        <v>134.1042607555072</v>
      </c>
      <c r="H994" s="8">
        <f t="shared" si="156"/>
        <v>93.210986336930034</v>
      </c>
      <c r="I994" s="3">
        <f t="shared" si="157"/>
        <v>-93.210986336930034</v>
      </c>
      <c r="J994" s="3">
        <f t="shared" si="158"/>
        <v>-229835.96265841846</v>
      </c>
      <c r="K994" s="3">
        <f t="shared" si="159"/>
        <v>-57531.105551624627</v>
      </c>
      <c r="L994" s="1"/>
      <c r="M994" s="1"/>
      <c r="N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2:29" x14ac:dyDescent="0.2">
      <c r="B995" s="7">
        <f t="shared" si="150"/>
        <v>2.9759999999999516E-2</v>
      </c>
      <c r="C995" s="3">
        <f t="shared" si="151"/>
        <v>5.6495104146063208E-2</v>
      </c>
      <c r="D995" s="3">
        <f t="shared" si="152"/>
        <v>0.52800000000107128</v>
      </c>
      <c r="E995" s="3">
        <f t="shared" si="153"/>
        <v>16.948531243818962</v>
      </c>
      <c r="F995" s="3">
        <f t="shared" si="154"/>
        <v>-300</v>
      </c>
      <c r="G995" s="8">
        <f t="shared" si="155"/>
        <v>132.37832758895846</v>
      </c>
      <c r="H995" s="8">
        <f t="shared" si="156"/>
        <v>86.315907457177474</v>
      </c>
      <c r="I995" s="3">
        <f t="shared" si="157"/>
        <v>-86.315907457177474</v>
      </c>
      <c r="J995" s="3">
        <f t="shared" si="158"/>
        <v>-226283.95232642474</v>
      </c>
      <c r="K995" s="3">
        <f t="shared" si="159"/>
        <v>-57923.058913209519</v>
      </c>
      <c r="L995" s="1"/>
      <c r="M995" s="1"/>
      <c r="N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2:29" x14ac:dyDescent="0.2">
      <c r="B996" s="7">
        <f t="shared" si="150"/>
        <v>2.9789999999999515E-2</v>
      </c>
      <c r="C996" s="3">
        <f t="shared" si="151"/>
        <v>4.944419846364758E-2</v>
      </c>
      <c r="D996" s="3">
        <f t="shared" si="152"/>
        <v>0.46200000000107416</v>
      </c>
      <c r="E996" s="3">
        <f t="shared" si="153"/>
        <v>14.833259539094275</v>
      </c>
      <c r="F996" s="3">
        <f t="shared" si="154"/>
        <v>-300</v>
      </c>
      <c r="G996" s="8">
        <f t="shared" si="155"/>
        <v>130.64063582156217</v>
      </c>
      <c r="H996" s="8">
        <f t="shared" si="156"/>
        <v>79.527388887384731</v>
      </c>
      <c r="I996" s="3">
        <f t="shared" si="157"/>
        <v>-79.527388887384731</v>
      </c>
      <c r="J996" s="3">
        <f t="shared" si="158"/>
        <v>-222786.83669956183</v>
      </c>
      <c r="K996" s="3">
        <f t="shared" si="159"/>
        <v>-58309.867217717307</v>
      </c>
      <c r="L996" s="1"/>
      <c r="M996" s="1"/>
      <c r="N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2:29" x14ac:dyDescent="0.2">
      <c r="B997" s="7">
        <f t="shared" si="150"/>
        <v>2.9819999999999514E-2</v>
      </c>
      <c r="C997" s="3">
        <f t="shared" si="151"/>
        <v>4.2388900861633085E-2</v>
      </c>
      <c r="D997" s="3">
        <f t="shared" si="152"/>
        <v>0.39600000000107721</v>
      </c>
      <c r="E997" s="3">
        <f t="shared" si="153"/>
        <v>12.716670258489925</v>
      </c>
      <c r="F997" s="3">
        <f t="shared" si="154"/>
        <v>-300</v>
      </c>
      <c r="G997" s="8">
        <f t="shared" si="155"/>
        <v>128.89133980503064</v>
      </c>
      <c r="H997" s="8">
        <f t="shared" si="156"/>
        <v>72.843783786397879</v>
      </c>
      <c r="I997" s="3">
        <f t="shared" si="157"/>
        <v>-72.843783786397879</v>
      </c>
      <c r="J997" s="3">
        <f t="shared" si="158"/>
        <v>-219343.76740511402</v>
      </c>
      <c r="K997" s="3">
        <f t="shared" si="159"/>
        <v>-58691.49610653703</v>
      </c>
      <c r="L997" s="1"/>
      <c r="M997" s="1"/>
      <c r="N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2:29" x14ac:dyDescent="0.2">
      <c r="B998" s="7">
        <f t="shared" si="150"/>
        <v>2.9849999999999512E-2</v>
      </c>
      <c r="C998" s="3">
        <f t="shared" si="151"/>
        <v>3.5329838032347183E-2</v>
      </c>
      <c r="D998" s="3">
        <f t="shared" si="152"/>
        <v>0.3300000000010801</v>
      </c>
      <c r="E998" s="3">
        <f t="shared" si="153"/>
        <v>10.598951409704155</v>
      </c>
      <c r="F998" s="3">
        <f t="shared" si="154"/>
        <v>-300</v>
      </c>
      <c r="G998" s="8">
        <f t="shared" si="155"/>
        <v>127.13059492183453</v>
      </c>
      <c r="H998" s="8">
        <f t="shared" si="156"/>
        <v>66.26347076424446</v>
      </c>
      <c r="I998" s="3">
        <f t="shared" si="157"/>
        <v>-66.26347076424446</v>
      </c>
      <c r="J998" s="3">
        <f t="shared" si="158"/>
        <v>-215953.90918158047</v>
      </c>
      <c r="K998" s="3">
        <f t="shared" si="159"/>
        <v>-59067.911681124351</v>
      </c>
      <c r="L998" s="1"/>
      <c r="M998" s="1"/>
      <c r="N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2:29" x14ac:dyDescent="0.2">
      <c r="B999" s="7">
        <f t="shared" si="150"/>
        <v>2.9879999999999511E-2</v>
      </c>
      <c r="C999" s="3">
        <f t="shared" si="151"/>
        <v>2.8267637002566577E-2</v>
      </c>
      <c r="D999" s="3">
        <f t="shared" si="152"/>
        <v>0.26400000000108309</v>
      </c>
      <c r="E999" s="3">
        <f t="shared" si="153"/>
        <v>8.4802911007699731</v>
      </c>
      <c r="F999" s="3">
        <f t="shared" si="154"/>
        <v>-300</v>
      </c>
      <c r="G999" s="8">
        <f t="shared" si="155"/>
        <v>125.35855757140079</v>
      </c>
      <c r="H999" s="8">
        <f t="shared" si="156"/>
        <v>59.784853488797047</v>
      </c>
      <c r="I999" s="3">
        <f t="shared" si="157"/>
        <v>-59.784853488797054</v>
      </c>
      <c r="J999" s="3">
        <f t="shared" si="158"/>
        <v>-212616.43967604692</v>
      </c>
      <c r="K999" s="3">
        <f t="shared" si="159"/>
        <v>-59439.080506012542</v>
      </c>
      <c r="L999" s="1"/>
      <c r="M999" s="1"/>
      <c r="N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2:29" x14ac:dyDescent="0.2">
      <c r="B1000" s="7">
        <f t="shared" si="150"/>
        <v>2.990999999999951E-2</v>
      </c>
      <c r="C1000" s="3">
        <f t="shared" si="151"/>
        <v>2.1202925077819755E-2</v>
      </c>
      <c r="D1000" s="3">
        <f t="shared" si="152"/>
        <v>0.19800000000108603</v>
      </c>
      <c r="E1000" s="3">
        <f t="shared" si="153"/>
        <v>6.3608775233459269</v>
      </c>
      <c r="F1000" s="3">
        <f t="shared" si="154"/>
        <v>-300</v>
      </c>
      <c r="G1000" s="8">
        <f t="shared" si="155"/>
        <v>123.57538515622042</v>
      </c>
      <c r="H1000" s="8">
        <f t="shared" si="156"/>
        <v>53.406360298515636</v>
      </c>
      <c r="I1000" s="3">
        <f t="shared" si="157"/>
        <v>-53.406360298515636</v>
      </c>
      <c r="J1000" s="3">
        <f t="shared" si="158"/>
        <v>-209330.54924468987</v>
      </c>
      <c r="K1000" s="3">
        <f t="shared" si="159"/>
        <v>-59804.969611782682</v>
      </c>
      <c r="L1000" s="1"/>
      <c r="M1000" s="1"/>
      <c r="N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2:29" x14ac:dyDescent="0.2">
      <c r="B1001" s="7">
        <f t="shared" si="150"/>
        <v>2.9939999999999509E-2</v>
      </c>
      <c r="C1001" s="3">
        <f t="shared" si="151"/>
        <v>1.4136329786671415E-2</v>
      </c>
      <c r="D1001" s="3">
        <f t="shared" si="152"/>
        <v>0.13200000000108902</v>
      </c>
      <c r="E1001" s="3">
        <f t="shared" si="153"/>
        <v>4.2408989360014244</v>
      </c>
      <c r="F1001" s="3">
        <f t="shared" si="154"/>
        <v>-300</v>
      </c>
      <c r="G1001" s="8">
        <f t="shared" si="155"/>
        <v>121.78123606786694</v>
      </c>
      <c r="H1001" s="8">
        <f t="shared" si="156"/>
        <v>47.126443821174938</v>
      </c>
      <c r="I1001" s="3">
        <f t="shared" si="157"/>
        <v>-47.126443821174938</v>
      </c>
      <c r="J1001" s="3">
        <f t="shared" si="158"/>
        <v>-206095.4407563628</v>
      </c>
      <c r="K1001" s="3">
        <f t="shared" si="159"/>
        <v>-60165.546497991185</v>
      </c>
      <c r="L1001" s="1"/>
      <c r="M1001" s="1"/>
      <c r="N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2:29" x14ac:dyDescent="0.2">
      <c r="B1002" s="7">
        <f t="shared" si="150"/>
        <v>2.9969999999999507E-2</v>
      </c>
      <c r="C1002" s="3">
        <f t="shared" si="151"/>
        <v>7.0684788249737425E-3</v>
      </c>
      <c r="D1002" s="3">
        <f t="shared" si="152"/>
        <v>6.6000000001092018E-2</v>
      </c>
      <c r="E1002" s="3">
        <f t="shared" si="153"/>
        <v>2.1205436474921227</v>
      </c>
      <c r="F1002" s="3">
        <f t="shared" si="154"/>
        <v>-300</v>
      </c>
      <c r="G1002" s="8">
        <f t="shared" si="155"/>
        <v>119.9762696729272</v>
      </c>
      <c r="H1002" s="8">
        <f t="shared" si="156"/>
        <v>40.943580598484054</v>
      </c>
      <c r="I1002" s="3">
        <f t="shared" si="157"/>
        <v>-40.943580598484054</v>
      </c>
      <c r="J1002" s="3">
        <f t="shared" si="158"/>
        <v>-202910.32939921904</v>
      </c>
      <c r="K1002" s="3">
        <f t="shared" si="159"/>
        <v>-60520.779136058176</v>
      </c>
      <c r="L1002" s="1"/>
      <c r="M1002" s="1"/>
      <c r="N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2:29" x14ac:dyDescent="0.2">
      <c r="B1003" s="7">
        <f t="shared" si="150"/>
        <v>2.9999999999999506E-2</v>
      </c>
      <c r="C1003" s="3">
        <f t="shared" si="151"/>
        <v>1.1618294217322078E-13</v>
      </c>
      <c r="D1003" s="3">
        <f t="shared" si="152"/>
        <v>1.0949883619039213E-12</v>
      </c>
      <c r="E1003" s="3">
        <f t="shared" si="153"/>
        <v>3.4854882651966235E-11</v>
      </c>
      <c r="F1003" s="3">
        <f t="shared" si="154"/>
        <v>-300</v>
      </c>
      <c r="G1003" s="8">
        <f t="shared" si="155"/>
        <v>118.16064629884546</v>
      </c>
      <c r="H1003" s="8">
        <f t="shared" si="156"/>
        <v>34.856270716507481</v>
      </c>
      <c r="I1003" s="3">
        <f t="shared" si="157"/>
        <v>-34.856270716507481</v>
      </c>
      <c r="J1003" s="3">
        <f t="shared" si="158"/>
        <v>-199774.44249032202</v>
      </c>
      <c r="K1003" s="3">
        <f t="shared" si="159"/>
        <v>-60870.635972111377</v>
      </c>
      <c r="L1003" s="1"/>
      <c r="M1003" s="1"/>
      <c r="N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2:29" x14ac:dyDescent="0.2">
      <c r="B1004" s="7">
        <f t="shared" si="150"/>
        <v>3.0029999999999505E-2</v>
      </c>
      <c r="C1004" s="3">
        <f t="shared" si="151"/>
        <v>-7.0684788247413876E-3</v>
      </c>
      <c r="D1004" s="3">
        <f t="shared" si="152"/>
        <v>-6.5999999998902034E-2</v>
      </c>
      <c r="E1004" s="3">
        <f t="shared" si="153"/>
        <v>-2.1205436474224162</v>
      </c>
      <c r="F1004" s="3">
        <f t="shared" si="154"/>
        <v>300</v>
      </c>
      <c r="G1004" s="8">
        <f t="shared" si="155"/>
        <v>116.33452721968212</v>
      </c>
      <c r="H1004" s="8">
        <f t="shared" si="156"/>
        <v>28.863037441797822</v>
      </c>
      <c r="I1004" s="3">
        <f t="shared" si="157"/>
        <v>28.863037441797825</v>
      </c>
      <c r="J1004" s="3">
        <f t="shared" si="158"/>
        <v>166949.34434816474</v>
      </c>
      <c r="K1004" s="3">
        <f t="shared" si="159"/>
        <v>-61215.085929789217</v>
      </c>
      <c r="L1004" s="1"/>
      <c r="M1004" s="1"/>
      <c r="N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2:29" x14ac:dyDescent="0.2">
      <c r="B1005" s="7">
        <f t="shared" si="150"/>
        <v>3.0059999999999504E-2</v>
      </c>
      <c r="C1005" s="3">
        <f t="shared" si="151"/>
        <v>-1.413632978643909E-2</v>
      </c>
      <c r="D1005" s="3">
        <f t="shared" si="152"/>
        <v>-0.13199999999889905</v>
      </c>
      <c r="E1005" s="3">
        <f t="shared" si="153"/>
        <v>-4.2408989359317273</v>
      </c>
      <c r="F1005" s="3">
        <f t="shared" si="154"/>
        <v>300</v>
      </c>
      <c r="G1005" s="8">
        <f t="shared" si="155"/>
        <v>114.49807464178843</v>
      </c>
      <c r="H1005" s="8">
        <f t="shared" si="156"/>
        <v>33.871517772242761</v>
      </c>
      <c r="I1005" s="3">
        <f t="shared" si="157"/>
        <v>33.871517772242761</v>
      </c>
      <c r="J1005" s="3">
        <f t="shared" si="158"/>
        <v>164369.21811732947</v>
      </c>
      <c r="K1005" s="3">
        <f t="shared" si="159"/>
        <v>-61554.098413001142</v>
      </c>
      <c r="L1005" s="1"/>
      <c r="M1005" s="1"/>
      <c r="N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2:29" x14ac:dyDescent="0.2">
      <c r="B1006" s="7">
        <f t="shared" si="150"/>
        <v>3.0089999999999503E-2</v>
      </c>
      <c r="C1006" s="3">
        <f t="shared" si="151"/>
        <v>-2.1202925077587483E-2</v>
      </c>
      <c r="D1006" s="3">
        <f t="shared" si="152"/>
        <v>-0.19799999999889609</v>
      </c>
      <c r="E1006" s="3">
        <f t="shared" si="153"/>
        <v>-6.3608775232762449</v>
      </c>
      <c r="F1006" s="3">
        <f t="shared" si="154"/>
        <v>300</v>
      </c>
      <c r="G1006" s="8">
        <f t="shared" si="155"/>
        <v>112.6514516893984</v>
      </c>
      <c r="H1006" s="8">
        <f t="shared" si="156"/>
        <v>38.802594315762647</v>
      </c>
      <c r="I1006" s="3">
        <f t="shared" si="157"/>
        <v>38.802594315762647</v>
      </c>
      <c r="J1006" s="3">
        <f t="shared" si="158"/>
        <v>161828.96656460711</v>
      </c>
      <c r="K1006" s="3">
        <f t="shared" si="159"/>
        <v>-61887.643308645376</v>
      </c>
      <c r="L1006" s="1"/>
      <c r="M1006" s="1"/>
      <c r="N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2:29" x14ac:dyDescent="0.2">
      <c r="B1007" s="7">
        <f t="shared" si="150"/>
        <v>3.0119999999999501E-2</v>
      </c>
      <c r="C1007" s="3">
        <f t="shared" si="151"/>
        <v>-2.8267637002333049E-2</v>
      </c>
      <c r="D1007" s="3">
        <f t="shared" si="152"/>
        <v>-0.26399999999889312</v>
      </c>
      <c r="E1007" s="3">
        <f t="shared" si="153"/>
        <v>-8.4802911006999153</v>
      </c>
      <c r="F1007" s="3">
        <f t="shared" si="154"/>
        <v>300</v>
      </c>
      <c r="G1007" s="8">
        <f t="shared" si="155"/>
        <v>110.79482239013903</v>
      </c>
      <c r="H1007" s="8">
        <f t="shared" si="156"/>
        <v>43.657463312700862</v>
      </c>
      <c r="I1007" s="3">
        <f t="shared" si="157"/>
        <v>43.657463312700862</v>
      </c>
      <c r="J1007" s="3">
        <f t="shared" si="158"/>
        <v>159327.97344497225</v>
      </c>
      <c r="K1007" s="3">
        <f t="shared" si="159"/>
        <v>-62215.690989283685</v>
      </c>
      <c r="L1007" s="1"/>
      <c r="M1007" s="1"/>
      <c r="N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2:29" x14ac:dyDescent="0.2">
      <c r="B1008" s="7">
        <f t="shared" si="150"/>
        <v>3.01499999999995E-2</v>
      </c>
      <c r="C1008" s="3">
        <f t="shared" si="151"/>
        <v>-3.5329838032113745E-2</v>
      </c>
      <c r="D1008" s="3">
        <f t="shared" si="152"/>
        <v>-0.32999999999889018</v>
      </c>
      <c r="E1008" s="3">
        <f t="shared" si="153"/>
        <v>-10.598951409634124</v>
      </c>
      <c r="F1008" s="3">
        <f t="shared" si="154"/>
        <v>300</v>
      </c>
      <c r="G1008" s="8">
        <f t="shared" si="155"/>
        <v>108.92835166046052</v>
      </c>
      <c r="H1008" s="8">
        <f t="shared" si="156"/>
        <v>48.437302516050032</v>
      </c>
      <c r="I1008" s="3">
        <f t="shared" si="157"/>
        <v>48.437302516050032</v>
      </c>
      <c r="J1008" s="3">
        <f t="shared" si="158"/>
        <v>156865.63203718633</v>
      </c>
      <c r="K1008" s="3">
        <f t="shared" si="159"/>
        <v>-62538.212315773068</v>
      </c>
      <c r="L1008" s="1"/>
      <c r="M1008" s="1"/>
      <c r="N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2:29" x14ac:dyDescent="0.2">
      <c r="B1009" s="7">
        <f t="shared" si="150"/>
        <v>3.0179999999999499E-2</v>
      </c>
      <c r="C1009" s="3">
        <f t="shared" si="151"/>
        <v>-4.2388900861401096E-2</v>
      </c>
      <c r="D1009" s="3">
        <f t="shared" si="152"/>
        <v>-0.39599999999888719</v>
      </c>
      <c r="E1009" s="3">
        <f t="shared" si="153"/>
        <v>-12.716670258420329</v>
      </c>
      <c r="F1009" s="3">
        <f t="shared" si="154"/>
        <v>300</v>
      </c>
      <c r="G1009" s="8">
        <f t="shared" si="155"/>
        <v>107.05220529098733</v>
      </c>
      <c r="H1009" s="8">
        <f t="shared" si="156"/>
        <v>53.143271477165619</v>
      </c>
      <c r="I1009" s="3">
        <f t="shared" si="157"/>
        <v>53.143271477165619</v>
      </c>
      <c r="J1009" s="3">
        <f t="shared" si="158"/>
        <v>154441.34499661165</v>
      </c>
      <c r="K1009" s="3">
        <f t="shared" si="159"/>
        <v>-62855.178639854268</v>
      </c>
      <c r="L1009" s="1"/>
      <c r="M1009" s="1"/>
      <c r="N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2:29" x14ac:dyDescent="0.2">
      <c r="B1010" s="7">
        <f t="shared" si="150"/>
        <v>3.0209999999999498E-2</v>
      </c>
      <c r="C1010" s="3">
        <f t="shared" si="151"/>
        <v>-4.9444198463415724E-2</v>
      </c>
      <c r="D1010" s="3">
        <f t="shared" si="152"/>
        <v>-0.46199999999888425</v>
      </c>
      <c r="E1010" s="3">
        <f t="shared" si="153"/>
        <v>-14.833259539024716</v>
      </c>
      <c r="F1010" s="3">
        <f t="shared" si="154"/>
        <v>300</v>
      </c>
      <c r="G1010" s="8">
        <f t="shared" si="155"/>
        <v>105.16654993179171</v>
      </c>
      <c r="H1010" s="8">
        <f t="shared" si="156"/>
        <v>57.77651182706397</v>
      </c>
      <c r="I1010" s="3">
        <f t="shared" si="157"/>
        <v>57.776511827063977</v>
      </c>
      <c r="J1010" s="3">
        <f t="shared" si="158"/>
        <v>152054.52421030035</v>
      </c>
      <c r="K1010" s="3">
        <f t="shared" si="159"/>
        <v>-63166.56180669555</v>
      </c>
      <c r="L1010" s="1"/>
      <c r="M1010" s="1"/>
      <c r="N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2:29" x14ac:dyDescent="0.2">
      <c r="B1011" s="7">
        <f t="shared" si="150"/>
        <v>3.0239999999999496E-2</v>
      </c>
      <c r="C1011" s="3">
        <f t="shared" si="151"/>
        <v>-5.6495104145831511E-2</v>
      </c>
      <c r="D1011" s="3">
        <f t="shared" si="152"/>
        <v>-0.52799999999888125</v>
      </c>
      <c r="E1011" s="3">
        <f t="shared" si="153"/>
        <v>-16.948531243749454</v>
      </c>
      <c r="F1011" s="3">
        <f t="shared" si="154"/>
        <v>300</v>
      </c>
      <c r="G1011" s="8">
        <f t="shared" si="155"/>
        <v>103.27155307759084</v>
      </c>
      <c r="H1011" s="8">
        <f t="shared" si="156"/>
        <v>62.338147553372977</v>
      </c>
      <c r="I1011" s="3">
        <f t="shared" si="157"/>
        <v>62.338147553372984</v>
      </c>
      <c r="J1011" s="3">
        <f t="shared" si="158"/>
        <v>149704.59065432299</v>
      </c>
      <c r="K1011" s="3">
        <f t="shared" si="159"/>
        <v>-63472.334157394944</v>
      </c>
      <c r="L1011" s="1"/>
      <c r="M1011" s="1"/>
      <c r="N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2:29" x14ac:dyDescent="0.2">
      <c r="B1012" s="7">
        <f t="shared" si="150"/>
        <v>3.0269999999999495E-2</v>
      </c>
      <c r="C1012" s="3">
        <f t="shared" si="151"/>
        <v>-6.3540991606436698E-2</v>
      </c>
      <c r="D1012" s="3">
        <f t="shared" si="152"/>
        <v>-0.5939999999988782</v>
      </c>
      <c r="E1012" s="3">
        <f t="shared" si="153"/>
        <v>-19.062297481931008</v>
      </c>
      <c r="F1012" s="3">
        <f t="shared" si="154"/>
        <v>300</v>
      </c>
      <c r="G1012" s="8">
        <f t="shared" si="155"/>
        <v>101.36738305286899</v>
      </c>
      <c r="H1012" s="8">
        <f t="shared" si="156"/>
        <v>66.829285273002668</v>
      </c>
      <c r="I1012" s="3">
        <f t="shared" si="157"/>
        <v>66.829285273002668</v>
      </c>
      <c r="J1012" s="3">
        <f t="shared" si="158"/>
        <v>147390.97425330165</v>
      </c>
      <c r="K1012" s="3">
        <f t="shared" si="159"/>
        <v>-63772.468531436141</v>
      </c>
      <c r="L1012" s="1"/>
      <c r="M1012" s="1"/>
      <c r="N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2:29" x14ac:dyDescent="0.2">
      <c r="B1013" s="7">
        <f t="shared" si="150"/>
        <v>3.0299999999999494E-2</v>
      </c>
      <c r="C1013" s="3">
        <f t="shared" si="151"/>
        <v>-7.0581234988767019E-2</v>
      </c>
      <c r="D1013" s="3">
        <f t="shared" si="152"/>
        <v>-0.65999999999887526</v>
      </c>
      <c r="E1013" s="3">
        <f t="shared" si="153"/>
        <v>-21.174370496630107</v>
      </c>
      <c r="F1013" s="3">
        <f t="shared" si="154"/>
        <v>300</v>
      </c>
      <c r="G1013" s="8">
        <f t="shared" si="155"/>
        <v>99.4542089969259</v>
      </c>
      <c r="H1013" s="8">
        <f t="shared" si="156"/>
        <v>71.251014500601713</v>
      </c>
      <c r="I1013" s="3">
        <f t="shared" si="157"/>
        <v>71.251014500601713</v>
      </c>
      <c r="J1013" s="3">
        <f t="shared" si="158"/>
        <v>145113.11374211425</v>
      </c>
      <c r="K1013" s="3">
        <f t="shared" si="159"/>
        <v>-64066.93826910128</v>
      </c>
      <c r="L1013" s="1"/>
      <c r="M1013" s="1"/>
      <c r="N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2:29" x14ac:dyDescent="0.2">
      <c r="B1014" s="7">
        <f t="shared" si="150"/>
        <v>3.0329999999999493E-2</v>
      </c>
      <c r="C1014" s="3">
        <f t="shared" si="151"/>
        <v>-7.7615208937697841E-2</v>
      </c>
      <c r="D1014" s="3">
        <f t="shared" si="152"/>
        <v>-0.7259999999988721</v>
      </c>
      <c r="E1014" s="3">
        <f t="shared" si="153"/>
        <v>-23.284562681309353</v>
      </c>
      <c r="F1014" s="3">
        <f t="shared" si="154"/>
        <v>300</v>
      </c>
      <c r="G1014" s="8">
        <f t="shared" si="155"/>
        <v>97.532200848852867</v>
      </c>
      <c r="H1014" s="8">
        <f t="shared" si="156"/>
        <v>75.604407912865142</v>
      </c>
      <c r="I1014" s="3">
        <f t="shared" si="157"/>
        <v>75.604407912865142</v>
      </c>
      <c r="J1014" s="3">
        <f t="shared" si="158"/>
        <v>142870.45652973611</v>
      </c>
      <c r="K1014" s="3">
        <f t="shared" si="159"/>
        <v>-64355.717213838951</v>
      </c>
      <c r="L1014" s="1"/>
      <c r="M1014" s="1"/>
      <c r="N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  <row r="1015" spans="2:29" x14ac:dyDescent="0.2">
      <c r="B1015" s="7">
        <f t="shared" si="150"/>
        <v>3.0359999999999492E-2</v>
      </c>
      <c r="C1015" s="3">
        <f t="shared" si="151"/>
        <v>-8.4642288654991904E-2</v>
      </c>
      <c r="D1015" s="3">
        <f t="shared" si="152"/>
        <v>-0.7919999999988695</v>
      </c>
      <c r="E1015" s="3">
        <f t="shared" si="153"/>
        <v>-25.392686596497573</v>
      </c>
      <c r="F1015" s="3">
        <f t="shared" si="154"/>
        <v>300</v>
      </c>
      <c r="G1015" s="8">
        <f t="shared" si="155"/>
        <v>95.601529332437693</v>
      </c>
      <c r="H1015" s="8">
        <f t="shared" si="156"/>
        <v>79.890521608757226</v>
      </c>
      <c r="I1015" s="3">
        <f t="shared" si="157"/>
        <v>79.890521608757226</v>
      </c>
      <c r="J1015" s="3">
        <f t="shared" si="158"/>
        <v>140662.45856518563</v>
      </c>
      <c r="K1015" s="3">
        <f t="shared" si="159"/>
        <v>-64638.779714587639</v>
      </c>
      <c r="L1015" s="1"/>
      <c r="M1015" s="1"/>
      <c r="N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</row>
    <row r="1016" spans="2:29" x14ac:dyDescent="0.2">
      <c r="B1016" s="7">
        <f t="shared" si="150"/>
        <v>3.038999999999949E-2</v>
      </c>
      <c r="C1016" s="3">
        <f t="shared" si="151"/>
        <v>-9.1661849954797411E-2</v>
      </c>
      <c r="D1016" s="3">
        <f t="shared" si="152"/>
        <v>-0.85799999999886623</v>
      </c>
      <c r="E1016" s="3">
        <f t="shared" si="153"/>
        <v>-27.498554986439224</v>
      </c>
      <c r="F1016" s="3">
        <f t="shared" si="154"/>
        <v>300</v>
      </c>
      <c r="G1016" s="8">
        <f t="shared" si="155"/>
        <v>93.662365941000061</v>
      </c>
      <c r="H1016" s="8">
        <f t="shared" si="156"/>
        <v>84.11039536571279</v>
      </c>
      <c r="I1016" s="3">
        <f t="shared" si="157"/>
        <v>84.11039536571279</v>
      </c>
      <c r="J1016" s="3">
        <f t="shared" si="158"/>
        <v>138488.58420554188</v>
      </c>
      <c r="K1016" s="3">
        <f t="shared" si="159"/>
        <v>-64916.100628054097</v>
      </c>
      <c r="L1016" s="1"/>
      <c r="M1016" s="1"/>
      <c r="N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</row>
    <row r="1017" spans="2:29" x14ac:dyDescent="0.2">
      <c r="B1017" s="7">
        <f t="shared" si="150"/>
        <v>3.0419999999999489E-2</v>
      </c>
      <c r="C1017" s="3">
        <f t="shared" si="151"/>
        <v>-9.8673269319093246E-2</v>
      </c>
      <c r="D1017" s="3">
        <f t="shared" si="152"/>
        <v>-0.92399999999886262</v>
      </c>
      <c r="E1017" s="3">
        <f t="shared" si="153"/>
        <v>-29.601980795727975</v>
      </c>
      <c r="F1017" s="3">
        <f t="shared" si="154"/>
        <v>300</v>
      </c>
      <c r="G1017" s="8">
        <f t="shared" si="155"/>
        <v>91.714882922158438</v>
      </c>
      <c r="H1017" s="8">
        <f t="shared" si="156"/>
        <v>88.265052891879051</v>
      </c>
      <c r="I1017" s="3">
        <f t="shared" si="157"/>
        <v>88.265052891879051</v>
      </c>
      <c r="J1017" s="3">
        <f t="shared" si="158"/>
        <v>136348.30608600168</v>
      </c>
      <c r="K1017" s="3">
        <f t="shared" si="159"/>
        <v>-65187.655320947044</v>
      </c>
      <c r="L1017" s="1"/>
      <c r="M1017" s="1"/>
      <c r="N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</row>
    <row r="1018" spans="2:29" x14ac:dyDescent="0.2">
      <c r="B1018" s="7">
        <f t="shared" si="150"/>
        <v>3.0449999999999488E-2</v>
      </c>
      <c r="C1018" s="3">
        <f t="shared" si="151"/>
        <v>-0.10567592395306807</v>
      </c>
      <c r="D1018" s="3">
        <f t="shared" si="152"/>
        <v>-0.98999999999885668</v>
      </c>
      <c r="E1018" s="3">
        <f t="shared" si="153"/>
        <v>-31.702777185920421</v>
      </c>
      <c r="F1018" s="3">
        <f t="shared" si="154"/>
        <v>300</v>
      </c>
      <c r="G1018" s="8">
        <f t="shared" si="155"/>
        <v>89.759253262530024</v>
      </c>
      <c r="H1018" s="8">
        <f t="shared" si="156"/>
        <v>92.355502074459096</v>
      </c>
      <c r="I1018" s="3">
        <f t="shared" si="157"/>
        <v>92.355502074459096</v>
      </c>
      <c r="J1018" s="3">
        <f t="shared" si="158"/>
        <v>134241.10499194529</v>
      </c>
      <c r="K1018" s="3">
        <f t="shared" si="159"/>
        <v>-65453.4196721642</v>
      </c>
      <c r="L1018" s="1"/>
      <c r="M1018" s="1"/>
      <c r="N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</row>
    <row r="1019" spans="2:29" x14ac:dyDescent="0.2">
      <c r="B1019" s="7">
        <f t="shared" si="150"/>
        <v>3.0479999999999487E-2</v>
      </c>
      <c r="C1019" s="3">
        <f t="shared" si="151"/>
        <v>-0.1126691918404486</v>
      </c>
      <c r="D1019" s="3">
        <f t="shared" si="152"/>
        <v>-0.9440000000011427</v>
      </c>
      <c r="E1019" s="3">
        <f t="shared" si="153"/>
        <v>-33.800757552134577</v>
      </c>
      <c r="F1019" s="3">
        <f t="shared" si="154"/>
        <v>300</v>
      </c>
      <c r="G1019" s="8">
        <f t="shared" si="155"/>
        <v>87.795650672365099</v>
      </c>
      <c r="H1019" s="8">
        <f t="shared" si="156"/>
        <v>96.382735224217456</v>
      </c>
      <c r="I1019" s="3">
        <f t="shared" si="157"/>
        <v>96.382735224217456</v>
      </c>
      <c r="J1019" s="3">
        <f t="shared" si="158"/>
        <v>132166.46973297888</v>
      </c>
      <c r="K1019" s="3">
        <f t="shared" si="159"/>
        <v>-65713.370074936305</v>
      </c>
      <c r="L1019" s="1"/>
      <c r="M1019" s="1"/>
      <c r="N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</row>
    <row r="1020" spans="2:29" x14ac:dyDescent="0.2">
      <c r="B1020" s="7">
        <f t="shared" si="150"/>
        <v>3.0509999999999485E-2</v>
      </c>
      <c r="C1020" s="3">
        <f t="shared" si="151"/>
        <v>-0.11965245179874529</v>
      </c>
      <c r="D1020" s="3">
        <f t="shared" si="152"/>
        <v>-0.87800000000114542</v>
      </c>
      <c r="E1020" s="3">
        <f t="shared" si="153"/>
        <v>-35.895735539623587</v>
      </c>
      <c r="F1020" s="3">
        <f t="shared" si="154"/>
        <v>300</v>
      </c>
      <c r="G1020" s="8">
        <f t="shared" si="155"/>
        <v>85.824249570117004</v>
      </c>
      <c r="H1020" s="8">
        <f t="shared" si="156"/>
        <v>100.34772931620682</v>
      </c>
      <c r="I1020" s="3">
        <f t="shared" si="157"/>
        <v>100.34772931620682</v>
      </c>
      <c r="J1020" s="3">
        <f t="shared" si="158"/>
        <v>130123.89701892373</v>
      </c>
      <c r="K1020" s="3">
        <f t="shared" si="159"/>
        <v>-65967.483438923053</v>
      </c>
      <c r="L1020" s="1"/>
      <c r="M1020" s="1"/>
      <c r="N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</row>
    <row r="1021" spans="2:29" x14ac:dyDescent="0.2">
      <c r="B1021" s="7">
        <f t="shared" si="150"/>
        <v>3.0539999999999484E-2</v>
      </c>
      <c r="C1021" s="3">
        <f t="shared" si="151"/>
        <v>-0.12662508353443069</v>
      </c>
      <c r="D1021" s="3">
        <f t="shared" si="152"/>
        <v>-0.81200000000114836</v>
      </c>
      <c r="E1021" s="3">
        <f t="shared" si="153"/>
        <v>-37.987525060329205</v>
      </c>
      <c r="F1021" s="3">
        <f t="shared" si="154"/>
        <v>300</v>
      </c>
      <c r="G1021" s="8">
        <f t="shared" si="155"/>
        <v>83.845225066949311</v>
      </c>
      <c r="H1021" s="8">
        <f t="shared" si="156"/>
        <v>104.25144622677453</v>
      </c>
      <c r="I1021" s="3">
        <f t="shared" si="157"/>
        <v>104.25144622677453</v>
      </c>
      <c r="J1021" s="3">
        <f t="shared" si="158"/>
        <v>128112.89133772219</v>
      </c>
      <c r="K1021" s="3">
        <f t="shared" si="159"/>
        <v>-66215.737192264307</v>
      </c>
      <c r="L1021" s="1"/>
      <c r="M1021" s="1"/>
      <c r="N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</row>
    <row r="1022" spans="2:29" x14ac:dyDescent="0.2">
      <c r="B1022" s="7">
        <f t="shared" si="150"/>
        <v>3.0569999999999483E-2</v>
      </c>
      <c r="C1022" s="3">
        <f t="shared" si="151"/>
        <v>-0.13358646769803767</v>
      </c>
      <c r="D1022" s="3">
        <f t="shared" si="152"/>
        <v>-0.7460000000011423</v>
      </c>
      <c r="E1022" s="3">
        <f t="shared" si="153"/>
        <v>-40.075940309411301</v>
      </c>
      <c r="F1022" s="3">
        <f t="shared" si="154"/>
        <v>300</v>
      </c>
      <c r="G1022" s="8">
        <f t="shared" si="155"/>
        <v>81.858752951181387</v>
      </c>
      <c r="H1022" s="8">
        <f t="shared" si="156"/>
        <v>108.0948329669062</v>
      </c>
      <c r="I1022" s="3">
        <f t="shared" si="157"/>
        <v>108.0948329669062</v>
      </c>
      <c r="J1022" s="3">
        <f t="shared" si="158"/>
        <v>126132.96483523012</v>
      </c>
      <c r="K1022" s="3">
        <f t="shared" si="159"/>
        <v>-66458.10928358513</v>
      </c>
      <c r="L1022" s="1"/>
      <c r="M1022" s="1"/>
      <c r="N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</row>
    <row r="1023" spans="2:29" x14ac:dyDescent="0.2">
      <c r="B1023" s="7">
        <f t="shared" si="150"/>
        <v>3.0599999999999482E-2</v>
      </c>
      <c r="C1023" s="3">
        <f t="shared" si="151"/>
        <v>-0.14053598593917332</v>
      </c>
      <c r="D1023" s="3">
        <f t="shared" si="152"/>
        <v>-0.68000000000114547</v>
      </c>
      <c r="E1023" s="3">
        <f t="shared" si="153"/>
        <v>-42.160795781752</v>
      </c>
      <c r="F1023" s="3">
        <f t="shared" si="154"/>
        <v>300</v>
      </c>
      <c r="G1023" s="8">
        <f t="shared" si="155"/>
        <v>79.865009672673835</v>
      </c>
      <c r="H1023" s="8">
        <f t="shared" si="156"/>
        <v>111.8788219119631</v>
      </c>
      <c r="I1023" s="3">
        <f t="shared" si="157"/>
        <v>111.8788219119631</v>
      </c>
      <c r="J1023" s="3">
        <f t="shared" si="158"/>
        <v>124183.63719686748</v>
      </c>
      <c r="K1023" s="3">
        <f t="shared" si="159"/>
        <v>-66694.578183954392</v>
      </c>
      <c r="L1023" s="1"/>
      <c r="M1023" s="1"/>
      <c r="N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</row>
    <row r="1024" spans="2:29" x14ac:dyDescent="0.2">
      <c r="B1024" s="7">
        <f t="shared" si="150"/>
        <v>3.0629999999999481E-2</v>
      </c>
      <c r="C1024" s="3">
        <f t="shared" si="151"/>
        <v>-0.14747302096144468</v>
      </c>
      <c r="D1024" s="3">
        <f t="shared" si="152"/>
        <v>-0.61400000000114852</v>
      </c>
      <c r="E1024" s="3">
        <f t="shared" si="153"/>
        <v>-44.241906288433405</v>
      </c>
      <c r="F1024" s="3">
        <f t="shared" si="154"/>
        <v>300</v>
      </c>
      <c r="G1024" s="8">
        <f t="shared" si="155"/>
        <v>77.864172327155202</v>
      </c>
      <c r="H1024" s="8">
        <f t="shared" si="156"/>
        <v>115.60433102786912</v>
      </c>
      <c r="I1024" s="3">
        <f t="shared" si="157"/>
        <v>115.60433102786912</v>
      </c>
      <c r="J1024" s="3">
        <f t="shared" si="158"/>
        <v>122264.4355310977</v>
      </c>
      <c r="K1024" s="3">
        <f t="shared" si="159"/>
        <v>-66925.122888797152</v>
      </c>
      <c r="L1024" s="1"/>
      <c r="M1024" s="1"/>
      <c r="N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</row>
    <row r="1025" spans="2:29" x14ac:dyDescent="0.2">
      <c r="B1025" s="7">
        <f t="shared" si="150"/>
        <v>3.0659999999999479E-2</v>
      </c>
      <c r="C1025" s="3">
        <f t="shared" si="151"/>
        <v>-0.15439695657729041</v>
      </c>
      <c r="D1025" s="3">
        <f t="shared" si="152"/>
        <v>-0.54800000000115145</v>
      </c>
      <c r="E1025" s="3">
        <f t="shared" si="153"/>
        <v>-46.319086973187126</v>
      </c>
      <c r="F1025" s="3">
        <f t="shared" si="154"/>
        <v>300</v>
      </c>
      <c r="G1025" s="8">
        <f t="shared" si="155"/>
        <v>75.856418640491285</v>
      </c>
      <c r="H1025" s="8">
        <f t="shared" si="156"/>
        <v>119.27226409380205</v>
      </c>
      <c r="I1025" s="3">
        <f t="shared" si="157"/>
        <v>119.27226409380205</v>
      </c>
      <c r="J1025" s="3">
        <f t="shared" si="158"/>
        <v>120374.89425470804</v>
      </c>
      <c r="K1025" s="3">
        <f t="shared" si="159"/>
        <v>-67149.722919760432</v>
      </c>
      <c r="L1025" s="1"/>
      <c r="M1025" s="1"/>
      <c r="N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</row>
    <row r="1026" spans="2:29" x14ac:dyDescent="0.2">
      <c r="B1026" s="7">
        <f t="shared" si="150"/>
        <v>3.0689999999999478E-2</v>
      </c>
      <c r="C1026" s="3">
        <f t="shared" si="151"/>
        <v>-0.16130717776271561</v>
      </c>
      <c r="D1026" s="3">
        <f t="shared" si="152"/>
        <v>-0.48200000000115445</v>
      </c>
      <c r="E1026" s="3">
        <f t="shared" si="153"/>
        <v>-48.392153328814686</v>
      </c>
      <c r="F1026" s="3">
        <f t="shared" si="154"/>
        <v>300</v>
      </c>
      <c r="G1026" s="8">
        <f t="shared" si="155"/>
        <v>73.841926952898476</v>
      </c>
      <c r="H1026" s="8">
        <f t="shared" si="156"/>
        <v>122.88351092144329</v>
      </c>
      <c r="I1026" s="3">
        <f t="shared" si="157"/>
        <v>122.88351092144327</v>
      </c>
      <c r="J1026" s="3">
        <f t="shared" si="158"/>
        <v>118514.55497986254</v>
      </c>
      <c r="K1026" s="3">
        <f t="shared" si="159"/>
        <v>-67368.358326532354</v>
      </c>
      <c r="L1026" s="1"/>
      <c r="M1026" s="1"/>
      <c r="N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</row>
    <row r="1027" spans="2:29" x14ac:dyDescent="0.2">
      <c r="B1027" s="7">
        <f t="shared" si="150"/>
        <v>3.0719999999999477E-2</v>
      </c>
      <c r="C1027" s="3">
        <f t="shared" si="151"/>
        <v>-0.16820307071191626</v>
      </c>
      <c r="D1027" s="3">
        <f t="shared" si="152"/>
        <v>-0.41600000000115744</v>
      </c>
      <c r="E1027" s="3">
        <f t="shared" si="153"/>
        <v>-50.460921213574878</v>
      </c>
      <c r="F1027" s="3">
        <f t="shared" si="154"/>
        <v>300</v>
      </c>
      <c r="G1027" s="8">
        <f t="shared" si="155"/>
        <v>71.8208762031025</v>
      </c>
      <c r="H1027" s="8">
        <f t="shared" si="156"/>
        <v>126.43894757083916</v>
      </c>
      <c r="I1027" s="3">
        <f t="shared" si="157"/>
        <v>126.43894757083916</v>
      </c>
      <c r="J1027" s="3">
        <f t="shared" si="158"/>
        <v>116682.96640290103</v>
      </c>
      <c r="K1027" s="3">
        <f t="shared" si="159"/>
        <v>-67581.009688613325</v>
      </c>
      <c r="L1027" s="1"/>
      <c r="M1027" s="1"/>
      <c r="N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</row>
    <row r="1028" spans="2:29" x14ac:dyDescent="0.2">
      <c r="B1028" s="7">
        <f t="shared" si="150"/>
        <v>3.0749999999999476E-2</v>
      </c>
      <c r="C1028" s="3">
        <f t="shared" si="151"/>
        <v>-0.1750840228918093</v>
      </c>
      <c r="D1028" s="3">
        <f t="shared" si="152"/>
        <v>-0.35000000000116044</v>
      </c>
      <c r="E1028" s="3">
        <f t="shared" si="153"/>
        <v>-52.525206867542792</v>
      </c>
      <c r="F1028" s="3">
        <f t="shared" si="154"/>
        <v>300</v>
      </c>
      <c r="G1028" s="8">
        <f t="shared" si="155"/>
        <v>69.793445912444099</v>
      </c>
      <c r="H1028" s="8">
        <f t="shared" si="156"/>
        <v>129.9394365629262</v>
      </c>
      <c r="I1028" s="3">
        <f t="shared" si="157"/>
        <v>129.9394365629262</v>
      </c>
      <c r="J1028" s="3">
        <f t="shared" si="158"/>
        <v>114879.68419485619</v>
      </c>
      <c r="K1028" s="3">
        <f t="shared" si="159"/>
        <v>-67787.658117042578</v>
      </c>
      <c r="L1028" s="1"/>
      <c r="M1028" s="1"/>
      <c r="N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</row>
    <row r="1029" spans="2:29" x14ac:dyDescent="0.2">
      <c r="B1029" s="7">
        <f t="shared" ref="B1029:B1092" si="160">tPrec+pas</f>
        <v>3.0779999999999474E-2</v>
      </c>
      <c r="C1029" s="3">
        <f t="shared" ref="C1029:C1092" si="161">ma*SIN(2*PI()*f_1*t)</f>
        <v>-0.18194942309643564</v>
      </c>
      <c r="D1029" s="3">
        <f t="shared" ref="D1029:D1092" si="162">2/PI()*ASIN(SIN(mf*2*PI()*f_1*t))</f>
        <v>-0.28400000000116338</v>
      </c>
      <c r="E1029" s="3">
        <f t="shared" ref="E1029:E1092" si="163">E*vct</f>
        <v>-54.584826928930688</v>
      </c>
      <c r="F1029" s="3">
        <f t="shared" ref="F1029:F1092" si="164">IF(clBipUnip=1,E*SIGN(vct-vtri),E*((SIGN(vct-vtri)+1)/2-(SIGN(-vct-vtri)+1)/2))</f>
        <v>300</v>
      </c>
      <c r="G1029" s="8">
        <f t="shared" ref="G1029:G1092" si="165">io_1Prec+dio_1Prec*pas</f>
        <v>67.759816168932815</v>
      </c>
      <c r="H1029" s="8">
        <f t="shared" ref="H1029:H1092" si="166">ioPrec+dioPrec*pas</f>
        <v>133.38582708877189</v>
      </c>
      <c r="I1029" s="3">
        <f t="shared" ref="I1029:I1092" si="167">vo*io/E</f>
        <v>133.38582708877189</v>
      </c>
      <c r="J1029" s="3">
        <f t="shared" ref="J1029:J1092" si="168">(vo-Ro*io)/Lo</f>
        <v>113104.27089366294</v>
      </c>
      <c r="K1029" s="3">
        <f t="shared" ref="K1029:K1092" si="169">(vo_1-Ro*io_1)/Lo</f>
        <v>-67988.285256074887</v>
      </c>
      <c r="L1029" s="1"/>
      <c r="M1029" s="1"/>
      <c r="N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</row>
    <row r="1030" spans="2:29" x14ac:dyDescent="0.2">
      <c r="B1030" s="7">
        <f t="shared" si="160"/>
        <v>3.0809999999999473E-2</v>
      </c>
      <c r="C1030" s="3">
        <f t="shared" si="161"/>
        <v>-0.18879866150125277</v>
      </c>
      <c r="D1030" s="3">
        <f t="shared" si="162"/>
        <v>-0.21800000000116632</v>
      </c>
      <c r="E1030" s="3">
        <f t="shared" si="163"/>
        <v>-56.639598450375829</v>
      </c>
      <c r="F1030" s="3">
        <f t="shared" si="164"/>
        <v>300</v>
      </c>
      <c r="G1030" s="8">
        <f t="shared" si="165"/>
        <v>65.720167611250574</v>
      </c>
      <c r="H1030" s="8">
        <f t="shared" si="166"/>
        <v>136.77895521558179</v>
      </c>
      <c r="I1030" s="3">
        <f t="shared" si="167"/>
        <v>136.77895521558179</v>
      </c>
      <c r="J1030" s="3">
        <f t="shared" si="168"/>
        <v>111356.29579803362</v>
      </c>
      <c r="K1030" s="3">
        <f t="shared" si="169"/>
        <v>-68182.873284811387</v>
      </c>
      <c r="L1030" s="1"/>
      <c r="M1030" s="1"/>
      <c r="N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</row>
    <row r="1031" spans="2:29" x14ac:dyDescent="0.2">
      <c r="B1031" s="7">
        <f t="shared" si="160"/>
        <v>3.0839999999999472E-2</v>
      </c>
      <c r="C1031" s="3">
        <f t="shared" si="161"/>
        <v>-0.19563112971730251</v>
      </c>
      <c r="D1031" s="3">
        <f t="shared" si="162"/>
        <v>-0.15200000000116931</v>
      </c>
      <c r="E1031" s="3">
        <f t="shared" si="163"/>
        <v>-58.689338915190753</v>
      </c>
      <c r="F1031" s="3">
        <f t="shared" si="164"/>
        <v>-300</v>
      </c>
      <c r="G1031" s="8">
        <f t="shared" si="165"/>
        <v>63.674681412706235</v>
      </c>
      <c r="H1031" s="8">
        <f t="shared" si="166"/>
        <v>140.11964408952281</v>
      </c>
      <c r="I1031" s="3">
        <f t="shared" si="167"/>
        <v>-140.11964408952281</v>
      </c>
      <c r="J1031" s="3">
        <f t="shared" si="168"/>
        <v>-254001.02877339051</v>
      </c>
      <c r="K1031" s="3">
        <f t="shared" si="169"/>
        <v>-68371.404918782442</v>
      </c>
      <c r="L1031" s="1"/>
      <c r="M1031" s="1"/>
      <c r="N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</row>
    <row r="1032" spans="2:29" x14ac:dyDescent="0.2">
      <c r="B1032" s="7">
        <f t="shared" si="160"/>
        <v>3.0869999999999471E-2</v>
      </c>
      <c r="C1032" s="3">
        <f t="shared" si="161"/>
        <v>-0.20244622084525196</v>
      </c>
      <c r="D1032" s="3">
        <f t="shared" si="162"/>
        <v>-8.6000000001172278E-2</v>
      </c>
      <c r="E1032" s="3">
        <f t="shared" si="163"/>
        <v>-60.733866253575592</v>
      </c>
      <c r="F1032" s="3">
        <f t="shared" si="164"/>
        <v>-300</v>
      </c>
      <c r="G1032" s="8">
        <f t="shared" si="165"/>
        <v>61.62353926514276</v>
      </c>
      <c r="H1032" s="8">
        <f t="shared" si="166"/>
        <v>132.49961322632109</v>
      </c>
      <c r="I1032" s="3">
        <f t="shared" si="167"/>
        <v>-132.49961322632109</v>
      </c>
      <c r="J1032" s="3">
        <f t="shared" si="168"/>
        <v>-250075.55832871085</v>
      </c>
      <c r="K1032" s="3">
        <f t="shared" si="169"/>
        <v>-68553.863411482991</v>
      </c>
      <c r="L1032" s="1"/>
      <c r="M1032" s="1"/>
      <c r="N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</row>
    <row r="1033" spans="2:29" x14ac:dyDescent="0.2">
      <c r="B1033" s="7">
        <f t="shared" si="160"/>
        <v>3.089999999999947E-2</v>
      </c>
      <c r="C1033" s="3">
        <f t="shared" si="161"/>
        <v>-0.20924332952930155</v>
      </c>
      <c r="D1033" s="3">
        <f t="shared" si="162"/>
        <v>-2.0000000001175248E-2</v>
      </c>
      <c r="E1033" s="3">
        <f t="shared" si="163"/>
        <v>-62.772998858790466</v>
      </c>
      <c r="F1033" s="3">
        <f t="shared" si="164"/>
        <v>-300</v>
      </c>
      <c r="G1033" s="8">
        <f t="shared" si="165"/>
        <v>59.566923362798271</v>
      </c>
      <c r="H1033" s="8">
        <f t="shared" si="166"/>
        <v>124.99734647645977</v>
      </c>
      <c r="I1033" s="3">
        <f t="shared" si="167"/>
        <v>-124.99734647645977</v>
      </c>
      <c r="J1033" s="3">
        <f t="shared" si="168"/>
        <v>-246210.75424544894</v>
      </c>
      <c r="K1033" s="3">
        <f t="shared" si="169"/>
        <v>-68730.232555859984</v>
      </c>
      <c r="L1033" s="1"/>
      <c r="M1033" s="1"/>
      <c r="N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</row>
    <row r="1034" spans="2:29" x14ac:dyDescent="0.2">
      <c r="B1034" s="7">
        <f t="shared" si="160"/>
        <v>3.0929999999999468E-2</v>
      </c>
      <c r="C1034" s="3">
        <f t="shared" si="161"/>
        <v>-0.21602185201095642</v>
      </c>
      <c r="D1034" s="3">
        <f t="shared" si="162"/>
        <v>4.5999999998821782E-2</v>
      </c>
      <c r="E1034" s="3">
        <f t="shared" si="163"/>
        <v>-64.806555603286924</v>
      </c>
      <c r="F1034" s="3">
        <f t="shared" si="164"/>
        <v>-300</v>
      </c>
      <c r="G1034" s="8">
        <f t="shared" si="165"/>
        <v>57.50501638612247</v>
      </c>
      <c r="H1034" s="8">
        <f t="shared" si="166"/>
        <v>117.6110238490963</v>
      </c>
      <c r="I1034" s="3">
        <f t="shared" si="167"/>
        <v>-117.61102384909631</v>
      </c>
      <c r="J1034" s="3">
        <f t="shared" si="168"/>
        <v>-242405.67895256475</v>
      </c>
      <c r="K1034" s="3">
        <f t="shared" si="169"/>
        <v>-68900.496685752121</v>
      </c>
      <c r="L1034" s="1"/>
      <c r="M1034" s="1"/>
      <c r="N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</row>
    <row r="1035" spans="2:29" x14ac:dyDescent="0.2">
      <c r="B1035" s="7">
        <f t="shared" si="160"/>
        <v>3.0959999999999467E-2</v>
      </c>
      <c r="C1035" s="3">
        <f t="shared" si="161"/>
        <v>-0.22278118618265691</v>
      </c>
      <c r="D1035" s="3">
        <f t="shared" si="162"/>
        <v>0.11199999999881881</v>
      </c>
      <c r="E1035" s="3">
        <f t="shared" si="163"/>
        <v>-66.834355854797067</v>
      </c>
      <c r="F1035" s="3">
        <f t="shared" si="164"/>
        <v>-300</v>
      </c>
      <c r="G1035" s="8">
        <f t="shared" si="165"/>
        <v>55.438001485549904</v>
      </c>
      <c r="H1035" s="8">
        <f t="shared" si="166"/>
        <v>110.33885348051936</v>
      </c>
      <c r="I1035" s="3">
        <f t="shared" si="167"/>
        <v>-110.33885348051936</v>
      </c>
      <c r="J1035" s="3">
        <f t="shared" si="168"/>
        <v>-238659.40936875236</v>
      </c>
      <c r="K1035" s="3">
        <f t="shared" si="169"/>
        <v>-69064.640677281495</v>
      </c>
      <c r="L1035" s="1"/>
      <c r="M1035" s="1"/>
      <c r="N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</row>
    <row r="1036" spans="2:29" x14ac:dyDescent="0.2">
      <c r="B1036" s="7">
        <f t="shared" si="160"/>
        <v>3.0989999999999466E-2</v>
      </c>
      <c r="C1036" s="3">
        <f t="shared" si="161"/>
        <v>-0.22952073164125616</v>
      </c>
      <c r="D1036" s="3">
        <f t="shared" si="162"/>
        <v>0.1779999999988158</v>
      </c>
      <c r="E1036" s="3">
        <f t="shared" si="163"/>
        <v>-68.856219492376852</v>
      </c>
      <c r="F1036" s="3">
        <f t="shared" si="164"/>
        <v>-300</v>
      </c>
      <c r="G1036" s="8">
        <f t="shared" si="165"/>
        <v>53.366062265231463</v>
      </c>
      <c r="H1036" s="8">
        <f t="shared" si="166"/>
        <v>103.17907119945679</v>
      </c>
      <c r="I1036" s="3">
        <f t="shared" si="167"/>
        <v>-103.17907119945679</v>
      </c>
      <c r="J1036" s="3">
        <f t="shared" si="168"/>
        <v>-234971.03667850801</v>
      </c>
      <c r="K1036" s="3">
        <f t="shared" si="169"/>
        <v>-69222.649950196108</v>
      </c>
      <c r="L1036" s="1"/>
      <c r="M1036" s="1"/>
      <c r="N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</row>
    <row r="1037" spans="2:29" x14ac:dyDescent="0.2">
      <c r="B1037" s="7">
        <f t="shared" si="160"/>
        <v>3.1019999999999465E-2</v>
      </c>
      <c r="C1037" s="3">
        <f t="shared" si="161"/>
        <v>-0.23623988974135918</v>
      </c>
      <c r="D1037" s="3">
        <f t="shared" si="162"/>
        <v>0.24399999999881286</v>
      </c>
      <c r="E1037" s="3">
        <f t="shared" si="163"/>
        <v>-70.871966922407751</v>
      </c>
      <c r="F1037" s="3">
        <f t="shared" si="164"/>
        <v>-300</v>
      </c>
      <c r="G1037" s="8">
        <f t="shared" si="165"/>
        <v>51.289382766725581</v>
      </c>
      <c r="H1037" s="8">
        <f t="shared" si="166"/>
        <v>96.129940099101546</v>
      </c>
      <c r="I1037" s="3">
        <f t="shared" si="167"/>
        <v>-96.129940099101546</v>
      </c>
      <c r="J1037" s="3">
        <f t="shared" si="168"/>
        <v>-231339.66611165833</v>
      </c>
      <c r="K1037" s="3">
        <f t="shared" si="169"/>
        <v>-69374.510469166358</v>
      </c>
      <c r="L1037" s="1"/>
      <c r="M1037" s="1"/>
      <c r="N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</row>
    <row r="1038" spans="2:29" x14ac:dyDescent="0.2">
      <c r="B1038" s="7">
        <f t="shared" si="160"/>
        <v>3.1049999999999463E-2</v>
      </c>
      <c r="C1038" s="3">
        <f t="shared" si="161"/>
        <v>-0.2429380636484926</v>
      </c>
      <c r="D1038" s="3">
        <f t="shared" si="162"/>
        <v>0.30999999999880984</v>
      </c>
      <c r="E1038" s="3">
        <f t="shared" si="163"/>
        <v>-72.88141909454778</v>
      </c>
      <c r="F1038" s="3">
        <f t="shared" si="164"/>
        <v>-300</v>
      </c>
      <c r="G1038" s="8">
        <f t="shared" si="165"/>
        <v>49.208147452650593</v>
      </c>
      <c r="H1038" s="8">
        <f t="shared" si="166"/>
        <v>89.189750115751792</v>
      </c>
      <c r="I1038" s="3">
        <f t="shared" si="167"/>
        <v>-89.189750115751792</v>
      </c>
      <c r="J1038" s="3">
        <f t="shared" si="168"/>
        <v>-227764.41672629633</v>
      </c>
      <c r="K1038" s="3">
        <f t="shared" si="169"/>
        <v>-69520.208745030774</v>
      </c>
      <c r="L1038" s="1"/>
      <c r="M1038" s="1"/>
      <c r="N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</row>
    <row r="1039" spans="2:29" x14ac:dyDescent="0.2">
      <c r="B1039" s="7">
        <f t="shared" si="160"/>
        <v>3.1079999999999462E-2</v>
      </c>
      <c r="C1039" s="3">
        <f t="shared" si="161"/>
        <v>-0.24961465839212052</v>
      </c>
      <c r="D1039" s="3">
        <f t="shared" si="162"/>
        <v>0.37599999999880696</v>
      </c>
      <c r="E1039" s="3">
        <f t="shared" si="163"/>
        <v>-74.88439751763616</v>
      </c>
      <c r="F1039" s="3">
        <f t="shared" si="164"/>
        <v>-300</v>
      </c>
      <c r="G1039" s="8">
        <f t="shared" si="165"/>
        <v>47.122541190299671</v>
      </c>
      <c r="H1039" s="8">
        <f t="shared" si="166"/>
        <v>82.356817613962903</v>
      </c>
      <c r="I1039" s="3">
        <f t="shared" si="167"/>
        <v>-82.356817613962903</v>
      </c>
      <c r="J1039" s="3">
        <f t="shared" si="168"/>
        <v>-224244.42119507177</v>
      </c>
      <c r="K1039" s="3">
        <f t="shared" si="169"/>
        <v>-69659.731835994462</v>
      </c>
      <c r="L1039" s="1"/>
      <c r="M1039" s="1"/>
      <c r="N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</row>
    <row r="1040" spans="2:29" x14ac:dyDescent="0.2">
      <c r="B1040" s="7">
        <f t="shared" si="160"/>
        <v>3.1109999999999461E-2</v>
      </c>
      <c r="C1040" s="3">
        <f t="shared" si="161"/>
        <v>-0.25626908091849304</v>
      </c>
      <c r="D1040" s="3">
        <f t="shared" si="162"/>
        <v>0.44199999999880391</v>
      </c>
      <c r="E1040" s="3">
        <f t="shared" si="163"/>
        <v>-76.880724275547919</v>
      </c>
      <c r="F1040" s="3">
        <f t="shared" si="164"/>
        <v>-300</v>
      </c>
      <c r="G1040" s="8">
        <f t="shared" si="165"/>
        <v>45.032749235219839</v>
      </c>
      <c r="H1040" s="8">
        <f t="shared" si="166"/>
        <v>75.629484978110753</v>
      </c>
      <c r="I1040" s="3">
        <f t="shared" si="167"/>
        <v>-75.629484978110753</v>
      </c>
      <c r="J1040" s="3">
        <f t="shared" si="168"/>
        <v>-220778.82559478428</v>
      </c>
      <c r="K1040" s="3">
        <f t="shared" si="169"/>
        <v>-69793.067348778641</v>
      </c>
      <c r="L1040" s="1"/>
      <c r="M1040" s="1"/>
      <c r="N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</row>
    <row r="1041" spans="2:29" x14ac:dyDescent="0.2">
      <c r="B1041" s="7">
        <f t="shared" si="160"/>
        <v>3.113999999999946E-2</v>
      </c>
      <c r="C1041" s="3">
        <f t="shared" si="161"/>
        <v>-0.26290074014332476</v>
      </c>
      <c r="D1041" s="3">
        <f t="shared" si="162"/>
        <v>0.50799999999880097</v>
      </c>
      <c r="E1041" s="3">
        <f t="shared" si="163"/>
        <v>-78.870222042997426</v>
      </c>
      <c r="F1041" s="3">
        <f t="shared" si="164"/>
        <v>-300</v>
      </c>
      <c r="G1041" s="8">
        <f t="shared" si="165"/>
        <v>42.938957214756478</v>
      </c>
      <c r="H1041" s="8">
        <f t="shared" si="166"/>
        <v>69.006120210267227</v>
      </c>
      <c r="I1041" s="3">
        <f t="shared" si="167"/>
        <v>-69.006120210267227</v>
      </c>
      <c r="J1041" s="3">
        <f t="shared" si="168"/>
        <v>-217366.78919922854</v>
      </c>
      <c r="K1041" s="3">
        <f t="shared" si="169"/>
        <v>-69920.203439721474</v>
      </c>
      <c r="L1041" s="1"/>
      <c r="M1041" s="1"/>
      <c r="N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</row>
    <row r="1042" spans="2:29" x14ac:dyDescent="0.2">
      <c r="B1042" s="7">
        <f t="shared" si="160"/>
        <v>3.1169999999999459E-2</v>
      </c>
      <c r="C1042" s="3">
        <f t="shared" si="161"/>
        <v>-0.26950904700429856</v>
      </c>
      <c r="D1042" s="3">
        <f t="shared" si="162"/>
        <v>0.57399999999879803</v>
      </c>
      <c r="E1042" s="3">
        <f t="shared" si="163"/>
        <v>-80.852714101289564</v>
      </c>
      <c r="F1042" s="3">
        <f t="shared" si="164"/>
        <v>-300</v>
      </c>
      <c r="G1042" s="8">
        <f t="shared" si="165"/>
        <v>40.841351111564833</v>
      </c>
      <c r="H1042" s="8">
        <f t="shared" si="166"/>
        <v>62.48511653429037</v>
      </c>
      <c r="I1042" s="3">
        <f t="shared" si="167"/>
        <v>-62.48511653429037</v>
      </c>
      <c r="J1042" s="3">
        <f t="shared" si="168"/>
        <v>-214007.48427524048</v>
      </c>
      <c r="K1042" s="3">
        <f t="shared" si="169"/>
        <v>-70041.128815830089</v>
      </c>
      <c r="L1042" s="1"/>
      <c r="M1042" s="1"/>
      <c r="N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</row>
    <row r="1043" spans="2:29" x14ac:dyDescent="0.2">
      <c r="B1043" s="7">
        <f t="shared" si="160"/>
        <v>3.1199999999999457E-2</v>
      </c>
      <c r="C1043" s="3">
        <f t="shared" si="161"/>
        <v>-0.27609341451338903</v>
      </c>
      <c r="D1043" s="3">
        <f t="shared" si="162"/>
        <v>0.63999999999879509</v>
      </c>
      <c r="E1043" s="3">
        <f t="shared" si="163"/>
        <v>-82.828024354016705</v>
      </c>
      <c r="F1043" s="3">
        <f t="shared" si="164"/>
        <v>-300</v>
      </c>
      <c r="G1043" s="8">
        <f t="shared" si="165"/>
        <v>38.740117247089934</v>
      </c>
      <c r="H1043" s="8">
        <f t="shared" si="166"/>
        <v>56.064892006033155</v>
      </c>
      <c r="I1043" s="3">
        <f t="shared" si="167"/>
        <v>-56.064892006033148</v>
      </c>
      <c r="J1043" s="3">
        <f t="shared" si="168"/>
        <v>-210700.09588189586</v>
      </c>
      <c r="K1043" s="3">
        <f t="shared" si="169"/>
        <v>-70155.832735783712</v>
      </c>
      <c r="L1043" s="1"/>
      <c r="M1043" s="1"/>
      <c r="N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</row>
    <row r="1044" spans="2:29" x14ac:dyDescent="0.2">
      <c r="B1044" s="7">
        <f t="shared" si="160"/>
        <v>3.1229999999999456E-2</v>
      </c>
      <c r="C1044" s="3">
        <f t="shared" si="161"/>
        <v>-0.28265325780900385</v>
      </c>
      <c r="D1044" s="3">
        <f t="shared" si="162"/>
        <v>0.70599999999879193</v>
      </c>
      <c r="E1044" s="3">
        <f t="shared" si="163"/>
        <v>-84.79597734270115</v>
      </c>
      <c r="F1044" s="3">
        <f t="shared" si="164"/>
        <v>-300</v>
      </c>
      <c r="G1044" s="8">
        <f t="shared" si="165"/>
        <v>36.635442265016422</v>
      </c>
      <c r="H1044" s="8">
        <f t="shared" si="166"/>
        <v>49.743889129576282</v>
      </c>
      <c r="I1044" s="3">
        <f t="shared" si="167"/>
        <v>-49.743889129576282</v>
      </c>
      <c r="J1044" s="3">
        <f t="shared" si="168"/>
        <v>-207443.82167281199</v>
      </c>
      <c r="K1044" s="3">
        <f t="shared" si="169"/>
        <v>-70264.30501088794</v>
      </c>
      <c r="L1044" s="1"/>
      <c r="M1044" s="1"/>
      <c r="N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</row>
    <row r="1045" spans="2:29" x14ac:dyDescent="0.2">
      <c r="B1045" s="7">
        <f t="shared" si="160"/>
        <v>3.1259999999999455E-2</v>
      </c>
      <c r="C1045" s="3">
        <f t="shared" si="161"/>
        <v>-0.28918799420792929</v>
      </c>
      <c r="D1045" s="3">
        <f t="shared" si="162"/>
        <v>0.77199999999878921</v>
      </c>
      <c r="E1045" s="3">
        <f t="shared" si="163"/>
        <v>-86.756398262378781</v>
      </c>
      <c r="F1045" s="3">
        <f t="shared" si="164"/>
        <v>-300</v>
      </c>
      <c r="G1045" s="8">
        <f t="shared" si="165"/>
        <v>34.527513114689782</v>
      </c>
      <c r="H1045" s="8">
        <f t="shared" si="166"/>
        <v>43.520574479391925</v>
      </c>
      <c r="I1045" s="3">
        <f t="shared" si="167"/>
        <v>-43.520574479391925</v>
      </c>
      <c r="J1045" s="3">
        <f t="shared" si="168"/>
        <v>-204237.87170150492</v>
      </c>
      <c r="K1045" s="3">
        <f t="shared" si="169"/>
        <v>-70366.536005978836</v>
      </c>
      <c r="L1045" s="1"/>
      <c r="M1045" s="1"/>
      <c r="N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</row>
    <row r="1046" spans="2:29" x14ac:dyDescent="0.2">
      <c r="B1046" s="7">
        <f t="shared" si="160"/>
        <v>3.1289999999999457E-2</v>
      </c>
      <c r="C1046" s="3">
        <f t="shared" si="161"/>
        <v>-0.29569704325709523</v>
      </c>
      <c r="D1046" s="3">
        <f t="shared" si="162"/>
        <v>0.83799999999879526</v>
      </c>
      <c r="E1046" s="3">
        <f t="shared" si="163"/>
        <v>-88.709112977128569</v>
      </c>
      <c r="F1046" s="3">
        <f t="shared" si="164"/>
        <v>-300</v>
      </c>
      <c r="G1046" s="8">
        <f t="shared" si="165"/>
        <v>32.41651703451042</v>
      </c>
      <c r="H1046" s="8">
        <f t="shared" si="166"/>
        <v>37.393438328346775</v>
      </c>
      <c r="I1046" s="3">
        <f t="shared" si="167"/>
        <v>-37.393438328346775</v>
      </c>
      <c r="J1046" s="3">
        <f t="shared" si="168"/>
        <v>-201081.46822975439</v>
      </c>
      <c r="K1046" s="3">
        <f t="shared" si="169"/>
        <v>-70462.516640280242</v>
      </c>
      <c r="L1046" s="1"/>
      <c r="M1046" s="1"/>
      <c r="N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</row>
    <row r="1047" spans="2:29" x14ac:dyDescent="0.2">
      <c r="B1047" s="7">
        <f t="shared" si="160"/>
        <v>3.1319999999999459E-2</v>
      </c>
      <c r="C1047" s="3">
        <f t="shared" si="161"/>
        <v>-0.30217982678513028</v>
      </c>
      <c r="D1047" s="3">
        <f t="shared" si="162"/>
        <v>0.9039999999988011</v>
      </c>
      <c r="E1047" s="3">
        <f t="shared" si="163"/>
        <v>-90.653948035539088</v>
      </c>
      <c r="F1047" s="3">
        <f t="shared" si="164"/>
        <v>-300</v>
      </c>
      <c r="G1047" s="8">
        <f t="shared" si="165"/>
        <v>30.302641535302012</v>
      </c>
      <c r="H1047" s="8">
        <f t="shared" si="166"/>
        <v>31.360994281454143</v>
      </c>
      <c r="I1047" s="3">
        <f t="shared" si="167"/>
        <v>-31.360994281454143</v>
      </c>
      <c r="J1047" s="3">
        <f t="shared" si="168"/>
        <v>-197973.84553893088</v>
      </c>
      <c r="K1047" s="3">
        <f t="shared" si="169"/>
        <v>-70552.23838820956</v>
      </c>
      <c r="L1047" s="1"/>
      <c r="M1047" s="1"/>
      <c r="N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</row>
    <row r="1048" spans="2:29" x14ac:dyDescent="0.2">
      <c r="B1048" s="7">
        <f t="shared" si="160"/>
        <v>3.1349999999999462E-2</v>
      </c>
      <c r="C1048" s="3">
        <f t="shared" si="161"/>
        <v>-0.30863576895371614</v>
      </c>
      <c r="D1048" s="3">
        <f t="shared" si="162"/>
        <v>0.96999999999880782</v>
      </c>
      <c r="E1048" s="3">
        <f t="shared" si="163"/>
        <v>-92.590730686114838</v>
      </c>
      <c r="F1048" s="3">
        <f t="shared" si="164"/>
        <v>-300</v>
      </c>
      <c r="G1048" s="8">
        <f t="shared" si="165"/>
        <v>28.186074383655725</v>
      </c>
      <c r="H1048" s="8">
        <f t="shared" si="166"/>
        <v>25.421778915286218</v>
      </c>
      <c r="I1048" s="3">
        <f t="shared" si="167"/>
        <v>-25.421778915286218</v>
      </c>
      <c r="J1048" s="3">
        <f t="shared" si="168"/>
        <v>-194914.24974423833</v>
      </c>
      <c r="K1048" s="3">
        <f t="shared" si="169"/>
        <v>-70635.69328013467</v>
      </c>
      <c r="L1048" s="1"/>
      <c r="M1048" s="1"/>
      <c r="N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</row>
    <row r="1049" spans="2:29" x14ac:dyDescent="0.2">
      <c r="B1049" s="7">
        <f t="shared" si="160"/>
        <v>3.1379999999999464E-2</v>
      </c>
      <c r="C1049" s="3">
        <f t="shared" si="161"/>
        <v>-0.31506429630874055</v>
      </c>
      <c r="D1049" s="3">
        <f t="shared" si="162"/>
        <v>0.96400000000118657</v>
      </c>
      <c r="E1049" s="3">
        <f t="shared" si="163"/>
        <v>-94.519288892622171</v>
      </c>
      <c r="F1049" s="3">
        <f t="shared" si="164"/>
        <v>-300</v>
      </c>
      <c r="G1049" s="8">
        <f t="shared" si="165"/>
        <v>26.067003585251687</v>
      </c>
      <c r="H1049" s="8">
        <f t="shared" si="166"/>
        <v>19.574351422959069</v>
      </c>
      <c r="I1049" s="3">
        <f t="shared" si="167"/>
        <v>-19.574351422959069</v>
      </c>
      <c r="J1049" s="3">
        <f t="shared" si="168"/>
        <v>-191901.93861182738</v>
      </c>
      <c r="K1049" s="3">
        <f t="shared" si="169"/>
        <v>-70712.87390308248</v>
      </c>
      <c r="L1049" s="1"/>
      <c r="M1049" s="1"/>
      <c r="N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</row>
    <row r="1050" spans="2:29" x14ac:dyDescent="0.2">
      <c r="B1050" s="7">
        <f t="shared" si="160"/>
        <v>3.1409999999999466E-2</v>
      </c>
      <c r="C1050" s="3">
        <f t="shared" si="161"/>
        <v>-0.32146483783123225</v>
      </c>
      <c r="D1050" s="3">
        <f t="shared" si="162"/>
        <v>0.89800000000118052</v>
      </c>
      <c r="E1050" s="3">
        <f t="shared" si="163"/>
        <v>-96.439451349369676</v>
      </c>
      <c r="F1050" s="3">
        <f t="shared" si="164"/>
        <v>-300</v>
      </c>
      <c r="G1050" s="8">
        <f t="shared" si="165"/>
        <v>23.945617368159212</v>
      </c>
      <c r="H1050" s="8">
        <f t="shared" si="166"/>
        <v>13.817293264604249</v>
      </c>
      <c r="I1050" s="3">
        <f t="shared" si="167"/>
        <v>-13.817293264604251</v>
      </c>
      <c r="J1050" s="3">
        <f t="shared" si="168"/>
        <v>-188936.18137873549</v>
      </c>
      <c r="K1050" s="3">
        <f t="shared" si="169"/>
        <v>-70783.77340139696</v>
      </c>
      <c r="L1050" s="1"/>
      <c r="M1050" s="1"/>
      <c r="N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</row>
    <row r="1051" spans="2:29" x14ac:dyDescent="0.2">
      <c r="B1051" s="7">
        <f t="shared" si="160"/>
        <v>3.1439999999999468E-2</v>
      </c>
      <c r="C1051" s="3">
        <f t="shared" si="161"/>
        <v>-0.32783682498808697</v>
      </c>
      <c r="D1051" s="3">
        <f t="shared" si="162"/>
        <v>0.83200000000118357</v>
      </c>
      <c r="E1051" s="3">
        <f t="shared" si="163"/>
        <v>-98.351047496426091</v>
      </c>
      <c r="F1051" s="3">
        <f t="shared" si="164"/>
        <v>-300</v>
      </c>
      <c r="G1051" s="8">
        <f t="shared" si="165"/>
        <v>21.822104166117303</v>
      </c>
      <c r="H1051" s="8">
        <f t="shared" si="166"/>
        <v>8.1492078232421861</v>
      </c>
      <c r="I1051" s="3">
        <f t="shared" si="167"/>
        <v>-8.1492078232421861</v>
      </c>
      <c r="J1051" s="3">
        <f t="shared" si="168"/>
        <v>-186016.25857560959</v>
      </c>
      <c r="K1051" s="3">
        <f t="shared" si="169"/>
        <v>-70848.385477348958</v>
      </c>
      <c r="L1051" s="1"/>
      <c r="M1051" s="1"/>
      <c r="N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</row>
    <row r="1052" spans="2:29" x14ac:dyDescent="0.2">
      <c r="B1052" s="7">
        <f t="shared" si="160"/>
        <v>3.1469999999999471E-2</v>
      </c>
      <c r="C1052" s="3">
        <f t="shared" si="161"/>
        <v>-0.33417969178256085</v>
      </c>
      <c r="D1052" s="3">
        <f t="shared" si="162"/>
        <v>0.76600000000117752</v>
      </c>
      <c r="E1052" s="3">
        <f t="shared" si="163"/>
        <v>-100.25390753476826</v>
      </c>
      <c r="F1052" s="3">
        <f t="shared" si="164"/>
        <v>-300</v>
      </c>
      <c r="G1052" s="8">
        <f t="shared" si="165"/>
        <v>19.696652601796835</v>
      </c>
      <c r="H1052" s="8">
        <f t="shared" si="166"/>
        <v>2.5687200659738991</v>
      </c>
      <c r="I1052" s="3">
        <f t="shared" si="167"/>
        <v>-2.5687200659738991</v>
      </c>
      <c r="J1052" s="3">
        <f t="shared" si="168"/>
        <v>-183141.46185216834</v>
      </c>
      <c r="K1052" s="3">
        <f t="shared" si="169"/>
        <v>-70906.704391694278</v>
      </c>
      <c r="L1052" s="1"/>
      <c r="M1052" s="1"/>
      <c r="N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</row>
    <row r="1053" spans="2:29" x14ac:dyDescent="0.2">
      <c r="B1053" s="7">
        <f t="shared" si="160"/>
        <v>3.1499999999999473E-2</v>
      </c>
      <c r="C1053" s="3">
        <f t="shared" si="161"/>
        <v>-0.34049287480455004</v>
      </c>
      <c r="D1053" s="3">
        <f t="shared" si="162"/>
        <v>0.70000000000117146</v>
      </c>
      <c r="E1053" s="3">
        <f t="shared" si="163"/>
        <v>-102.14786244136501</v>
      </c>
      <c r="F1053" s="3">
        <f t="shared" si="164"/>
        <v>-300</v>
      </c>
      <c r="G1053" s="8">
        <f t="shared" si="165"/>
        <v>17.569451470046005</v>
      </c>
      <c r="H1053" s="8">
        <f t="shared" si="166"/>
        <v>-2.9255237895911508</v>
      </c>
      <c r="I1053" s="3">
        <f t="shared" si="167"/>
        <v>2.9255237895911508</v>
      </c>
      <c r="J1053" s="3">
        <f t="shared" si="168"/>
        <v>-180311.09380536209</v>
      </c>
      <c r="K1053" s="3">
        <f t="shared" si="169"/>
        <v>-70958.724964184294</v>
      </c>
      <c r="L1053" s="1"/>
      <c r="M1053" s="1"/>
      <c r="N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</row>
    <row r="1054" spans="2:29" x14ac:dyDescent="0.2">
      <c r="B1054" s="7">
        <f t="shared" si="160"/>
        <v>3.1529999999999475E-2</v>
      </c>
      <c r="C1054" s="3">
        <f t="shared" si="161"/>
        <v>-0.34677581328063389</v>
      </c>
      <c r="D1054" s="3">
        <f t="shared" si="162"/>
        <v>0.63400000000116541</v>
      </c>
      <c r="E1054" s="3">
        <f t="shared" si="163"/>
        <v>-104.03274398419016</v>
      </c>
      <c r="F1054" s="3">
        <f t="shared" si="164"/>
        <v>-300</v>
      </c>
      <c r="G1054" s="8">
        <f t="shared" si="165"/>
        <v>15.440689721120476</v>
      </c>
      <c r="H1054" s="8">
        <f t="shared" si="166"/>
        <v>-8.3348566037520122</v>
      </c>
      <c r="I1054" s="3">
        <f t="shared" si="167"/>
        <v>8.3348566037520122</v>
      </c>
      <c r="J1054" s="3">
        <f t="shared" si="168"/>
        <v>-177524.46781018836</v>
      </c>
      <c r="K1054" s="3">
        <f t="shared" si="169"/>
        <v>-71004.442574025787</v>
      </c>
      <c r="L1054" s="1"/>
      <c r="M1054" s="1"/>
      <c r="N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</row>
    <row r="1055" spans="2:29" x14ac:dyDescent="0.2">
      <c r="B1055" s="7">
        <f t="shared" si="160"/>
        <v>3.1559999999999477E-2</v>
      </c>
      <c r="C1055" s="3">
        <f t="shared" si="161"/>
        <v>-0.35302794912389085</v>
      </c>
      <c r="D1055" s="3">
        <f t="shared" si="162"/>
        <v>0.56800000000115936</v>
      </c>
      <c r="E1055" s="3">
        <f t="shared" si="163"/>
        <v>-105.90838473716725</v>
      </c>
      <c r="F1055" s="3">
        <f t="shared" si="164"/>
        <v>-300</v>
      </c>
      <c r="G1055" s="8">
        <f t="shared" si="165"/>
        <v>13.310556443899703</v>
      </c>
      <c r="H1055" s="8">
        <f t="shared" si="166"/>
        <v>-13.660590638057663</v>
      </c>
      <c r="I1055" s="3">
        <f t="shared" si="167"/>
        <v>13.660590638057663</v>
      </c>
      <c r="J1055" s="3">
        <f t="shared" si="168"/>
        <v>-174780.90785312178</v>
      </c>
      <c r="K1055" s="3">
        <f t="shared" si="169"/>
        <v>-71043.853160292114</v>
      </c>
      <c r="L1055" s="1"/>
      <c r="M1055" s="1"/>
      <c r="N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</row>
    <row r="1056" spans="2:29" x14ac:dyDescent="0.2">
      <c r="B1056" s="7">
        <f t="shared" si="160"/>
        <v>3.158999999999948E-2</v>
      </c>
      <c r="C1056" s="3">
        <f t="shared" si="161"/>
        <v>-0.3592487269834635</v>
      </c>
      <c r="D1056" s="3">
        <f t="shared" si="162"/>
        <v>0.50200000000115319</v>
      </c>
      <c r="E1056" s="3">
        <f t="shared" si="163"/>
        <v>-107.77461809503905</v>
      </c>
      <c r="F1056" s="3">
        <f t="shared" si="164"/>
        <v>-300</v>
      </c>
      <c r="G1056" s="8">
        <f t="shared" si="165"/>
        <v>11.17924084909094</v>
      </c>
      <c r="H1056" s="8">
        <f t="shared" si="166"/>
        <v>-18.904017873651316</v>
      </c>
      <c r="I1056" s="3">
        <f t="shared" si="167"/>
        <v>18.904017873651316</v>
      </c>
      <c r="J1056" s="3">
        <f t="shared" si="168"/>
        <v>-172079.74836811901</v>
      </c>
      <c r="K1056" s="3">
        <f t="shared" si="169"/>
        <v>-71076.953222282624</v>
      </c>
      <c r="L1056" s="1"/>
      <c r="M1056" s="1"/>
      <c r="N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</row>
    <row r="1057" spans="2:29" x14ac:dyDescent="0.2">
      <c r="B1057" s="7">
        <f t="shared" si="160"/>
        <v>3.1619999999999482E-2</v>
      </c>
      <c r="C1057" s="3">
        <f t="shared" si="161"/>
        <v>-0.36543759429389217</v>
      </c>
      <c r="D1057" s="3">
        <f t="shared" si="162"/>
        <v>0.43600000000114725</v>
      </c>
      <c r="E1057" s="3">
        <f t="shared" si="163"/>
        <v>-109.63127828816765</v>
      </c>
      <c r="F1057" s="3">
        <f t="shared" si="164"/>
        <v>-300</v>
      </c>
      <c r="G1057" s="8">
        <f t="shared" si="165"/>
        <v>9.0469322524224616</v>
      </c>
      <c r="H1057" s="8">
        <f t="shared" si="166"/>
        <v>-24.066410324694886</v>
      </c>
      <c r="I1057" s="3">
        <f t="shared" si="167"/>
        <v>24.066410324694886</v>
      </c>
      <c r="J1057" s="3">
        <f t="shared" si="168"/>
        <v>-169420.33407515715</v>
      </c>
      <c r="K1057" s="3">
        <f t="shared" si="169"/>
        <v>-71103.739819834387</v>
      </c>
      <c r="L1057" s="1"/>
      <c r="M1057" s="1"/>
      <c r="N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</row>
    <row r="1058" spans="2:29" x14ac:dyDescent="0.2">
      <c r="B1058" s="7">
        <f t="shared" si="160"/>
        <v>3.1649999999999484E-2</v>
      </c>
      <c r="C1058" s="3">
        <f t="shared" si="161"/>
        <v>-0.3715940013241999</v>
      </c>
      <c r="D1058" s="3">
        <f t="shared" si="162"/>
        <v>0.37000000000114108</v>
      </c>
      <c r="E1058" s="3">
        <f t="shared" si="163"/>
        <v>-111.47820039725997</v>
      </c>
      <c r="F1058" s="3">
        <f t="shared" si="164"/>
        <v>-300</v>
      </c>
      <c r="G1058" s="8">
        <f t="shared" si="165"/>
        <v>6.9138200578274303</v>
      </c>
      <c r="H1058" s="8">
        <f t="shared" si="166"/>
        <v>-29.149020346949598</v>
      </c>
      <c r="I1058" s="3">
        <f t="shared" si="167"/>
        <v>29.149020346949602</v>
      </c>
      <c r="J1058" s="3">
        <f t="shared" si="168"/>
        <v>-166802.01982126836</v>
      </c>
      <c r="K1058" s="3">
        <f t="shared" si="169"/>
        <v>-71124.210573583798</v>
      </c>
      <c r="L1058" s="1"/>
      <c r="M1058" s="1"/>
      <c r="N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</row>
    <row r="1059" spans="2:29" x14ac:dyDescent="0.2">
      <c r="B1059" s="7">
        <f t="shared" si="160"/>
        <v>3.1679999999999486E-2</v>
      </c>
      <c r="C1059" s="3">
        <f t="shared" si="161"/>
        <v>-0.37771740122671627</v>
      </c>
      <c r="D1059" s="3">
        <f t="shared" si="162"/>
        <v>0.30400000000114408</v>
      </c>
      <c r="E1059" s="3">
        <f t="shared" si="163"/>
        <v>-113.31522036801488</v>
      </c>
      <c r="F1059" s="3">
        <f t="shared" si="164"/>
        <v>-300</v>
      </c>
      <c r="G1059" s="8">
        <f t="shared" si="165"/>
        <v>4.7800937406199164</v>
      </c>
      <c r="H1059" s="8">
        <f t="shared" si="166"/>
        <v>-34.153080941587646</v>
      </c>
      <c r="I1059" s="3">
        <f t="shared" si="167"/>
        <v>34.153080941587646</v>
      </c>
      <c r="J1059" s="3">
        <f t="shared" si="168"/>
        <v>-164224.1704240306</v>
      </c>
      <c r="K1059" s="3">
        <f t="shared" si="169"/>
        <v>-71138.363665176847</v>
      </c>
      <c r="L1059" s="1"/>
      <c r="M1059" s="1"/>
      <c r="N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</row>
    <row r="1060" spans="2:29" x14ac:dyDescent="0.2">
      <c r="B1060" s="7">
        <f t="shared" si="160"/>
        <v>3.1709999999999489E-2</v>
      </c>
      <c r="C1060" s="3">
        <f t="shared" si="161"/>
        <v>-0.38380725008565569</v>
      </c>
      <c r="D1060" s="3">
        <f t="shared" si="162"/>
        <v>0.23800000000113805</v>
      </c>
      <c r="E1060" s="3">
        <f t="shared" si="163"/>
        <v>-115.1421750256967</v>
      </c>
      <c r="F1060" s="3">
        <f t="shared" si="164"/>
        <v>-300</v>
      </c>
      <c r="G1060" s="8">
        <f t="shared" si="165"/>
        <v>2.6459428306646111</v>
      </c>
      <c r="H1060" s="8">
        <f t="shared" si="166"/>
        <v>-39.079806054308563</v>
      </c>
      <c r="I1060" s="3">
        <f t="shared" si="167"/>
        <v>39.079806054308563</v>
      </c>
      <c r="J1060" s="3">
        <f t="shared" si="168"/>
        <v>-161686.1605174774</v>
      </c>
      <c r="K1060" s="3">
        <f t="shared" si="169"/>
        <v>-71146.197837431275</v>
      </c>
      <c r="L1060" s="1"/>
      <c r="M1060" s="1"/>
      <c r="N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</row>
    <row r="1061" spans="2:29" x14ac:dyDescent="0.2">
      <c r="B1061" s="7">
        <f t="shared" si="160"/>
        <v>3.1739999999999491E-2</v>
      </c>
      <c r="C1061" s="3">
        <f t="shared" si="161"/>
        <v>-0.38986300696542925</v>
      </c>
      <c r="D1061" s="3">
        <f t="shared" si="162"/>
        <v>0.17200000000113194</v>
      </c>
      <c r="E1061" s="3">
        <f t="shared" si="163"/>
        <v>-116.95890208962878</v>
      </c>
      <c r="F1061" s="3">
        <f t="shared" si="164"/>
        <v>-300</v>
      </c>
      <c r="G1061" s="8">
        <f t="shared" si="165"/>
        <v>0.51155689554167294</v>
      </c>
      <c r="H1061" s="8">
        <f t="shared" si="166"/>
        <v>-43.930390869832884</v>
      </c>
      <c r="I1061" s="3">
        <f t="shared" si="167"/>
        <v>43.930390869832884</v>
      </c>
      <c r="J1061" s="3">
        <f t="shared" si="168"/>
        <v>-159187.37440038909</v>
      </c>
      <c r="K1061" s="3">
        <f t="shared" si="169"/>
        <v>-71147.712394447997</v>
      </c>
      <c r="L1061" s="1"/>
      <c r="M1061" s="1"/>
      <c r="N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</row>
    <row r="1062" spans="2:29" x14ac:dyDescent="0.2">
      <c r="B1062" s="7">
        <f t="shared" si="160"/>
        <v>3.1769999999999493E-2</v>
      </c>
      <c r="C1062" s="3">
        <f t="shared" si="161"/>
        <v>-0.39588413395869837</v>
      </c>
      <c r="D1062" s="3">
        <f t="shared" si="162"/>
        <v>0.10600000000112586</v>
      </c>
      <c r="E1062" s="3">
        <f t="shared" si="163"/>
        <v>-118.76524018760951</v>
      </c>
      <c r="F1062" s="3">
        <f t="shared" si="164"/>
        <v>-300</v>
      </c>
      <c r="G1062" s="8">
        <f t="shared" si="165"/>
        <v>-1.6228744762917668</v>
      </c>
      <c r="H1062" s="8">
        <f t="shared" si="166"/>
        <v>-48.706012101844557</v>
      </c>
      <c r="I1062" s="3">
        <f t="shared" si="167"/>
        <v>48.706012101844557</v>
      </c>
      <c r="J1062" s="3">
        <f t="shared" si="168"/>
        <v>-156727.20588692854</v>
      </c>
      <c r="K1062" s="3">
        <f t="shared" si="169"/>
        <v>-71142.907201673632</v>
      </c>
      <c r="L1062" s="1"/>
      <c r="M1062" s="1"/>
      <c r="N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</row>
    <row r="1063" spans="2:29" x14ac:dyDescent="0.2">
      <c r="B1063" s="7">
        <f t="shared" si="160"/>
        <v>3.1799999999999495E-2</v>
      </c>
      <c r="C1063" s="3">
        <f t="shared" si="161"/>
        <v>-0.40187009623414732</v>
      </c>
      <c r="D1063" s="3">
        <f t="shared" si="162"/>
        <v>4.0000000001119793E-2</v>
      </c>
      <c r="E1063" s="3">
        <f t="shared" si="163"/>
        <v>-120.5610288702442</v>
      </c>
      <c r="F1063" s="3">
        <f t="shared" si="164"/>
        <v>-300</v>
      </c>
      <c r="G1063" s="8">
        <f t="shared" si="165"/>
        <v>-3.7571616923419757</v>
      </c>
      <c r="H1063" s="8">
        <f t="shared" si="166"/>
        <v>-53.407828278452413</v>
      </c>
      <c r="I1063" s="3">
        <f t="shared" si="167"/>
        <v>53.407828278452413</v>
      </c>
      <c r="J1063" s="3">
        <f t="shared" si="168"/>
        <v>-154305.05815958511</v>
      </c>
      <c r="K1063" s="3">
        <f t="shared" si="169"/>
        <v>-71131.78268591121</v>
      </c>
      <c r="L1063" s="1"/>
      <c r="M1063" s="1"/>
      <c r="N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</row>
    <row r="1064" spans="2:29" x14ac:dyDescent="0.2">
      <c r="B1064" s="7">
        <f t="shared" si="160"/>
        <v>3.1829999999999498E-2</v>
      </c>
      <c r="C1064" s="3">
        <f t="shared" si="161"/>
        <v>-0.40782036208399552</v>
      </c>
      <c r="D1064" s="3">
        <f t="shared" si="162"/>
        <v>-2.5999999998886272E-2</v>
      </c>
      <c r="E1064" s="3">
        <f t="shared" si="163"/>
        <v>-122.34610862519865</v>
      </c>
      <c r="F1064" s="3">
        <f t="shared" si="164"/>
        <v>-300</v>
      </c>
      <c r="G1064" s="8">
        <f t="shared" si="165"/>
        <v>-5.8911151729193119</v>
      </c>
      <c r="H1064" s="8">
        <f t="shared" si="166"/>
        <v>-58.036980023239963</v>
      </c>
      <c r="I1064" s="3">
        <f t="shared" si="167"/>
        <v>58.036980023239956</v>
      </c>
      <c r="J1064" s="3">
        <f t="shared" si="168"/>
        <v>-151920.34362439151</v>
      </c>
      <c r="K1064" s="3">
        <f t="shared" si="169"/>
        <v>-71114.339835283157</v>
      </c>
      <c r="L1064" s="1"/>
      <c r="M1064" s="1"/>
      <c r="N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</row>
    <row r="1065" spans="2:29" x14ac:dyDescent="0.2">
      <c r="B1065" s="7">
        <f t="shared" si="160"/>
        <v>3.18599999999995E-2</v>
      </c>
      <c r="C1065" s="3">
        <f t="shared" si="161"/>
        <v>-0.4137344029712241</v>
      </c>
      <c r="D1065" s="3">
        <f t="shared" si="162"/>
        <v>-9.1999999998892357E-2</v>
      </c>
      <c r="E1065" s="3">
        <f t="shared" si="163"/>
        <v>-124.12032089136723</v>
      </c>
      <c r="F1065" s="3">
        <f t="shared" si="164"/>
        <v>-300</v>
      </c>
      <c r="G1065" s="8">
        <f t="shared" si="165"/>
        <v>-8.0245453679778063</v>
      </c>
      <c r="H1065" s="8">
        <f t="shared" si="166"/>
        <v>-62.594590331971709</v>
      </c>
      <c r="I1065" s="3">
        <f t="shared" si="167"/>
        <v>62.594590331971702</v>
      </c>
      <c r="J1065" s="3">
        <f t="shared" si="168"/>
        <v>-149572.48376837818</v>
      </c>
      <c r="K1065" s="3">
        <f t="shared" si="169"/>
        <v>-71090.580199143078</v>
      </c>
      <c r="L1065" s="1"/>
      <c r="M1065" s="1"/>
      <c r="N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</row>
    <row r="1066" spans="2:29" x14ac:dyDescent="0.2">
      <c r="B1066" s="7">
        <f t="shared" si="160"/>
        <v>3.1889999999999502E-2</v>
      </c>
      <c r="C1066" s="3">
        <f t="shared" si="161"/>
        <v>-0.41961169357652806</v>
      </c>
      <c r="D1066" s="3">
        <f t="shared" si="162"/>
        <v>-0.15799999999889841</v>
      </c>
      <c r="E1066" s="3">
        <f t="shared" si="163"/>
        <v>-125.88350807295842</v>
      </c>
      <c r="F1066" s="3">
        <f t="shared" si="164"/>
        <v>-300</v>
      </c>
      <c r="G1066" s="8">
        <f t="shared" si="165"/>
        <v>-10.157262773952098</v>
      </c>
      <c r="H1066" s="8">
        <f t="shared" si="166"/>
        <v>-67.081764845023059</v>
      </c>
      <c r="I1066" s="3">
        <f t="shared" si="167"/>
        <v>67.081764845023059</v>
      </c>
      <c r="J1066" s="3">
        <f t="shared" si="168"/>
        <v>-147260.90901923052</v>
      </c>
      <c r="K1066" s="3">
        <f t="shared" si="169"/>
        <v>-71060.505887938867</v>
      </c>
      <c r="L1066" s="1"/>
      <c r="M1066" s="1"/>
      <c r="N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</row>
    <row r="1067" spans="2:29" x14ac:dyDescent="0.2">
      <c r="B1067" s="7">
        <f t="shared" si="160"/>
        <v>3.1919999999999504E-2</v>
      </c>
      <c r="C1067" s="3">
        <f t="shared" si="161"/>
        <v>-0.42545171184497155</v>
      </c>
      <c r="D1067" s="3">
        <f t="shared" si="162"/>
        <v>-0.22399999999889542</v>
      </c>
      <c r="E1067" s="3">
        <f t="shared" si="163"/>
        <v>-127.63551355349146</v>
      </c>
      <c r="F1067" s="3">
        <f t="shared" si="164"/>
        <v>-300</v>
      </c>
      <c r="G1067" s="8">
        <f t="shared" si="165"/>
        <v>-12.289077950590265</v>
      </c>
      <c r="H1067" s="8">
        <f t="shared" si="166"/>
        <v>-71.499592115599981</v>
      </c>
      <c r="I1067" s="3">
        <f t="shared" si="167"/>
        <v>71.499592115599981</v>
      </c>
      <c r="J1067" s="3">
        <f t="shared" si="168"/>
        <v>-144985.05860711515</v>
      </c>
      <c r="K1067" s="3">
        <f t="shared" si="169"/>
        <v>-71024.119573024072</v>
      </c>
      <c r="L1067" s="1"/>
      <c r="M1067" s="1"/>
      <c r="N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</row>
    <row r="1068" spans="2:29" x14ac:dyDescent="0.2">
      <c r="B1068" s="7">
        <f t="shared" si="160"/>
        <v>3.1949999999999507E-2</v>
      </c>
      <c r="C1068" s="3">
        <f t="shared" si="161"/>
        <v>-0.43125393903236331</v>
      </c>
      <c r="D1068" s="3">
        <f t="shared" si="162"/>
        <v>-0.28999999999890153</v>
      </c>
      <c r="E1068" s="3">
        <f t="shared" si="163"/>
        <v>-129.37618170970899</v>
      </c>
      <c r="F1068" s="3">
        <f t="shared" si="164"/>
        <v>-300</v>
      </c>
      <c r="G1068" s="8">
        <f t="shared" si="165"/>
        <v>-14.419801537780987</v>
      </c>
      <c r="H1068" s="8">
        <f t="shared" si="166"/>
        <v>-75.849143873813432</v>
      </c>
      <c r="I1068" s="3">
        <f t="shared" si="167"/>
        <v>75.849143873813432</v>
      </c>
      <c r="J1068" s="3">
        <f t="shared" si="168"/>
        <v>-142744.38042864154</v>
      </c>
      <c r="K1068" s="3">
        <f t="shared" si="169"/>
        <v>-70981.424486421296</v>
      </c>
      <c r="L1068" s="1"/>
      <c r="M1068" s="1"/>
      <c r="N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</row>
    <row r="1069" spans="2:29" x14ac:dyDescent="0.2">
      <c r="B1069" s="7">
        <f t="shared" si="160"/>
        <v>3.1979999999999509E-2</v>
      </c>
      <c r="C1069" s="3">
        <f t="shared" si="161"/>
        <v>-0.43701785975133783</v>
      </c>
      <c r="D1069" s="3">
        <f t="shared" si="162"/>
        <v>-0.35599999999890758</v>
      </c>
      <c r="E1069" s="3">
        <f t="shared" si="163"/>
        <v>-131.10535792540136</v>
      </c>
      <c r="F1069" s="3">
        <f t="shared" si="164"/>
        <v>-300</v>
      </c>
      <c r="G1069" s="8">
        <f t="shared" si="165"/>
        <v>-16.549244272373627</v>
      </c>
      <c r="H1069" s="8">
        <f t="shared" si="166"/>
        <v>-80.131475286672682</v>
      </c>
      <c r="I1069" s="3">
        <f t="shared" si="167"/>
        <v>80.131475286672682</v>
      </c>
      <c r="J1069" s="3">
        <f t="shared" si="168"/>
        <v>-140538.33091292618</v>
      </c>
      <c r="K1069" s="3">
        <f t="shared" si="169"/>
        <v>-70932.424420535623</v>
      </c>
      <c r="L1069" s="1"/>
      <c r="M1069" s="1"/>
      <c r="N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</row>
    <row r="1070" spans="2:29" x14ac:dyDescent="0.2">
      <c r="B1070" s="7">
        <f t="shared" si="160"/>
        <v>3.2009999999999511E-2</v>
      </c>
      <c r="C1070" s="3">
        <f t="shared" si="161"/>
        <v>-0.44274296201712804</v>
      </c>
      <c r="D1070" s="3">
        <f t="shared" si="162"/>
        <v>-0.42199999999891363</v>
      </c>
      <c r="E1070" s="3">
        <f t="shared" si="163"/>
        <v>-132.82288860513842</v>
      </c>
      <c r="F1070" s="3">
        <f t="shared" si="164"/>
        <v>-300</v>
      </c>
      <c r="G1070" s="8">
        <f t="shared" si="165"/>
        <v>-18.677217004989696</v>
      </c>
      <c r="H1070" s="8">
        <f t="shared" si="166"/>
        <v>-84.347625214060471</v>
      </c>
      <c r="I1070" s="3">
        <f t="shared" si="167"/>
        <v>84.347625214060471</v>
      </c>
      <c r="J1070" s="3">
        <f t="shared" si="168"/>
        <v>-138366.3748897264</v>
      </c>
      <c r="K1070" s="3">
        <f t="shared" si="169"/>
        <v>-70877.123727816463</v>
      </c>
      <c r="L1070" s="1"/>
      <c r="M1070" s="1"/>
      <c r="N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</row>
    <row r="1071" spans="2:29" x14ac:dyDescent="0.2">
      <c r="B1071" s="7">
        <f t="shared" si="160"/>
        <v>3.2039999999999513E-2</v>
      </c>
      <c r="C1071" s="3">
        <f t="shared" si="161"/>
        <v>-0.44842873729304766</v>
      </c>
      <c r="D1071" s="3">
        <f t="shared" si="162"/>
        <v>-0.48799999999891974</v>
      </c>
      <c r="E1071" s="3">
        <f t="shared" si="163"/>
        <v>-134.5286211879143</v>
      </c>
      <c r="F1071" s="3">
        <f t="shared" si="164"/>
        <v>300</v>
      </c>
      <c r="G1071" s="8">
        <f t="shared" si="165"/>
        <v>-20.803530716824191</v>
      </c>
      <c r="H1071" s="8">
        <f t="shared" si="166"/>
        <v>-88.49861646075226</v>
      </c>
      <c r="I1071" s="3">
        <f t="shared" si="167"/>
        <v>-88.49861646075226</v>
      </c>
      <c r="J1071" s="3">
        <f t="shared" si="168"/>
        <v>227408.37817675111</v>
      </c>
      <c r="K1071" s="3">
        <f t="shared" si="169"/>
        <v>-70815.527320371955</v>
      </c>
      <c r="L1071" s="1"/>
      <c r="M1071" s="1"/>
      <c r="N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</row>
    <row r="1072" spans="2:29" x14ac:dyDescent="0.2">
      <c r="B1072" s="7">
        <f t="shared" si="160"/>
        <v>3.2069999999999516E-2</v>
      </c>
      <c r="C1072" s="3">
        <f t="shared" si="161"/>
        <v>-0.45407468053565991</v>
      </c>
      <c r="D1072" s="3">
        <f t="shared" si="162"/>
        <v>-0.55399999999892591</v>
      </c>
      <c r="E1072" s="3">
        <f t="shared" si="163"/>
        <v>-136.22240416069798</v>
      </c>
      <c r="F1072" s="3">
        <f t="shared" si="164"/>
        <v>300</v>
      </c>
      <c r="G1072" s="8">
        <f t="shared" si="165"/>
        <v>-22.927996536435352</v>
      </c>
      <c r="H1072" s="8">
        <f t="shared" si="166"/>
        <v>-81.676365115449727</v>
      </c>
      <c r="I1072" s="3">
        <f t="shared" si="167"/>
        <v>-81.676365115449727</v>
      </c>
      <c r="J1072" s="3">
        <f t="shared" si="168"/>
        <v>223893.88505947407</v>
      </c>
      <c r="K1072" s="3">
        <f t="shared" si="169"/>
        <v>-70747.640669532062</v>
      </c>
      <c r="L1072" s="1"/>
      <c r="M1072" s="1"/>
      <c r="N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</row>
    <row r="1073" spans="2:29" x14ac:dyDescent="0.2">
      <c r="B1073" s="7">
        <f t="shared" si="160"/>
        <v>3.2099999999999518E-2</v>
      </c>
      <c r="C1073" s="3">
        <f t="shared" si="161"/>
        <v>-0.45968029023964252</v>
      </c>
      <c r="D1073" s="3">
        <f t="shared" si="162"/>
        <v>-0.61999999999893185</v>
      </c>
      <c r="E1073" s="3">
        <f t="shared" si="163"/>
        <v>-137.90408707189275</v>
      </c>
      <c r="F1073" s="3">
        <f t="shared" si="164"/>
        <v>300</v>
      </c>
      <c r="G1073" s="8">
        <f t="shared" si="165"/>
        <v>-25.050425756521314</v>
      </c>
      <c r="H1073" s="8">
        <f t="shared" si="166"/>
        <v>-74.959548563665507</v>
      </c>
      <c r="I1073" s="3">
        <f t="shared" si="167"/>
        <v>-74.959548563665507</v>
      </c>
      <c r="J1073" s="3">
        <f t="shared" si="168"/>
        <v>220433.70683582767</v>
      </c>
      <c r="K1073" s="3">
        <f t="shared" si="169"/>
        <v>-70673.469805363406</v>
      </c>
      <c r="L1073" s="1"/>
      <c r="M1073" s="1"/>
      <c r="N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</row>
    <row r="1074" spans="2:29" x14ac:dyDescent="0.2">
      <c r="B1074" s="7">
        <f t="shared" si="160"/>
        <v>3.212999999999952E-2</v>
      </c>
      <c r="C1074" s="3">
        <f t="shared" si="161"/>
        <v>-0.46524506848232861</v>
      </c>
      <c r="D1074" s="3">
        <f t="shared" si="162"/>
        <v>-0.6859999999989379</v>
      </c>
      <c r="E1074" s="3">
        <f t="shared" si="163"/>
        <v>-139.57352054469857</v>
      </c>
      <c r="F1074" s="3">
        <f t="shared" si="164"/>
        <v>300</v>
      </c>
      <c r="G1074" s="8">
        <f t="shared" si="165"/>
        <v>-27.170629850682214</v>
      </c>
      <c r="H1074" s="8">
        <f t="shared" si="166"/>
        <v>-68.34653735859068</v>
      </c>
      <c r="I1074" s="3">
        <f t="shared" si="167"/>
        <v>-68.34653735859068</v>
      </c>
      <c r="J1074" s="3">
        <f t="shared" si="168"/>
        <v>217027.00409381941</v>
      </c>
      <c r="K1074" s="3">
        <f t="shared" si="169"/>
        <v>-70593.021316132523</v>
      </c>
      <c r="L1074" s="1"/>
      <c r="M1074" s="1"/>
      <c r="N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</row>
    <row r="1075" spans="2:29" x14ac:dyDescent="0.2">
      <c r="B1075" s="7">
        <f t="shared" si="160"/>
        <v>3.2159999999999522E-2</v>
      </c>
      <c r="C1075" s="3">
        <f t="shared" si="161"/>
        <v>-0.47076852096793825</v>
      </c>
      <c r="D1075" s="3">
        <f t="shared" si="162"/>
        <v>-0.75199999999893485</v>
      </c>
      <c r="E1075" s="3">
        <f t="shared" si="163"/>
        <v>-141.23055629038149</v>
      </c>
      <c r="F1075" s="3">
        <f t="shared" si="164"/>
        <v>300</v>
      </c>
      <c r="G1075" s="8">
        <f t="shared" si="165"/>
        <v>-29.288420490166189</v>
      </c>
      <c r="H1075" s="8">
        <f t="shared" si="166"/>
        <v>-61.835727235776098</v>
      </c>
      <c r="I1075" s="3">
        <f t="shared" si="167"/>
        <v>-61.835727235776105</v>
      </c>
      <c r="J1075" s="3">
        <f t="shared" si="168"/>
        <v>213672.95039418765</v>
      </c>
      <c r="K1075" s="3">
        <f t="shared" si="169"/>
        <v>-70506.302347721328</v>
      </c>
      <c r="L1075" s="1"/>
      <c r="M1075" s="1"/>
      <c r="N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</row>
    <row r="1076" spans="2:29" x14ac:dyDescent="0.2">
      <c r="B1076" s="7">
        <f t="shared" si="160"/>
        <v>3.2189999999999525E-2</v>
      </c>
      <c r="C1076" s="3">
        <f t="shared" si="161"/>
        <v>-0.47625015707148377</v>
      </c>
      <c r="D1076" s="3">
        <f t="shared" si="162"/>
        <v>-0.81799999999894102</v>
      </c>
      <c r="E1076" s="3">
        <f t="shared" si="163"/>
        <v>-142.87504712144514</v>
      </c>
      <c r="F1076" s="3">
        <f t="shared" si="164"/>
        <v>300</v>
      </c>
      <c r="G1076" s="8">
        <f t="shared" si="165"/>
        <v>-31.403609560597829</v>
      </c>
      <c r="H1076" s="8">
        <f t="shared" si="166"/>
        <v>-55.425538723950467</v>
      </c>
      <c r="I1076" s="3">
        <f t="shared" si="167"/>
        <v>-55.425538723950474</v>
      </c>
      <c r="J1076" s="3">
        <f t="shared" si="168"/>
        <v>210370.73206991385</v>
      </c>
      <c r="K1076" s="3">
        <f t="shared" si="169"/>
        <v>-70413.320602992098</v>
      </c>
      <c r="L1076" s="1"/>
      <c r="M1076" s="1"/>
      <c r="N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</row>
    <row r="1077" spans="2:29" x14ac:dyDescent="0.2">
      <c r="B1077" s="7">
        <f t="shared" si="160"/>
        <v>3.2219999999999527E-2</v>
      </c>
      <c r="C1077" s="3">
        <f t="shared" si="161"/>
        <v>-0.48168948988235288</v>
      </c>
      <c r="D1077" s="3">
        <f t="shared" si="162"/>
        <v>-0.88399999999894707</v>
      </c>
      <c r="E1077" s="3">
        <f t="shared" si="163"/>
        <v>-144.50684696470586</v>
      </c>
      <c r="F1077" s="3">
        <f t="shared" si="164"/>
        <v>300</v>
      </c>
      <c r="G1077" s="8">
        <f t="shared" si="165"/>
        <v>-33.51600917868759</v>
      </c>
      <c r="H1077" s="8">
        <f t="shared" si="166"/>
        <v>-49.11441676185305</v>
      </c>
      <c r="I1077" s="3">
        <f t="shared" si="167"/>
        <v>-49.11441676185305</v>
      </c>
      <c r="J1077" s="3">
        <f t="shared" si="168"/>
        <v>207119.54802883335</v>
      </c>
      <c r="K1077" s="3">
        <f t="shared" si="169"/>
        <v>-70314.084341103866</v>
      </c>
      <c r="L1077" s="1"/>
      <c r="M1077" s="1"/>
      <c r="N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</row>
    <row r="1078" spans="2:29" x14ac:dyDescent="0.2">
      <c r="B1078" s="7">
        <f t="shared" si="160"/>
        <v>3.2249999999999529E-2</v>
      </c>
      <c r="C1078" s="3">
        <f t="shared" si="161"/>
        <v>-0.48708603624755364</v>
      </c>
      <c r="D1078" s="3">
        <f t="shared" si="162"/>
        <v>-0.94999999999895224</v>
      </c>
      <c r="E1078" s="3">
        <f t="shared" si="163"/>
        <v>-146.12581087426608</v>
      </c>
      <c r="F1078" s="3">
        <f t="shared" si="164"/>
        <v>300</v>
      </c>
      <c r="G1078" s="8">
        <f t="shared" si="165"/>
        <v>-35.625431708920708</v>
      </c>
      <c r="H1078" s="8">
        <f t="shared" si="166"/>
        <v>-42.900830320988049</v>
      </c>
      <c r="I1078" s="3">
        <f t="shared" si="167"/>
        <v>-42.900830320988049</v>
      </c>
      <c r="J1078" s="3">
        <f t="shared" si="168"/>
        <v>203918.60955929683</v>
      </c>
      <c r="K1078" s="3">
        <f t="shared" si="169"/>
        <v>-70208.602376777853</v>
      </c>
      <c r="L1078" s="1"/>
      <c r="M1078" s="1"/>
      <c r="N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</row>
    <row r="1079" spans="2:29" x14ac:dyDescent="0.2">
      <c r="B1079" s="7">
        <f t="shared" si="160"/>
        <v>3.2279999999999531E-2</v>
      </c>
      <c r="C1079" s="3">
        <f t="shared" si="161"/>
        <v>-0.4924393168146336</v>
      </c>
      <c r="D1079" s="3">
        <f t="shared" si="162"/>
        <v>-0.9840000000010396</v>
      </c>
      <c r="E1079" s="3">
        <f t="shared" si="163"/>
        <v>-147.73179504439008</v>
      </c>
      <c r="F1079" s="3">
        <f t="shared" si="164"/>
        <v>300</v>
      </c>
      <c r="G1079" s="8">
        <f t="shared" si="165"/>
        <v>-37.731689780224045</v>
      </c>
      <c r="H1079" s="8">
        <f t="shared" si="166"/>
        <v>-36.783272034209148</v>
      </c>
      <c r="I1079" s="3">
        <f t="shared" si="167"/>
        <v>-36.783272034209148</v>
      </c>
      <c r="J1079" s="3">
        <f t="shared" si="168"/>
        <v>200767.14013883501</v>
      </c>
      <c r="K1079" s="3">
        <f t="shared" si="169"/>
        <v>-70096.88407951493</v>
      </c>
      <c r="L1079" s="1"/>
      <c r="M1079" s="1"/>
      <c r="N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</row>
    <row r="1080" spans="2:29" x14ac:dyDescent="0.2">
      <c r="B1080" s="7">
        <f t="shared" si="160"/>
        <v>3.2309999999999534E-2</v>
      </c>
      <c r="C1080" s="3">
        <f t="shared" si="161"/>
        <v>-0.4977488560742615</v>
      </c>
      <c r="D1080" s="3">
        <f t="shared" si="162"/>
        <v>-0.91800000000103532</v>
      </c>
      <c r="E1080" s="3">
        <f t="shared" si="163"/>
        <v>-149.32465682227846</v>
      </c>
      <c r="F1080" s="3">
        <f t="shared" si="164"/>
        <v>300</v>
      </c>
      <c r="G1080" s="8">
        <f t="shared" si="165"/>
        <v>-39.834596302609491</v>
      </c>
      <c r="H1080" s="8">
        <f t="shared" si="166"/>
        <v>-30.760257830044097</v>
      </c>
      <c r="I1080" s="3">
        <f t="shared" si="167"/>
        <v>-30.760257830044097</v>
      </c>
      <c r="J1080" s="3">
        <f t="shared" si="168"/>
        <v>197664.37524578028</v>
      </c>
      <c r="K1080" s="3">
        <f t="shared" si="169"/>
        <v>-69978.939372763867</v>
      </c>
      <c r="L1080" s="1"/>
      <c r="M1080" s="1"/>
      <c r="N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</row>
    <row r="1081" spans="2:29" x14ac:dyDescent="0.2">
      <c r="B1081" s="7">
        <f t="shared" si="160"/>
        <v>3.2339999999999536E-2</v>
      </c>
      <c r="C1081" s="3">
        <f t="shared" si="161"/>
        <v>-0.5030141824024591</v>
      </c>
      <c r="D1081" s="3">
        <f t="shared" si="162"/>
        <v>-0.8520000000010286</v>
      </c>
      <c r="E1081" s="3">
        <f t="shared" si="163"/>
        <v>-150.90425472073773</v>
      </c>
      <c r="F1081" s="3">
        <f t="shared" si="164"/>
        <v>300</v>
      </c>
      <c r="G1081" s="8">
        <f t="shared" si="165"/>
        <v>-41.933964483792408</v>
      </c>
      <c r="H1081" s="8">
        <f t="shared" si="166"/>
        <v>-24.830326572670689</v>
      </c>
      <c r="I1081" s="3">
        <f t="shared" si="167"/>
        <v>-24.830326572670689</v>
      </c>
      <c r="J1081" s="3">
        <f t="shared" si="168"/>
        <v>194609.56217380005</v>
      </c>
      <c r="K1081" s="3">
        <f t="shared" si="169"/>
        <v>-69854.778733038896</v>
      </c>
      <c r="L1081" s="1"/>
      <c r="M1081" s="1"/>
      <c r="N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</row>
    <row r="1082" spans="2:29" x14ac:dyDescent="0.2">
      <c r="B1082" s="7">
        <f t="shared" si="160"/>
        <v>3.2369999999999538E-2</v>
      </c>
      <c r="C1082" s="3">
        <f t="shared" si="161"/>
        <v>-0.50823482810249709</v>
      </c>
      <c r="D1082" s="3">
        <f t="shared" si="162"/>
        <v>-0.78600000000102277</v>
      </c>
      <c r="E1082" s="3">
        <f t="shared" si="163"/>
        <v>-152.47044843074912</v>
      </c>
      <c r="F1082" s="3">
        <f t="shared" si="164"/>
        <v>300</v>
      </c>
      <c r="G1082" s="8">
        <f t="shared" si="165"/>
        <v>-44.029607845783573</v>
      </c>
      <c r="H1082" s="8">
        <f t="shared" si="166"/>
        <v>-18.992039707456687</v>
      </c>
      <c r="I1082" s="3">
        <f t="shared" si="167"/>
        <v>-18.992039707456687</v>
      </c>
      <c r="J1082" s="3">
        <f t="shared" si="168"/>
        <v>191601.95984929585</v>
      </c>
      <c r="K1082" s="3">
        <f t="shared" si="169"/>
        <v>-69724.41318898974</v>
      </c>
      <c r="L1082" s="1"/>
      <c r="M1082" s="1"/>
      <c r="N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</row>
    <row r="1083" spans="2:29" x14ac:dyDescent="0.2">
      <c r="B1083" s="7">
        <f t="shared" si="160"/>
        <v>3.239999999999954E-2</v>
      </c>
      <c r="C1083" s="3">
        <f t="shared" si="161"/>
        <v>-0.51341032944643727</v>
      </c>
      <c r="D1083" s="3">
        <f t="shared" si="162"/>
        <v>-0.72000000000102526</v>
      </c>
      <c r="E1083" s="3">
        <f t="shared" si="163"/>
        <v>-154.02309883393119</v>
      </c>
      <c r="F1083" s="3">
        <f t="shared" si="164"/>
        <v>300</v>
      </c>
      <c r="G1083" s="8">
        <f t="shared" si="165"/>
        <v>-46.121340241453268</v>
      </c>
      <c r="H1083" s="8">
        <f t="shared" si="166"/>
        <v>-13.243980911977811</v>
      </c>
      <c r="I1083" s="3">
        <f t="shared" si="167"/>
        <v>-13.243980911977811</v>
      </c>
      <c r="J1083" s="3">
        <f t="shared" si="168"/>
        <v>188640.83865162492</v>
      </c>
      <c r="K1083" s="3">
        <f t="shared" si="169"/>
        <v>-69587.854320421757</v>
      </c>
      <c r="L1083" s="1"/>
      <c r="M1083" s="1"/>
      <c r="N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</row>
    <row r="1084" spans="2:29" x14ac:dyDescent="0.2">
      <c r="B1084" s="7">
        <f t="shared" si="160"/>
        <v>3.2429999999999543E-2</v>
      </c>
      <c r="C1084" s="3">
        <f t="shared" si="161"/>
        <v>-0.51854022671632694</v>
      </c>
      <c r="D1084" s="3">
        <f t="shared" si="162"/>
        <v>-0.65400000000101954</v>
      </c>
      <c r="E1084" s="3">
        <f t="shared" si="163"/>
        <v>-155.56206801489807</v>
      </c>
      <c r="F1084" s="3">
        <f t="shared" si="164"/>
        <v>300</v>
      </c>
      <c r="G1084" s="8">
        <f t="shared" si="165"/>
        <v>-48.208975871065917</v>
      </c>
      <c r="H1084" s="8">
        <f t="shared" si="166"/>
        <v>-7.5847557524290643</v>
      </c>
      <c r="I1084" s="3">
        <f t="shared" si="167"/>
        <v>-7.5847557524290643</v>
      </c>
      <c r="J1084" s="3">
        <f t="shared" si="168"/>
        <v>185725.4802360998</v>
      </c>
      <c r="K1084" s="3">
        <f t="shared" si="169"/>
        <v>-69445.114257267895</v>
      </c>
      <c r="L1084" s="1"/>
      <c r="M1084" s="1"/>
      <c r="N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</row>
    <row r="1085" spans="2:29" x14ac:dyDescent="0.2">
      <c r="B1085" s="7">
        <f t="shared" si="160"/>
        <v>3.2459999999999545E-2</v>
      </c>
      <c r="C1085" s="3">
        <f t="shared" si="161"/>
        <v>-0.52362406424502794</v>
      </c>
      <c r="D1085" s="3">
        <f t="shared" si="162"/>
        <v>-0.58800000000101327</v>
      </c>
      <c r="E1085" s="3">
        <f t="shared" si="163"/>
        <v>-157.0872192735084</v>
      </c>
      <c r="F1085" s="3">
        <f t="shared" si="164"/>
        <v>300</v>
      </c>
      <c r="G1085" s="8">
        <f t="shared" si="165"/>
        <v>-50.292329298783955</v>
      </c>
      <c r="H1085" s="8">
        <f t="shared" si="166"/>
        <v>-2.0129913453460704</v>
      </c>
      <c r="I1085" s="3">
        <f t="shared" si="167"/>
        <v>-2.0129913453460704</v>
      </c>
      <c r="J1085" s="3">
        <f t="shared" si="168"/>
        <v>182855.17735972369</v>
      </c>
      <c r="K1085" s="3">
        <f t="shared" si="169"/>
        <v>-69296.205678510305</v>
      </c>
      <c r="L1085" s="1"/>
      <c r="M1085" s="1"/>
      <c r="N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</row>
    <row r="1086" spans="2:29" x14ac:dyDescent="0.2">
      <c r="B1086" s="7">
        <f t="shared" si="160"/>
        <v>3.2489999999999547E-2</v>
      </c>
      <c r="C1086" s="3">
        <f t="shared" si="161"/>
        <v>-0.5286613904566958</v>
      </c>
      <c r="D1086" s="3">
        <f t="shared" si="162"/>
        <v>-0.52200000000100732</v>
      </c>
      <c r="E1086" s="3">
        <f t="shared" si="163"/>
        <v>-158.59841713700874</v>
      </c>
      <c r="F1086" s="3">
        <f t="shared" si="164"/>
        <v>-300</v>
      </c>
      <c r="G1086" s="8">
        <f t="shared" si="165"/>
        <v>-52.371215469139266</v>
      </c>
      <c r="H1086" s="8">
        <f t="shared" si="166"/>
        <v>3.4726639754456397</v>
      </c>
      <c r="I1086" s="3">
        <f t="shared" si="167"/>
        <v>-3.4726639754456401</v>
      </c>
      <c r="J1086" s="3">
        <f t="shared" si="168"/>
        <v>-183607.1299267447</v>
      </c>
      <c r="K1086" s="3">
        <f t="shared" si="169"/>
        <v>-69141.141811054753</v>
      </c>
      <c r="L1086" s="1"/>
      <c r="M1086" s="1"/>
      <c r="N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</row>
    <row r="1087" spans="2:29" x14ac:dyDescent="0.2">
      <c r="B1087" s="7">
        <f t="shared" si="160"/>
        <v>3.2519999999999549E-2</v>
      </c>
      <c r="C1087" s="3">
        <f t="shared" si="161"/>
        <v>-0.53365175790688912</v>
      </c>
      <c r="D1087" s="3">
        <f t="shared" si="162"/>
        <v>-0.45600000000100122</v>
      </c>
      <c r="E1087" s="3">
        <f t="shared" si="163"/>
        <v>-160.09552737206673</v>
      </c>
      <c r="F1087" s="3">
        <f t="shared" si="164"/>
        <v>-300</v>
      </c>
      <c r="G1087" s="8">
        <f t="shared" si="165"/>
        <v>-54.445449723470908</v>
      </c>
      <c r="H1087" s="8">
        <f t="shared" si="166"/>
        <v>-2.0355499223567008</v>
      </c>
      <c r="I1087" s="3">
        <f t="shared" si="167"/>
        <v>2.0355499223567008</v>
      </c>
      <c r="J1087" s="3">
        <f t="shared" si="168"/>
        <v>-180769.56519151319</v>
      </c>
      <c r="K1087" s="3">
        <f t="shared" si="169"/>
        <v>-68979.936428555418</v>
      </c>
      <c r="L1087" s="1"/>
      <c r="M1087" s="1"/>
      <c r="N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</row>
    <row r="1088" spans="2:29" x14ac:dyDescent="0.2">
      <c r="B1088" s="7">
        <f t="shared" si="160"/>
        <v>3.2549999999999552E-2</v>
      </c>
      <c r="C1088" s="3">
        <f t="shared" si="161"/>
        <v>-0.53859472332231806</v>
      </c>
      <c r="D1088" s="3">
        <f t="shared" si="162"/>
        <v>-0.39000000000099527</v>
      </c>
      <c r="E1088" s="3">
        <f t="shared" si="163"/>
        <v>-161.57841699669541</v>
      </c>
      <c r="F1088" s="3">
        <f t="shared" si="164"/>
        <v>-300</v>
      </c>
      <c r="G1088" s="8">
        <f t="shared" si="165"/>
        <v>-56.514847816327574</v>
      </c>
      <c r="H1088" s="8">
        <f t="shared" si="166"/>
        <v>-7.4586368781020962</v>
      </c>
      <c r="I1088" s="3">
        <f t="shared" si="167"/>
        <v>7.4586368781020962</v>
      </c>
      <c r="J1088" s="3">
        <f t="shared" si="168"/>
        <v>-177975.85372946254</v>
      </c>
      <c r="K1088" s="3">
        <f t="shared" si="169"/>
        <v>-68812.603850192099</v>
      </c>
      <c r="L1088" s="1"/>
      <c r="M1088" s="1"/>
      <c r="N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</row>
    <row r="1089" spans="2:29" x14ac:dyDescent="0.2">
      <c r="B1089" s="7">
        <f t="shared" si="160"/>
        <v>3.2579999999999554E-2</v>
      </c>
      <c r="C1089" s="3">
        <f t="shared" si="161"/>
        <v>-0.5434898476402128</v>
      </c>
      <c r="D1089" s="3">
        <f t="shared" si="162"/>
        <v>-0.32400000000098911</v>
      </c>
      <c r="E1089" s="3">
        <f t="shared" si="163"/>
        <v>-163.04695429206384</v>
      </c>
      <c r="F1089" s="3">
        <f t="shared" si="164"/>
        <v>-300</v>
      </c>
      <c r="G1089" s="8">
        <f t="shared" si="165"/>
        <v>-58.579225931833335</v>
      </c>
      <c r="H1089" s="8">
        <f t="shared" si="166"/>
        <v>-12.797912489985972</v>
      </c>
      <c r="I1089" s="3">
        <f t="shared" si="167"/>
        <v>12.797912489985972</v>
      </c>
      <c r="J1089" s="3">
        <f t="shared" si="168"/>
        <v>-175225.31780818902</v>
      </c>
      <c r="K1089" s="3">
        <f t="shared" si="169"/>
        <v>-68639.158939397268</v>
      </c>
      <c r="L1089" s="1"/>
      <c r="M1089" s="1"/>
      <c r="N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</row>
    <row r="1090" spans="2:29" x14ac:dyDescent="0.2">
      <c r="B1090" s="7">
        <f t="shared" si="160"/>
        <v>3.2609999999999556E-2</v>
      </c>
      <c r="C1090" s="3">
        <f t="shared" si="161"/>
        <v>-0.54833669604732627</v>
      </c>
      <c r="D1090" s="3">
        <f t="shared" si="162"/>
        <v>-0.25800000000098305</v>
      </c>
      <c r="E1090" s="3">
        <f t="shared" si="163"/>
        <v>-164.50100881419789</v>
      </c>
      <c r="F1090" s="3">
        <f t="shared" si="164"/>
        <v>-300</v>
      </c>
      <c r="G1090" s="8">
        <f t="shared" si="165"/>
        <v>-60.638400700015254</v>
      </c>
      <c r="H1090" s="8">
        <f t="shared" si="166"/>
        <v>-18.054672024231643</v>
      </c>
      <c r="I1090" s="3">
        <f t="shared" si="167"/>
        <v>18.054672024231643</v>
      </c>
      <c r="J1090" s="3">
        <f t="shared" si="168"/>
        <v>-172517.2901693352</v>
      </c>
      <c r="K1090" s="3">
        <f t="shared" si="169"/>
        <v>-68459.617102536315</v>
      </c>
      <c r="L1090" s="1"/>
      <c r="M1090" s="1"/>
      <c r="N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</row>
    <row r="1091" spans="2:29" x14ac:dyDescent="0.2">
      <c r="B1091" s="7">
        <f t="shared" si="160"/>
        <v>3.2639999999999558E-2</v>
      </c>
      <c r="C1091" s="3">
        <f t="shared" si="161"/>
        <v>-0.55313483801856</v>
      </c>
      <c r="D1091" s="3">
        <f t="shared" si="162"/>
        <v>-0.19200000000098602</v>
      </c>
      <c r="E1091" s="3">
        <f t="shared" si="163"/>
        <v>-165.94045140556801</v>
      </c>
      <c r="F1091" s="3">
        <f t="shared" si="164"/>
        <v>-300</v>
      </c>
      <c r="G1091" s="8">
        <f t="shared" si="165"/>
        <v>-62.692189213091339</v>
      </c>
      <c r="H1091" s="8">
        <f t="shared" si="166"/>
        <v>-23.230190729311698</v>
      </c>
      <c r="I1091" s="3">
        <f t="shared" si="167"/>
        <v>23.230190729311698</v>
      </c>
      <c r="J1091" s="3">
        <f t="shared" si="168"/>
        <v>-169851.11386671819</v>
      </c>
      <c r="K1091" s="3">
        <f t="shared" si="169"/>
        <v>-68273.994287539608</v>
      </c>
      <c r="L1091" s="1"/>
      <c r="M1091" s="1"/>
      <c r="N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</row>
    <row r="1092" spans="2:29" x14ac:dyDescent="0.2">
      <c r="B1092" s="7">
        <f t="shared" si="160"/>
        <v>3.2669999999999561E-2</v>
      </c>
      <c r="C1092" s="3">
        <f t="shared" si="161"/>
        <v>-0.55788384735519969</v>
      </c>
      <c r="D1092" s="3">
        <f t="shared" si="162"/>
        <v>-0.12600000000097997</v>
      </c>
      <c r="E1092" s="3">
        <f t="shared" si="163"/>
        <v>-167.36515420655991</v>
      </c>
      <c r="F1092" s="3">
        <f t="shared" si="164"/>
        <v>-300</v>
      </c>
      <c r="G1092" s="8">
        <f t="shared" si="165"/>
        <v>-64.740409041717527</v>
      </c>
      <c r="H1092" s="8">
        <f t="shared" si="166"/>
        <v>-28.325724145313245</v>
      </c>
      <c r="I1092" s="3">
        <f t="shared" si="167"/>
        <v>28.325724145313245</v>
      </c>
      <c r="J1092" s="3">
        <f t="shared" si="168"/>
        <v>-167226.14210695983</v>
      </c>
      <c r="K1092" s="3">
        <f t="shared" si="169"/>
        <v>-68082.30698248485</v>
      </c>
      <c r="L1092" s="1"/>
      <c r="M1092" s="1"/>
      <c r="N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</row>
    <row r="1093" spans="2:29" x14ac:dyDescent="0.2">
      <c r="B1093" s="7">
        <f t="shared" ref="B1093:B1156" si="170">tPrec+pas</f>
        <v>3.2699999999999563E-2</v>
      </c>
      <c r="C1093" s="3">
        <f t="shared" ref="C1093:C1156" si="171">ma*SIN(2*PI()*f_1*t)</f>
        <v>-0.56258330222277686</v>
      </c>
      <c r="D1093" s="3">
        <f t="shared" ref="D1093:D1156" si="172">2/PI()*ASIN(SIN(mf*2*PI()*f_1*t))</f>
        <v>-6.0000000000973885E-2</v>
      </c>
      <c r="E1093" s="3">
        <f t="shared" ref="E1093:E1156" si="173">E*vct</f>
        <v>-168.77499066683305</v>
      </c>
      <c r="F1093" s="3">
        <f t="shared" ref="F1093:F1156" si="174">IF(clBipUnip=1,E*SIGN(vct-vtri),E*((SIGN(vct-vtri)+1)/2-(SIGN(-vct-vtri)+1)/2))</f>
        <v>-300</v>
      </c>
      <c r="G1093" s="8">
        <f t="shared" ref="G1093:G1156" si="175">io_1Prec+dio_1Prec*pas</f>
        <v>-66.782878251192074</v>
      </c>
      <c r="H1093" s="8">
        <f t="shared" ref="H1093:H1156" si="176">ioPrec+dioPrec*pas</f>
        <v>-33.342508408522036</v>
      </c>
      <c r="I1093" s="3">
        <f t="shared" ref="I1093:I1156" si="177">vo*io/E</f>
        <v>33.342508408522036</v>
      </c>
      <c r="J1093" s="3">
        <f t="shared" ref="J1093:J1156" si="178">(vo-Ro*io)/Lo</f>
        <v>-164641.73809257953</v>
      </c>
      <c r="K1093" s="3">
        <f t="shared" ref="K1093:K1156" si="179">(vo_1-Ro*io_1)/Lo</f>
        <v>-67884.572214133193</v>
      </c>
      <c r="L1093" s="1"/>
      <c r="M1093" s="1"/>
      <c r="N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</row>
    <row r="1094" spans="2:29" x14ac:dyDescent="0.2">
      <c r="B1094" s="7">
        <f t="shared" si="170"/>
        <v>3.2729999999999565E-2</v>
      </c>
      <c r="C1094" s="3">
        <f t="shared" si="171"/>
        <v>-0.56723278518853659</v>
      </c>
      <c r="D1094" s="3">
        <f t="shared" si="172"/>
        <v>5.9999999990321927E-3</v>
      </c>
      <c r="E1094" s="3">
        <f t="shared" si="173"/>
        <v>-170.16983555656097</v>
      </c>
      <c r="F1094" s="3">
        <f t="shared" si="174"/>
        <v>-300</v>
      </c>
      <c r="G1094" s="8">
        <f t="shared" si="175"/>
        <v>-68.819415417616071</v>
      </c>
      <c r="H1094" s="8">
        <f t="shared" si="176"/>
        <v>-38.281760551299421</v>
      </c>
      <c r="I1094" s="3">
        <f t="shared" si="177"/>
        <v>38.281760551299421</v>
      </c>
      <c r="J1094" s="3">
        <f t="shared" si="178"/>
        <v>-162097.2748675124</v>
      </c>
      <c r="K1094" s="3">
        <f t="shared" si="179"/>
        <v>-67680.807546416545</v>
      </c>
      <c r="L1094" s="1"/>
      <c r="M1094" s="1"/>
      <c r="N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</row>
    <row r="1095" spans="2:29" x14ac:dyDescent="0.2">
      <c r="B1095" s="7">
        <f t="shared" si="170"/>
        <v>3.2759999999999567E-2</v>
      </c>
      <c r="C1095" s="3">
        <f t="shared" si="171"/>
        <v>-0.57183188325851986</v>
      </c>
      <c r="D1095" s="3">
        <f t="shared" si="172"/>
        <v>7.1999999999038264E-2</v>
      </c>
      <c r="E1095" s="3">
        <f t="shared" si="173"/>
        <v>-171.54956497755595</v>
      </c>
      <c r="F1095" s="3">
        <f t="shared" si="174"/>
        <v>-300</v>
      </c>
      <c r="G1095" s="8">
        <f t="shared" si="175"/>
        <v>-70.849839644008568</v>
      </c>
      <c r="H1095" s="8">
        <f t="shared" si="176"/>
        <v>-43.144678797324794</v>
      </c>
      <c r="I1095" s="3">
        <f t="shared" si="177"/>
        <v>43.144678797324794</v>
      </c>
      <c r="J1095" s="3">
        <f t="shared" si="178"/>
        <v>-159592.13516501448</v>
      </c>
      <c r="K1095" s="3">
        <f t="shared" si="179"/>
        <v>-67471.031078877975</v>
      </c>
      <c r="L1095" s="1"/>
      <c r="M1095" s="1"/>
      <c r="N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</row>
    <row r="1096" spans="2:29" x14ac:dyDescent="0.2">
      <c r="B1096" s="7">
        <f t="shared" si="170"/>
        <v>3.2789999999999569E-2</v>
      </c>
      <c r="C1096" s="3">
        <f t="shared" si="171"/>
        <v>-0.57638018791424273</v>
      </c>
      <c r="D1096" s="3">
        <f t="shared" si="172"/>
        <v>0.13799999999904433</v>
      </c>
      <c r="E1096" s="3">
        <f t="shared" si="173"/>
        <v>-172.91405637427283</v>
      </c>
      <c r="F1096" s="3">
        <f t="shared" si="174"/>
        <v>-300</v>
      </c>
      <c r="G1096" s="8">
        <f t="shared" si="175"/>
        <v>-72.873970576374901</v>
      </c>
      <c r="H1096" s="8">
        <f t="shared" si="176"/>
        <v>-47.93244285227523</v>
      </c>
      <c r="I1096" s="3">
        <f t="shared" si="177"/>
        <v>47.93244285227523</v>
      </c>
      <c r="J1096" s="3">
        <f t="shared" si="178"/>
        <v>-157125.7112579188</v>
      </c>
      <c r="K1096" s="3">
        <f t="shared" si="179"/>
        <v>-67255.261445063123</v>
      </c>
      <c r="L1096" s="1"/>
      <c r="M1096" s="1"/>
      <c r="N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</row>
    <row r="1097" spans="2:29" x14ac:dyDescent="0.2">
      <c r="B1097" s="7">
        <f t="shared" si="170"/>
        <v>3.2819999999999572E-2</v>
      </c>
      <c r="C1097" s="3">
        <f t="shared" si="171"/>
        <v>-0.58087729514898689</v>
      </c>
      <c r="D1097" s="3">
        <f t="shared" si="172"/>
        <v>0.20399999999905047</v>
      </c>
      <c r="E1097" s="3">
        <f t="shared" si="173"/>
        <v>-174.26318854469608</v>
      </c>
      <c r="F1097" s="3">
        <f t="shared" si="174"/>
        <v>-300</v>
      </c>
      <c r="G1097" s="8">
        <f t="shared" si="175"/>
        <v>-74.8916284197268</v>
      </c>
      <c r="H1097" s="8">
        <f t="shared" si="176"/>
        <v>-52.646214190012792</v>
      </c>
      <c r="I1097" s="3">
        <f t="shared" si="177"/>
        <v>52.646214190012792</v>
      </c>
      <c r="J1097" s="3">
        <f t="shared" si="178"/>
        <v>-154697.40481120552</v>
      </c>
      <c r="K1097" s="3">
        <f t="shared" si="179"/>
        <v>-67033.517810865626</v>
      </c>
      <c r="L1097" s="1"/>
      <c r="M1097" s="1"/>
      <c r="N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</row>
    <row r="1098" spans="2:29" x14ac:dyDescent="0.2">
      <c r="B1098" s="7">
        <f t="shared" si="170"/>
        <v>3.2849999999999574E-2</v>
      </c>
      <c r="C1098" s="3">
        <f t="shared" si="171"/>
        <v>-0.58532280550368432</v>
      </c>
      <c r="D1098" s="3">
        <f t="shared" si="172"/>
        <v>0.26999999999905649</v>
      </c>
      <c r="E1098" s="3">
        <f t="shared" si="173"/>
        <v>-175.59684165110531</v>
      </c>
      <c r="F1098" s="3">
        <f t="shared" si="174"/>
        <v>-300</v>
      </c>
      <c r="G1098" s="8">
        <f t="shared" si="175"/>
        <v>-76.902633954052774</v>
      </c>
      <c r="H1098" s="8">
        <f t="shared" si="176"/>
        <v>-57.287136334348958</v>
      </c>
      <c r="I1098" s="3">
        <f t="shared" si="177"/>
        <v>57.287136334348958</v>
      </c>
      <c r="J1098" s="3">
        <f t="shared" si="178"/>
        <v>-152306.62673685051</v>
      </c>
      <c r="K1098" s="3">
        <f t="shared" si="179"/>
        <v>-66805.819872824504</v>
      </c>
      <c r="L1098" s="1"/>
      <c r="M1098" s="1"/>
      <c r="N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</row>
    <row r="1099" spans="2:29" x14ac:dyDescent="0.2">
      <c r="B1099" s="7">
        <f t="shared" si="170"/>
        <v>3.2879999999999576E-2</v>
      </c>
      <c r="C1099" s="3">
        <f t="shared" si="171"/>
        <v>-0.58971632410240249</v>
      </c>
      <c r="D1099" s="3">
        <f t="shared" si="172"/>
        <v>0.3359999999990535</v>
      </c>
      <c r="E1099" s="3">
        <f t="shared" si="173"/>
        <v>-176.91489723072075</v>
      </c>
      <c r="F1099" s="3">
        <f t="shared" si="174"/>
        <v>-300</v>
      </c>
      <c r="G1099" s="8">
        <f t="shared" si="175"/>
        <v>-78.906808550237514</v>
      </c>
      <c r="H1099" s="8">
        <f t="shared" si="176"/>
        <v>-61.856335136454476</v>
      </c>
      <c r="I1099" s="3">
        <f t="shared" si="177"/>
        <v>61.856335136454476</v>
      </c>
      <c r="J1099" s="3">
        <f t="shared" si="178"/>
        <v>-149952.79705091738</v>
      </c>
      <c r="K1099" s="3">
        <f t="shared" si="179"/>
        <v>-66572.187856375065</v>
      </c>
      <c r="L1099" s="1"/>
      <c r="M1099" s="1"/>
      <c r="N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</row>
    <row r="1100" spans="2:29" x14ac:dyDescent="0.2">
      <c r="B1100" s="7">
        <f t="shared" si="170"/>
        <v>3.2909999999999578E-2</v>
      </c>
      <c r="C1100" s="3">
        <f t="shared" si="171"/>
        <v>-0.59405746068741494</v>
      </c>
      <c r="D1100" s="3">
        <f t="shared" si="172"/>
        <v>0.40199999999905955</v>
      </c>
      <c r="E1100" s="3">
        <f t="shared" si="173"/>
        <v>-178.21723820622449</v>
      </c>
      <c r="F1100" s="3">
        <f t="shared" si="174"/>
        <v>-300</v>
      </c>
      <c r="G1100" s="8">
        <f t="shared" si="175"/>
        <v>-80.90397418592876</v>
      </c>
      <c r="H1100" s="8">
        <f t="shared" si="176"/>
        <v>-66.354919047981994</v>
      </c>
      <c r="I1100" s="3">
        <f t="shared" si="177"/>
        <v>66.354919047981994</v>
      </c>
      <c r="J1100" s="3">
        <f t="shared" si="178"/>
        <v>-147635.34473285775</v>
      </c>
      <c r="K1100" s="3">
        <f t="shared" si="179"/>
        <v>-66332.642514051535</v>
      </c>
      <c r="L1100" s="1"/>
      <c r="M1100" s="1"/>
      <c r="N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</row>
    <row r="1101" spans="2:29" x14ac:dyDescent="0.2">
      <c r="B1101" s="7">
        <f t="shared" si="170"/>
        <v>3.2939999999999581E-2</v>
      </c>
      <c r="C1101" s="3">
        <f t="shared" si="171"/>
        <v>-0.5983458296538684</v>
      </c>
      <c r="D1101" s="3">
        <f t="shared" si="172"/>
        <v>0.46799999999906572</v>
      </c>
      <c r="E1101" s="3">
        <f t="shared" si="173"/>
        <v>-179.50374889616052</v>
      </c>
      <c r="F1101" s="3">
        <f t="shared" si="174"/>
        <v>-300</v>
      </c>
      <c r="G1101" s="8">
        <f t="shared" si="175"/>
        <v>-82.893953461350307</v>
      </c>
      <c r="H1101" s="8">
        <f t="shared" si="176"/>
        <v>-70.783979389967726</v>
      </c>
      <c r="I1101" s="3">
        <f t="shared" si="177"/>
        <v>70.783979389967726</v>
      </c>
      <c r="J1101" s="3">
        <f t="shared" si="178"/>
        <v>-145353.7075869863</v>
      </c>
      <c r="K1101" s="3">
        <f t="shared" si="179"/>
        <v>-66087.205123644089</v>
      </c>
      <c r="L1101" s="1"/>
      <c r="M1101" s="1"/>
      <c r="N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</row>
    <row r="1102" spans="2:29" x14ac:dyDescent="0.2">
      <c r="B1102" s="7">
        <f t="shared" si="170"/>
        <v>3.2969999999999583E-2</v>
      </c>
      <c r="C1102" s="3">
        <f t="shared" si="171"/>
        <v>-0.60258105008403706</v>
      </c>
      <c r="D1102" s="3">
        <f t="shared" si="172"/>
        <v>0.53399999999907166</v>
      </c>
      <c r="E1102" s="3">
        <f t="shared" si="173"/>
        <v>-180.77431502521111</v>
      </c>
      <c r="F1102" s="3">
        <f t="shared" si="174"/>
        <v>-300</v>
      </c>
      <c r="G1102" s="8">
        <f t="shared" si="175"/>
        <v>-84.876569615059623</v>
      </c>
      <c r="H1102" s="8">
        <f t="shared" si="176"/>
        <v>-75.144590617577308</v>
      </c>
      <c r="I1102" s="3">
        <f t="shared" si="177"/>
        <v>75.144590617577308</v>
      </c>
      <c r="J1102" s="3">
        <f t="shared" si="178"/>
        <v>-143107.33210609652</v>
      </c>
      <c r="K1102" s="3">
        <f t="shared" si="179"/>
        <v>-65835.897486309346</v>
      </c>
      <c r="L1102" s="1"/>
      <c r="M1102" s="1"/>
      <c r="N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</row>
    <row r="1103" spans="2:29" x14ac:dyDescent="0.2">
      <c r="B1103" s="7">
        <f t="shared" si="170"/>
        <v>3.2999999999999585E-2</v>
      </c>
      <c r="C1103" s="3">
        <f t="shared" si="171"/>
        <v>-0.60676274578115319</v>
      </c>
      <c r="D1103" s="3">
        <f t="shared" si="172"/>
        <v>0.59999999999907783</v>
      </c>
      <c r="E1103" s="3">
        <f t="shared" si="173"/>
        <v>-182.02882373434596</v>
      </c>
      <c r="F1103" s="3">
        <f t="shared" si="174"/>
        <v>-300</v>
      </c>
      <c r="G1103" s="8">
        <f t="shared" si="175"/>
        <v>-86.851646539648897</v>
      </c>
      <c r="H1103" s="8">
        <f t="shared" si="176"/>
        <v>-79.4378105807602</v>
      </c>
      <c r="I1103" s="3">
        <f t="shared" si="177"/>
        <v>79.4378105807602</v>
      </c>
      <c r="J1103" s="3">
        <f t="shared" si="178"/>
        <v>-140895.67333718413</v>
      </c>
      <c r="K1103" s="3">
        <f t="shared" si="179"/>
        <v>-65578.741924632966</v>
      </c>
      <c r="L1103" s="1"/>
      <c r="M1103" s="1"/>
      <c r="N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</row>
    <row r="1104" spans="2:29" x14ac:dyDescent="0.2">
      <c r="B1104" s="7">
        <f t="shared" si="170"/>
        <v>3.3029999999999587E-2</v>
      </c>
      <c r="C1104" s="3">
        <f t="shared" si="171"/>
        <v>-0.61089054530282594</v>
      </c>
      <c r="D1104" s="3">
        <f t="shared" si="172"/>
        <v>0.66599999999908388</v>
      </c>
      <c r="E1104" s="3">
        <f t="shared" si="173"/>
        <v>-183.26716359084779</v>
      </c>
      <c r="F1104" s="3">
        <f t="shared" si="174"/>
        <v>-300</v>
      </c>
      <c r="G1104" s="8">
        <f t="shared" si="175"/>
        <v>-88.81900879738788</v>
      </c>
      <c r="H1104" s="8">
        <f t="shared" si="176"/>
        <v>-83.664680780875727</v>
      </c>
      <c r="I1104" s="3">
        <f t="shared" si="177"/>
        <v>83.664680780875727</v>
      </c>
      <c r="J1104" s="3">
        <f t="shared" si="178"/>
        <v>-138718.19474924583</v>
      </c>
      <c r="K1104" s="3">
        <f t="shared" si="179"/>
        <v>-65315.761280647326</v>
      </c>
      <c r="L1104" s="1"/>
      <c r="M1104" s="1"/>
      <c r="N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</row>
    <row r="1105" spans="2:29" x14ac:dyDescent="0.2">
      <c r="B1105" s="7">
        <f t="shared" si="170"/>
        <v>3.305999999999959E-2</v>
      </c>
      <c r="C1105" s="3">
        <f t="shared" si="171"/>
        <v>-0.61496408199403363</v>
      </c>
      <c r="D1105" s="3">
        <f t="shared" si="172"/>
        <v>0.73199999999908993</v>
      </c>
      <c r="E1105" s="3">
        <f t="shared" si="173"/>
        <v>-184.48922459821009</v>
      </c>
      <c r="F1105" s="3">
        <f t="shared" si="174"/>
        <v>-300</v>
      </c>
      <c r="G1105" s="8">
        <f t="shared" si="175"/>
        <v>-90.778481635807296</v>
      </c>
      <c r="H1105" s="8">
        <f t="shared" si="176"/>
        <v>-87.826226623353108</v>
      </c>
      <c r="I1105" s="3">
        <f t="shared" si="177"/>
        <v>87.826226623353108</v>
      </c>
      <c r="J1105" s="3">
        <f t="shared" si="178"/>
        <v>-136574.36810312112</v>
      </c>
      <c r="K1105" s="3">
        <f t="shared" si="179"/>
        <v>-65046.978913802348</v>
      </c>
      <c r="L1105" s="1"/>
      <c r="M1105" s="1"/>
      <c r="N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</row>
    <row r="1106" spans="2:29" x14ac:dyDescent="0.2">
      <c r="B1106" s="7">
        <f t="shared" si="170"/>
        <v>3.3089999999999592E-2</v>
      </c>
      <c r="C1106" s="3">
        <f t="shared" si="171"/>
        <v>-0.61898299401969537</v>
      </c>
      <c r="D1106" s="3">
        <f t="shared" si="172"/>
        <v>0.79799999999909621</v>
      </c>
      <c r="E1106" s="3">
        <f t="shared" si="173"/>
        <v>-185.6948982059086</v>
      </c>
      <c r="F1106" s="3">
        <f t="shared" si="174"/>
        <v>-300</v>
      </c>
      <c r="G1106" s="8">
        <f t="shared" si="175"/>
        <v>-92.729891003221368</v>
      </c>
      <c r="H1106" s="8">
        <f t="shared" si="176"/>
        <v>-91.923457666446737</v>
      </c>
      <c r="I1106" s="3">
        <f t="shared" si="177"/>
        <v>91.923457666446737</v>
      </c>
      <c r="J1106" s="3">
        <f t="shared" si="178"/>
        <v>-134463.6733233456</v>
      </c>
      <c r="K1106" s="3">
        <f t="shared" si="179"/>
        <v>-64772.418698891168</v>
      </c>
      <c r="L1106" s="1"/>
      <c r="M1106" s="1"/>
      <c r="N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</row>
    <row r="1107" spans="2:29" x14ac:dyDescent="0.2">
      <c r="B1107" s="7">
        <f t="shared" si="170"/>
        <v>3.3119999999999594E-2</v>
      </c>
      <c r="C1107" s="3">
        <f t="shared" si="171"/>
        <v>-0.62294692439680643</v>
      </c>
      <c r="D1107" s="3">
        <f t="shared" si="172"/>
        <v>0.86399999999909305</v>
      </c>
      <c r="E1107" s="3">
        <f t="shared" si="173"/>
        <v>-186.88407731904192</v>
      </c>
      <c r="F1107" s="3">
        <f t="shared" si="174"/>
        <v>-300</v>
      </c>
      <c r="G1107" s="8">
        <f t="shared" si="175"/>
        <v>-94.673063564188098</v>
      </c>
      <c r="H1107" s="8">
        <f t="shared" si="176"/>
        <v>-95.957367866147109</v>
      </c>
      <c r="I1107" s="3">
        <f t="shared" si="177"/>
        <v>95.957367866147109</v>
      </c>
      <c r="J1107" s="3">
        <f t="shared" si="178"/>
        <v>-132385.59837198479</v>
      </c>
      <c r="K1107" s="3">
        <f t="shared" si="179"/>
        <v>-64492.105023928496</v>
      </c>
      <c r="L1107" s="1"/>
      <c r="M1107" s="1"/>
      <c r="N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</row>
    <row r="1108" spans="2:29" x14ac:dyDescent="0.2">
      <c r="B1108" s="7">
        <f t="shared" si="170"/>
        <v>3.3149999999999596E-2</v>
      </c>
      <c r="C1108" s="3">
        <f t="shared" si="171"/>
        <v>-0.62685552102615083</v>
      </c>
      <c r="D1108" s="3">
        <f t="shared" si="172"/>
        <v>0.9299999999990991</v>
      </c>
      <c r="E1108" s="3">
        <f t="shared" si="173"/>
        <v>-188.05665630784526</v>
      </c>
      <c r="F1108" s="3">
        <f t="shared" si="174"/>
        <v>-300</v>
      </c>
      <c r="G1108" s="8">
        <f t="shared" si="175"/>
        <v>-96.607826714905954</v>
      </c>
      <c r="H1108" s="8">
        <f t="shared" si="176"/>
        <v>-99.928935817306652</v>
      </c>
      <c r="I1108" s="3">
        <f t="shared" si="177"/>
        <v>99.928935817306652</v>
      </c>
      <c r="J1108" s="3">
        <f t="shared" si="178"/>
        <v>-130339.63912441778</v>
      </c>
      <c r="K1108" s="3">
        <f t="shared" si="179"/>
        <v>-64206.062787984964</v>
      </c>
      <c r="L1108" s="1"/>
      <c r="M1108" s="1"/>
      <c r="N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</row>
    <row r="1109" spans="2:29" x14ac:dyDescent="0.2">
      <c r="B1109" s="7">
        <f t="shared" si="170"/>
        <v>3.3179999999999599E-2</v>
      </c>
      <c r="C1109" s="3">
        <f t="shared" si="171"/>
        <v>-0.63070843672357546</v>
      </c>
      <c r="D1109" s="3">
        <f t="shared" si="172"/>
        <v>0.99599999999910982</v>
      </c>
      <c r="E1109" s="3">
        <f t="shared" si="173"/>
        <v>-189.21253101707265</v>
      </c>
      <c r="F1109" s="3">
        <f t="shared" si="174"/>
        <v>-300</v>
      </c>
      <c r="G1109" s="8">
        <f t="shared" si="175"/>
        <v>-98.534008598545498</v>
      </c>
      <c r="H1109" s="8">
        <f t="shared" si="176"/>
        <v>-103.83912499103918</v>
      </c>
      <c r="I1109" s="3">
        <f t="shared" si="177"/>
        <v>103.83912499103918</v>
      </c>
      <c r="J1109" s="3">
        <f t="shared" si="178"/>
        <v>-128325.2992470404</v>
      </c>
      <c r="K1109" s="3">
        <f t="shared" si="179"/>
        <v>-63914.31739897513</v>
      </c>
      <c r="L1109" s="1"/>
      <c r="M1109" s="1"/>
      <c r="N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</row>
    <row r="1110" spans="2:29" x14ac:dyDescent="0.2">
      <c r="B1110" s="7">
        <f t="shared" si="170"/>
        <v>3.3209999999999601E-2</v>
      </c>
      <c r="C1110" s="3">
        <f t="shared" si="171"/>
        <v>-0.63450532925083158</v>
      </c>
      <c r="D1110" s="3">
        <f t="shared" si="172"/>
        <v>0.9380000000008889</v>
      </c>
      <c r="E1110" s="3">
        <f t="shared" si="173"/>
        <v>-190.35159877524947</v>
      </c>
      <c r="F1110" s="3">
        <f t="shared" si="174"/>
        <v>-300</v>
      </c>
      <c r="G1110" s="8">
        <f t="shared" si="175"/>
        <v>-100.45143812051475</v>
      </c>
      <c r="H1110" s="8">
        <f t="shared" si="176"/>
        <v>-107.6888839684504</v>
      </c>
      <c r="I1110" s="3">
        <f t="shared" si="177"/>
        <v>107.6888839684504</v>
      </c>
      <c r="J1110" s="3">
        <f t="shared" si="178"/>
        <v>-126342.09007685886</v>
      </c>
      <c r="K1110" s="3">
        <f t="shared" si="179"/>
        <v>-63616.894771401159</v>
      </c>
      <c r="L1110" s="1"/>
      <c r="M1110" s="1"/>
      <c r="N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</row>
    <row r="1111" spans="2:29" x14ac:dyDescent="0.2">
      <c r="B1111" s="7">
        <f t="shared" si="170"/>
        <v>3.3239999999999603E-2</v>
      </c>
      <c r="C1111" s="3">
        <f t="shared" si="171"/>
        <v>-0.63824586134597006</v>
      </c>
      <c r="D1111" s="3">
        <f t="shared" si="172"/>
        <v>0.87200000000088274</v>
      </c>
      <c r="E1111" s="3">
        <f t="shared" si="173"/>
        <v>-191.47375840379101</v>
      </c>
      <c r="F1111" s="3">
        <f t="shared" si="174"/>
        <v>-300</v>
      </c>
      <c r="G1111" s="8">
        <f t="shared" si="175"/>
        <v>-102.35994496365679</v>
      </c>
      <c r="H1111" s="8">
        <f t="shared" si="176"/>
        <v>-111.47914667075617</v>
      </c>
      <c r="I1111" s="3">
        <f t="shared" si="177"/>
        <v>111.47914667075617</v>
      </c>
      <c r="J1111" s="3">
        <f t="shared" si="178"/>
        <v>-124389.53050294377</v>
      </c>
      <c r="K1111" s="3">
        <f t="shared" si="179"/>
        <v>-63313.821324050143</v>
      </c>
      <c r="L1111" s="1"/>
      <c r="M1111" s="1"/>
      <c r="N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</row>
    <row r="1112" spans="2:29" x14ac:dyDescent="0.2">
      <c r="B1112" s="7">
        <f t="shared" si="170"/>
        <v>3.3269999999999605E-2</v>
      </c>
      <c r="C1112" s="3">
        <f t="shared" si="171"/>
        <v>-0.64192970075330136</v>
      </c>
      <c r="D1112" s="3">
        <f t="shared" si="172"/>
        <v>0.80600000000087668</v>
      </c>
      <c r="E1112" s="3">
        <f t="shared" si="173"/>
        <v>-192.5789102259904</v>
      </c>
      <c r="F1112" s="3">
        <f t="shared" si="174"/>
        <v>-300</v>
      </c>
      <c r="G1112" s="8">
        <f t="shared" si="175"/>
        <v>-104.25935960337829</v>
      </c>
      <c r="H1112" s="8">
        <f t="shared" si="176"/>
        <v>-115.21083258584447</v>
      </c>
      <c r="I1112" s="3">
        <f t="shared" si="177"/>
        <v>115.21083258584447</v>
      </c>
      <c r="J1112" s="3">
        <f t="shared" si="178"/>
        <v>-122467.14684971648</v>
      </c>
      <c r="K1112" s="3">
        <f t="shared" si="179"/>
        <v>-63005.123977647789</v>
      </c>
      <c r="L1112" s="1"/>
      <c r="M1112" s="1"/>
      <c r="N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</row>
    <row r="1113" spans="2:29" x14ac:dyDescent="0.2">
      <c r="B1113" s="7">
        <f t="shared" si="170"/>
        <v>3.3299999999999608E-2</v>
      </c>
      <c r="C1113" s="3">
        <f t="shared" si="171"/>
        <v>-0.64555652025291055</v>
      </c>
      <c r="D1113" s="3">
        <f t="shared" si="172"/>
        <v>0.74000000000087074</v>
      </c>
      <c r="E1113" s="3">
        <f t="shared" si="173"/>
        <v>-193.66695607587317</v>
      </c>
      <c r="F1113" s="3">
        <f t="shared" si="174"/>
        <v>-300</v>
      </c>
      <c r="G1113" s="8">
        <f t="shared" si="175"/>
        <v>-106.14951332270772</v>
      </c>
      <c r="H1113" s="8">
        <f t="shared" si="176"/>
        <v>-118.88484699133596</v>
      </c>
      <c r="I1113" s="3">
        <f t="shared" si="177"/>
        <v>118.88484699133596</v>
      </c>
      <c r="J1113" s="3">
        <f t="shared" si="178"/>
        <v>-120574.47276203905</v>
      </c>
      <c r="K1113" s="3">
        <f t="shared" si="179"/>
        <v>-62690.830152467643</v>
      </c>
      <c r="L1113" s="1"/>
      <c r="M1113" s="1"/>
      <c r="N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</row>
    <row r="1114" spans="2:29" x14ac:dyDescent="0.2">
      <c r="B1114" s="7">
        <f t="shared" si="170"/>
        <v>3.332999999999961E-2</v>
      </c>
      <c r="C1114" s="3">
        <f t="shared" si="171"/>
        <v>-0.64912599768971835</v>
      </c>
      <c r="D1114" s="3">
        <f t="shared" si="172"/>
        <v>0.67400000000086446</v>
      </c>
      <c r="E1114" s="3">
        <f t="shared" si="173"/>
        <v>-194.73779930691549</v>
      </c>
      <c r="F1114" s="3">
        <f t="shared" si="174"/>
        <v>-300</v>
      </c>
      <c r="G1114" s="8">
        <f t="shared" si="175"/>
        <v>-108.03023822728174</v>
      </c>
      <c r="H1114" s="8">
        <f t="shared" si="176"/>
        <v>-122.50208117419713</v>
      </c>
      <c r="I1114" s="3">
        <f t="shared" si="177"/>
        <v>122.50208117419713</v>
      </c>
      <c r="J1114" s="3">
        <f t="shared" si="178"/>
        <v>-118711.04909208024</v>
      </c>
      <c r="K1114" s="3">
        <f t="shared" si="179"/>
        <v>-62370.967765894544</v>
      </c>
      <c r="L1114" s="1"/>
      <c r="M1114" s="1"/>
      <c r="N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</row>
    <row r="1115" spans="2:29" x14ac:dyDescent="0.2">
      <c r="B1115" s="7">
        <f t="shared" si="170"/>
        <v>3.3359999999999612E-2</v>
      </c>
      <c r="C1115" s="3">
        <f t="shared" si="171"/>
        <v>-0.65263781600209947</v>
      </c>
      <c r="D1115" s="3">
        <f t="shared" si="172"/>
        <v>0.60800000000086751</v>
      </c>
      <c r="E1115" s="3">
        <f t="shared" si="173"/>
        <v>-195.79134480062984</v>
      </c>
      <c r="F1115" s="3">
        <f t="shared" si="174"/>
        <v>-300</v>
      </c>
      <c r="G1115" s="8">
        <f t="shared" si="175"/>
        <v>-109.90136726025858</v>
      </c>
      <c r="H1115" s="8">
        <f t="shared" si="176"/>
        <v>-126.06341264695953</v>
      </c>
      <c r="I1115" s="3">
        <f t="shared" si="177"/>
        <v>126.06341264695952</v>
      </c>
      <c r="J1115" s="3">
        <f t="shared" si="178"/>
        <v>-116876.42378792992</v>
      </c>
      <c r="K1115" s="3">
        <f t="shared" si="179"/>
        <v>-62045.565229945474</v>
      </c>
      <c r="L1115" s="1"/>
      <c r="M1115" s="1"/>
      <c r="N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</row>
    <row r="1116" spans="2:29" x14ac:dyDescent="0.2">
      <c r="B1116" s="7">
        <f t="shared" si="170"/>
        <v>3.3389999999999614E-2</v>
      </c>
      <c r="C1116" s="3">
        <f t="shared" si="171"/>
        <v>-0.65609166325004542</v>
      </c>
      <c r="D1116" s="3">
        <f t="shared" si="172"/>
        <v>0.54200000000086135</v>
      </c>
      <c r="E1116" s="3">
        <f t="shared" si="173"/>
        <v>-196.82749897501364</v>
      </c>
      <c r="F1116" s="3">
        <f t="shared" si="174"/>
        <v>-300</v>
      </c>
      <c r="G1116" s="8">
        <f t="shared" si="175"/>
        <v>-111.76273421715695</v>
      </c>
      <c r="H1116" s="8">
        <f t="shared" si="176"/>
        <v>-129.56970536059742</v>
      </c>
      <c r="I1116" s="3">
        <f t="shared" si="177"/>
        <v>129.56970536059742</v>
      </c>
      <c r="J1116" s="3">
        <f t="shared" si="178"/>
        <v>-115070.15178393463</v>
      </c>
      <c r="K1116" s="3">
        <f t="shared" si="179"/>
        <v>-61714.651448745593</v>
      </c>
      <c r="L1116" s="1"/>
      <c r="M1116" s="1"/>
      <c r="N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</row>
    <row r="1117" spans="2:29" x14ac:dyDescent="0.2">
      <c r="B1117" s="7">
        <f t="shared" si="170"/>
        <v>3.3419999999999617E-2</v>
      </c>
      <c r="C1117" s="3">
        <f t="shared" si="171"/>
        <v>-0.65948723264287412</v>
      </c>
      <c r="D1117" s="3">
        <f t="shared" si="172"/>
        <v>0.47600000000085529</v>
      </c>
      <c r="E1117" s="3">
        <f t="shared" si="173"/>
        <v>-197.84616979286224</v>
      </c>
      <c r="F1117" s="3">
        <f t="shared" si="174"/>
        <v>-300</v>
      </c>
      <c r="G1117" s="8">
        <f t="shared" si="175"/>
        <v>-113.61417376061931</v>
      </c>
      <c r="H1117" s="8">
        <f t="shared" si="176"/>
        <v>-133.02180991411547</v>
      </c>
      <c r="I1117" s="3">
        <f t="shared" si="177"/>
        <v>133.02180991411547</v>
      </c>
      <c r="J1117" s="3">
        <f t="shared" si="178"/>
        <v>-113291.79489272839</v>
      </c>
      <c r="K1117" s="3">
        <f t="shared" si="179"/>
        <v>-61378.2558159611</v>
      </c>
      <c r="L1117" s="1"/>
      <c r="M1117" s="1"/>
      <c r="N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</row>
    <row r="1118" spans="2:29" x14ac:dyDescent="0.2">
      <c r="B1118" s="7">
        <f t="shared" si="170"/>
        <v>3.3449999999999619E-2</v>
      </c>
      <c r="C1118" s="3">
        <f t="shared" si="171"/>
        <v>-0.66282422256647822</v>
      </c>
      <c r="D1118" s="3">
        <f t="shared" si="172"/>
        <v>0.4100000000008493</v>
      </c>
      <c r="E1118" s="3">
        <f t="shared" si="173"/>
        <v>-198.84726676994347</v>
      </c>
      <c r="F1118" s="3">
        <f t="shared" si="174"/>
        <v>-300</v>
      </c>
      <c r="G1118" s="8">
        <f t="shared" si="175"/>
        <v>-115.45552143509815</v>
      </c>
      <c r="H1118" s="8">
        <f t="shared" si="176"/>
        <v>-136.42056376089732</v>
      </c>
      <c r="I1118" s="3">
        <f t="shared" si="177"/>
        <v>136.42056376089732</v>
      </c>
      <c r="J1118" s="3">
        <f t="shared" si="178"/>
        <v>-111540.92169893166</v>
      </c>
      <c r="K1118" s="3">
        <f t="shared" si="179"/>
        <v>-61036.408212187904</v>
      </c>
      <c r="L1118" s="1"/>
      <c r="M1118" s="1"/>
      <c r="N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</row>
    <row r="1119" spans="2:29" x14ac:dyDescent="0.2">
      <c r="B1119" s="7">
        <f t="shared" si="170"/>
        <v>3.3479999999999621E-2</v>
      </c>
      <c r="C1119" s="3">
        <f t="shared" si="171"/>
        <v>-0.66610233661011764</v>
      </c>
      <c r="D1119" s="3">
        <f t="shared" si="172"/>
        <v>0.34400000000084324</v>
      </c>
      <c r="E1119" s="3">
        <f t="shared" si="173"/>
        <v>-199.83070098303529</v>
      </c>
      <c r="F1119" s="3">
        <f t="shared" si="174"/>
        <v>-300</v>
      </c>
      <c r="G1119" s="8">
        <f t="shared" si="175"/>
        <v>-117.28661368146379</v>
      </c>
      <c r="H1119" s="8">
        <f t="shared" si="176"/>
        <v>-139.76679141186528</v>
      </c>
      <c r="I1119" s="3">
        <f t="shared" si="177"/>
        <v>139.76679141186528</v>
      </c>
      <c r="J1119" s="3">
        <f t="shared" si="178"/>
        <v>-109817.10745449361</v>
      </c>
      <c r="K1119" s="3">
        <f t="shared" si="179"/>
        <v>-60689.139002297605</v>
      </c>
      <c r="L1119" s="1"/>
      <c r="M1119" s="1"/>
      <c r="N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</row>
    <row r="1120" spans="2:29" x14ac:dyDescent="0.2">
      <c r="B1120" s="7">
        <f t="shared" si="170"/>
        <v>3.3509999999999623E-2</v>
      </c>
      <c r="C1120" s="3">
        <f t="shared" si="171"/>
        <v>-0.66932128359274823</v>
      </c>
      <c r="D1120" s="3">
        <f t="shared" si="172"/>
        <v>0.27800000000083713</v>
      </c>
      <c r="E1120" s="3">
        <f t="shared" si="173"/>
        <v>-200.79638507782448</v>
      </c>
      <c r="F1120" s="3">
        <f t="shared" si="174"/>
        <v>-300</v>
      </c>
      <c r="G1120" s="8">
        <f t="shared" si="175"/>
        <v>-119.10728785153272</v>
      </c>
      <c r="H1120" s="8">
        <f t="shared" si="176"/>
        <v>-143.06130463550008</v>
      </c>
      <c r="I1120" s="3">
        <f t="shared" si="177"/>
        <v>143.06130463550008</v>
      </c>
      <c r="J1120" s="3">
        <f t="shared" si="178"/>
        <v>-108119.93397565145</v>
      </c>
      <c r="K1120" s="3">
        <f t="shared" si="179"/>
        <v>-60336.479032740397</v>
      </c>
      <c r="L1120" s="1"/>
      <c r="M1120" s="1"/>
      <c r="N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</row>
    <row r="1121" spans="2:29" x14ac:dyDescent="0.2">
      <c r="B1121" s="7">
        <f t="shared" si="170"/>
        <v>3.3539999999999626E-2</v>
      </c>
      <c r="C1121" s="3">
        <f t="shared" si="171"/>
        <v>-0.67248077758888791</v>
      </c>
      <c r="D1121" s="3">
        <f t="shared" si="172"/>
        <v>0.21200000000083111</v>
      </c>
      <c r="E1121" s="3">
        <f t="shared" si="173"/>
        <v>-201.74423327666636</v>
      </c>
      <c r="F1121" s="3">
        <f t="shared" si="174"/>
        <v>-300</v>
      </c>
      <c r="G1121" s="8">
        <f t="shared" si="175"/>
        <v>-120.91738222251493</v>
      </c>
      <c r="H1121" s="8">
        <f t="shared" si="176"/>
        <v>-146.30490265476962</v>
      </c>
      <c r="I1121" s="3">
        <f t="shared" si="177"/>
        <v>146.30490265476962</v>
      </c>
      <c r="J1121" s="3">
        <f t="shared" si="178"/>
        <v>-106448.98954148231</v>
      </c>
      <c r="K1121" s="3">
        <f t="shared" si="179"/>
        <v>-59978.459628805256</v>
      </c>
      <c r="L1121" s="1"/>
      <c r="M1121" s="1"/>
      <c r="N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</row>
    <row r="1122" spans="2:29" x14ac:dyDescent="0.2">
      <c r="B1122" s="7">
        <f t="shared" si="170"/>
        <v>3.3569999999999628E-2</v>
      </c>
      <c r="C1122" s="3">
        <f t="shared" si="171"/>
        <v>-0.67558053795401063</v>
      </c>
      <c r="D1122" s="3">
        <f t="shared" si="172"/>
        <v>0.146000000000825</v>
      </c>
      <c r="E1122" s="3">
        <f t="shared" si="173"/>
        <v>-202.6741613862032</v>
      </c>
      <c r="F1122" s="3">
        <f t="shared" si="174"/>
        <v>-300</v>
      </c>
      <c r="G1122" s="8">
        <f t="shared" si="175"/>
        <v>-122.71673601137908</v>
      </c>
      <c r="H1122" s="8">
        <f t="shared" si="176"/>
        <v>-149.49837234101409</v>
      </c>
      <c r="I1122" s="3">
        <f t="shared" si="177"/>
        <v>149.49837234101409</v>
      </c>
      <c r="J1122" s="3">
        <f t="shared" si="178"/>
        <v>-104803.86879402302</v>
      </c>
      <c r="K1122" s="3">
        <f t="shared" si="179"/>
        <v>-59615.112591836943</v>
      </c>
      <c r="L1122" s="1"/>
      <c r="M1122" s="1"/>
      <c r="N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</row>
    <row r="1123" spans="2:29" x14ac:dyDescent="0.2">
      <c r="B1123" s="7">
        <f t="shared" si="170"/>
        <v>3.359999999999963E-2</v>
      </c>
      <c r="C1123" s="3">
        <f t="shared" si="171"/>
        <v>-0.67862028934947727</v>
      </c>
      <c r="D1123" s="3">
        <f t="shared" si="172"/>
        <v>8.0000000000827978E-2</v>
      </c>
      <c r="E1123" s="3">
        <f t="shared" si="173"/>
        <v>-203.58608680484318</v>
      </c>
      <c r="F1123" s="3">
        <f t="shared" si="174"/>
        <v>-300</v>
      </c>
      <c r="G1123" s="8">
        <f t="shared" si="175"/>
        <v>-124.50518938913419</v>
      </c>
      <c r="H1123" s="8">
        <f t="shared" si="176"/>
        <v>-152.64248840483478</v>
      </c>
      <c r="I1123" s="3">
        <f t="shared" si="177"/>
        <v>152.64248840483478</v>
      </c>
      <c r="J1123" s="3">
        <f t="shared" si="178"/>
        <v>-103184.17263993359</v>
      </c>
      <c r="K1123" s="3">
        <f t="shared" si="179"/>
        <v>-59246.470196411581</v>
      </c>
      <c r="L1123" s="1"/>
      <c r="M1123" s="1"/>
      <c r="N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</row>
    <row r="1124" spans="2:29" x14ac:dyDescent="0.2">
      <c r="B1124" s="7">
        <f t="shared" si="170"/>
        <v>3.3629999999999632E-2</v>
      </c>
      <c r="C1124" s="3">
        <f t="shared" si="171"/>
        <v>-0.68159976176699388</v>
      </c>
      <c r="D1124" s="3">
        <f t="shared" si="172"/>
        <v>1.4000000000821893E-2</v>
      </c>
      <c r="E1124" s="3">
        <f t="shared" si="173"/>
        <v>-204.47992853009816</v>
      </c>
      <c r="F1124" s="3">
        <f t="shared" si="174"/>
        <v>-300</v>
      </c>
      <c r="G1124" s="8">
        <f t="shared" si="175"/>
        <v>-126.28258349502653</v>
      </c>
      <c r="H1124" s="8">
        <f t="shared" si="176"/>
        <v>-155.73801358403279</v>
      </c>
      <c r="I1124" s="3">
        <f t="shared" si="177"/>
        <v>155.73801358403279</v>
      </c>
      <c r="J1124" s="3">
        <f t="shared" si="178"/>
        <v>-101589.50815368006</v>
      </c>
      <c r="K1124" s="3">
        <f t="shared" si="179"/>
        <v>-58872.565187470063</v>
      </c>
      <c r="L1124" s="1"/>
      <c r="M1124" s="1"/>
      <c r="N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</row>
    <row r="1125" spans="2:29" x14ac:dyDescent="0.2">
      <c r="B1125" s="7">
        <f t="shared" si="170"/>
        <v>3.3659999999999635E-2</v>
      </c>
      <c r="C1125" s="3">
        <f t="shared" si="171"/>
        <v>-0.68451869055259196</v>
      </c>
      <c r="D1125" s="3">
        <f t="shared" si="172"/>
        <v>-5.1999999999184185E-2</v>
      </c>
      <c r="E1125" s="3">
        <f t="shared" si="173"/>
        <v>-205.3556071657776</v>
      </c>
      <c r="F1125" s="3">
        <f t="shared" si="174"/>
        <v>-300</v>
      </c>
      <c r="G1125" s="8">
        <f t="shared" si="175"/>
        <v>-128.04876045065063</v>
      </c>
      <c r="H1125" s="8">
        <f t="shared" si="176"/>
        <v>-158.78569882864318</v>
      </c>
      <c r="I1125" s="3">
        <f t="shared" si="177"/>
        <v>158.78569882864318</v>
      </c>
      <c r="J1125" s="3">
        <f t="shared" si="178"/>
        <v>-100019.48848221412</v>
      </c>
      <c r="K1125" s="3">
        <f t="shared" si="179"/>
        <v>-58493.430777408816</v>
      </c>
      <c r="L1125" s="1"/>
      <c r="M1125" s="1"/>
      <c r="N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</row>
    <row r="1126" spans="2:29" x14ac:dyDescent="0.2">
      <c r="B1126" s="7">
        <f t="shared" si="170"/>
        <v>3.3689999999999637E-2</v>
      </c>
      <c r="C1126" s="3">
        <f t="shared" si="171"/>
        <v>-0.68737681643013948</v>
      </c>
      <c r="D1126" s="3">
        <f t="shared" si="172"/>
        <v>-0.11799999999919024</v>
      </c>
      <c r="E1126" s="3">
        <f t="shared" si="173"/>
        <v>-206.21304492904184</v>
      </c>
      <c r="F1126" s="3">
        <f t="shared" si="174"/>
        <v>-300</v>
      </c>
      <c r="G1126" s="8">
        <f t="shared" si="175"/>
        <v>-129.80356337397291</v>
      </c>
      <c r="H1126" s="8">
        <f t="shared" si="176"/>
        <v>-161.7862834831096</v>
      </c>
      <c r="I1126" s="3">
        <f t="shared" si="177"/>
        <v>161.7862834831096</v>
      </c>
      <c r="J1126" s="3">
        <f t="shared" si="178"/>
        <v>-98473.732751125353</v>
      </c>
      <c r="K1126" s="3">
        <f t="shared" si="179"/>
        <v>-58109.100643130223</v>
      </c>
      <c r="L1126" s="1"/>
      <c r="M1126" s="1"/>
      <c r="N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</row>
    <row r="1127" spans="2:29" x14ac:dyDescent="0.2">
      <c r="B1127" s="7">
        <f t="shared" si="170"/>
        <v>3.3719999999999639E-2</v>
      </c>
      <c r="C1127" s="3">
        <f t="shared" si="171"/>
        <v>-0.69017388552436931</v>
      </c>
      <c r="D1127" s="3">
        <f t="shared" si="172"/>
        <v>-0.18399999999919631</v>
      </c>
      <c r="E1127" s="3">
        <f t="shared" si="173"/>
        <v>-207.05216565731078</v>
      </c>
      <c r="F1127" s="3">
        <f t="shared" si="174"/>
        <v>-300</v>
      </c>
      <c r="G1127" s="8">
        <f t="shared" si="175"/>
        <v>-131.5468363932668</v>
      </c>
      <c r="H1127" s="8">
        <f t="shared" si="176"/>
        <v>-164.74049546564336</v>
      </c>
      <c r="I1127" s="3">
        <f t="shared" si="177"/>
        <v>164.74049546564336</v>
      </c>
      <c r="J1127" s="3">
        <f t="shared" si="178"/>
        <v>-96951.865972244326</v>
      </c>
      <c r="K1127" s="3">
        <f t="shared" si="179"/>
        <v>-57719.608923050902</v>
      </c>
      <c r="L1127" s="1"/>
      <c r="M1127" s="1"/>
      <c r="N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</row>
    <row r="1128" spans="2:29" x14ac:dyDescent="0.2">
      <c r="B1128" s="7">
        <f t="shared" si="170"/>
        <v>3.3749999999999641E-2</v>
      </c>
      <c r="C1128" s="3">
        <f t="shared" si="171"/>
        <v>-0.69290964938343269</v>
      </c>
      <c r="D1128" s="3">
        <f t="shared" si="172"/>
        <v>-0.24999999999920239</v>
      </c>
      <c r="E1128" s="3">
        <f t="shared" si="173"/>
        <v>-207.87289481502981</v>
      </c>
      <c r="F1128" s="3">
        <f t="shared" si="174"/>
        <v>-300</v>
      </c>
      <c r="G1128" s="8">
        <f t="shared" si="175"/>
        <v>-133.27842466095834</v>
      </c>
      <c r="H1128" s="8">
        <f t="shared" si="176"/>
        <v>-167.64905144481068</v>
      </c>
      <c r="I1128" s="3">
        <f t="shared" si="177"/>
        <v>167.64905144481068</v>
      </c>
      <c r="J1128" s="3">
        <f t="shared" si="178"/>
        <v>-95453.518952673287</v>
      </c>
      <c r="K1128" s="3">
        <f t="shared" si="179"/>
        <v>-57324.990214069832</v>
      </c>
      <c r="L1128" s="1"/>
      <c r="M1128" s="1"/>
      <c r="N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</row>
    <row r="1129" spans="2:29" x14ac:dyDescent="0.2">
      <c r="B1129" s="7">
        <f t="shared" si="170"/>
        <v>3.3779999999999644E-2</v>
      </c>
      <c r="C1129" s="3">
        <f t="shared" si="171"/>
        <v>-0.6955838650009647</v>
      </c>
      <c r="D1129" s="3">
        <f t="shared" si="172"/>
        <v>-0.31599999999920847</v>
      </c>
      <c r="E1129" s="3">
        <f t="shared" si="173"/>
        <v>-208.6751595002894</v>
      </c>
      <c r="F1129" s="3">
        <f t="shared" si="174"/>
        <v>-300</v>
      </c>
      <c r="G1129" s="8">
        <f t="shared" si="175"/>
        <v>-134.99817436738044</v>
      </c>
      <c r="H1129" s="8">
        <f t="shared" si="176"/>
        <v>-170.51265701339088</v>
      </c>
      <c r="I1129" s="3">
        <f t="shared" si="177"/>
        <v>170.51265701339088</v>
      </c>
      <c r="J1129" s="3">
        <f t="shared" si="178"/>
        <v>-93978.328205222861</v>
      </c>
      <c r="K1129" s="3">
        <f t="shared" si="179"/>
        <v>-56925.279568494552</v>
      </c>
      <c r="L1129" s="1"/>
      <c r="M1129" s="1"/>
      <c r="N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</row>
    <row r="1130" spans="2:29" x14ac:dyDescent="0.2">
      <c r="B1130" s="7">
        <f t="shared" si="170"/>
        <v>3.3809999999999646E-2</v>
      </c>
      <c r="C1130" s="3">
        <f t="shared" si="171"/>
        <v>-0.69819629483767165</v>
      </c>
      <c r="D1130" s="3">
        <f t="shared" si="172"/>
        <v>-0.38199999999921452</v>
      </c>
      <c r="E1130" s="3">
        <f t="shared" si="173"/>
        <v>-209.4588884513015</v>
      </c>
      <c r="F1130" s="3">
        <f t="shared" si="174"/>
        <v>-300</v>
      </c>
      <c r="G1130" s="8">
        <f t="shared" si="175"/>
        <v>-136.70593275443528</v>
      </c>
      <c r="H1130" s="8">
        <f t="shared" si="176"/>
        <v>-173.33200685954756</v>
      </c>
      <c r="I1130" s="3">
        <f t="shared" si="177"/>
        <v>173.33200685954756</v>
      </c>
      <c r="J1130" s="3">
        <f t="shared" si="178"/>
        <v>-92525.935860233061</v>
      </c>
      <c r="K1130" s="3">
        <f t="shared" si="179"/>
        <v>-56520.51249092818</v>
      </c>
      <c r="L1130" s="1"/>
      <c r="M1130" s="1"/>
      <c r="N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</row>
    <row r="1131" spans="2:29" x14ac:dyDescent="0.2">
      <c r="B1131" s="7">
        <f t="shared" si="170"/>
        <v>3.3839999999999648E-2</v>
      </c>
      <c r="C1131" s="3">
        <f t="shared" si="171"/>
        <v>-0.70074670684242935</v>
      </c>
      <c r="D1131" s="3">
        <f t="shared" si="172"/>
        <v>-0.44799999999921164</v>
      </c>
      <c r="E1131" s="3">
        <f t="shared" si="173"/>
        <v>-210.2240120527288</v>
      </c>
      <c r="F1131" s="3">
        <f t="shared" si="174"/>
        <v>-300</v>
      </c>
      <c r="G1131" s="8">
        <f t="shared" si="175"/>
        <v>-138.40154812916313</v>
      </c>
      <c r="H1131" s="8">
        <f t="shared" si="176"/>
        <v>-176.10778493535454</v>
      </c>
      <c r="I1131" s="3">
        <f t="shared" si="177"/>
        <v>176.10778493535454</v>
      </c>
      <c r="J1131" s="3">
        <f t="shared" si="178"/>
        <v>-91095.989578756751</v>
      </c>
      <c r="K1131" s="3">
        <f t="shared" si="179"/>
        <v>-56110.724935115228</v>
      </c>
      <c r="L1131" s="1"/>
      <c r="M1131" s="1"/>
      <c r="N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</row>
    <row r="1132" spans="2:29" x14ac:dyDescent="0.2">
      <c r="B1132" s="7">
        <f t="shared" si="170"/>
        <v>3.386999999999965E-2</v>
      </c>
      <c r="C1132" s="3">
        <f t="shared" si="171"/>
        <v>-0.70323487447289812</v>
      </c>
      <c r="D1132" s="3">
        <f t="shared" si="172"/>
        <v>-0.51399999999921775</v>
      </c>
      <c r="E1132" s="3">
        <f t="shared" si="173"/>
        <v>-210.97046234186945</v>
      </c>
      <c r="F1132" s="3">
        <f t="shared" si="174"/>
        <v>-300</v>
      </c>
      <c r="G1132" s="8">
        <f t="shared" si="175"/>
        <v>-140.08486987721659</v>
      </c>
      <c r="H1132" s="8">
        <f t="shared" si="176"/>
        <v>-178.84066462271724</v>
      </c>
      <c r="I1132" s="3">
        <f t="shared" si="177"/>
        <v>178.84066462271724</v>
      </c>
      <c r="J1132" s="3">
        <f t="shared" si="178"/>
        <v>-89688.142467085054</v>
      </c>
      <c r="K1132" s="3">
        <f t="shared" si="179"/>
        <v>-55695.95330074869</v>
      </c>
      <c r="L1132" s="1"/>
      <c r="M1132" s="1"/>
      <c r="N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</row>
    <row r="1133" spans="2:29" x14ac:dyDescent="0.2">
      <c r="B1133" s="7">
        <f t="shared" si="170"/>
        <v>3.3899999999999653E-2</v>
      </c>
      <c r="C1133" s="3">
        <f t="shared" si="171"/>
        <v>-0.70566057671564153</v>
      </c>
      <c r="D1133" s="3">
        <f t="shared" si="172"/>
        <v>-0.5799999999992238</v>
      </c>
      <c r="E1133" s="3">
        <f t="shared" si="173"/>
        <v>-211.69817301469246</v>
      </c>
      <c r="F1133" s="3">
        <f t="shared" si="174"/>
        <v>-300</v>
      </c>
      <c r="G1133" s="8">
        <f t="shared" si="175"/>
        <v>-141.75574847623906</v>
      </c>
      <c r="H1133" s="8">
        <f t="shared" si="176"/>
        <v>-181.5313088967298</v>
      </c>
      <c r="I1133" s="3">
        <f t="shared" si="177"/>
        <v>181.5313088967298</v>
      </c>
      <c r="J1133" s="3">
        <f t="shared" si="178"/>
        <v>-88302.05299259373</v>
      </c>
      <c r="K1133" s="3">
        <f t="shared" si="179"/>
        <v>-55276.234430235912</v>
      </c>
      <c r="L1133" s="1"/>
      <c r="M1133" s="1"/>
      <c r="N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</row>
    <row r="1134" spans="2:29" x14ac:dyDescent="0.2">
      <c r="B1134" s="7">
        <f t="shared" si="170"/>
        <v>3.3929999999999655E-2</v>
      </c>
      <c r="C1134" s="3">
        <f t="shared" si="171"/>
        <v>-0.70802359810576032</v>
      </c>
      <c r="D1134" s="3">
        <f t="shared" si="172"/>
        <v>-0.64599999999922975</v>
      </c>
      <c r="E1134" s="3">
        <f t="shared" si="173"/>
        <v>-212.40707943172811</v>
      </c>
      <c r="F1134" s="3">
        <f t="shared" si="174"/>
        <v>-300</v>
      </c>
      <c r="G1134" s="8">
        <f t="shared" si="175"/>
        <v>-143.41403550914615</v>
      </c>
      <c r="H1134" s="8">
        <f t="shared" si="176"/>
        <v>-184.1803704865076</v>
      </c>
      <c r="I1134" s="3">
        <f t="shared" si="177"/>
        <v>184.1803704865076</v>
      </c>
      <c r="J1134" s="3">
        <f t="shared" si="178"/>
        <v>-86937.384900890014</v>
      </c>
      <c r="K1134" s="3">
        <f t="shared" si="179"/>
        <v>-54851.605605426586</v>
      </c>
      <c r="L1134" s="1"/>
      <c r="M1134" s="1"/>
      <c r="N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</row>
    <row r="1135" spans="2:29" x14ac:dyDescent="0.2">
      <c r="B1135" s="7">
        <f t="shared" si="170"/>
        <v>3.3959999999999657E-2</v>
      </c>
      <c r="C1135" s="3">
        <f t="shared" si="171"/>
        <v>-0.71032372874603222</v>
      </c>
      <c r="D1135" s="3">
        <f t="shared" si="172"/>
        <v>-0.71199999999923591</v>
      </c>
      <c r="E1135" s="3">
        <f t="shared" si="173"/>
        <v>-213.09711862380968</v>
      </c>
      <c r="F1135" s="3">
        <f t="shared" si="174"/>
        <v>300</v>
      </c>
      <c r="G1135" s="8">
        <f t="shared" si="175"/>
        <v>-145.05958367730895</v>
      </c>
      <c r="H1135" s="8">
        <f t="shared" si="176"/>
        <v>-186.78849203353431</v>
      </c>
      <c r="I1135" s="3">
        <f t="shared" si="177"/>
        <v>-186.78849203353431</v>
      </c>
      <c r="J1135" s="3">
        <f t="shared" si="178"/>
        <v>278042.55650212371</v>
      </c>
      <c r="K1135" s="3">
        <f t="shared" si="179"/>
        <v>-54422.104544301248</v>
      </c>
      <c r="L1135" s="1"/>
      <c r="M1135" s="1"/>
      <c r="N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</row>
    <row r="1136" spans="2:29" x14ac:dyDescent="0.2">
      <c r="B1136" s="7">
        <f t="shared" si="170"/>
        <v>3.3989999999999659E-2</v>
      </c>
      <c r="C1136" s="3">
        <f t="shared" si="171"/>
        <v>-0.71256076432555382</v>
      </c>
      <c r="D1136" s="3">
        <f t="shared" si="172"/>
        <v>-0.77799999999924219</v>
      </c>
      <c r="E1136" s="3">
        <f t="shared" si="173"/>
        <v>-213.76822929766615</v>
      </c>
      <c r="F1136" s="3">
        <f t="shared" si="174"/>
        <v>300</v>
      </c>
      <c r="G1136" s="8">
        <f t="shared" si="175"/>
        <v>-146.69224681363798</v>
      </c>
      <c r="H1136" s="8">
        <f t="shared" si="176"/>
        <v>-178.44721533847061</v>
      </c>
      <c r="I1136" s="3">
        <f t="shared" si="177"/>
        <v>-178.44721533847061</v>
      </c>
      <c r="J1136" s="3">
        <f t="shared" si="178"/>
        <v>273745.53517436358</v>
      </c>
      <c r="K1136" s="3">
        <f t="shared" si="179"/>
        <v>-53987.769397620526</v>
      </c>
      <c r="L1136" s="1"/>
      <c r="M1136" s="1"/>
      <c r="N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</row>
    <row r="1137" spans="2:29" x14ac:dyDescent="0.2">
      <c r="B1137" s="7">
        <f t="shared" si="170"/>
        <v>3.4019999999999662E-2</v>
      </c>
      <c r="C1137" s="3">
        <f t="shared" si="171"/>
        <v>-0.71473450613789002</v>
      </c>
      <c r="D1137" s="3">
        <f t="shared" si="172"/>
        <v>-0.84399999999924824</v>
      </c>
      <c r="E1137" s="3">
        <f t="shared" si="173"/>
        <v>-214.42035184136699</v>
      </c>
      <c r="F1137" s="3">
        <f t="shared" si="174"/>
        <v>300</v>
      </c>
      <c r="G1137" s="8">
        <f t="shared" si="175"/>
        <v>-148.31187989556659</v>
      </c>
      <c r="H1137" s="8">
        <f t="shared" si="176"/>
        <v>-170.2348492832397</v>
      </c>
      <c r="I1137" s="3">
        <f t="shared" si="177"/>
        <v>-170.2348492832397</v>
      </c>
      <c r="J1137" s="3">
        <f t="shared" si="178"/>
        <v>269514.92235803255</v>
      </c>
      <c r="K1137" s="3">
        <f t="shared" si="179"/>
        <v>-53548.638745536591</v>
      </c>
      <c r="L1137" s="1"/>
      <c r="M1137" s="1"/>
      <c r="N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</row>
    <row r="1138" spans="2:29" x14ac:dyDescent="0.2">
      <c r="B1138" s="7">
        <f t="shared" si="170"/>
        <v>3.4049999999999664E-2</v>
      </c>
      <c r="C1138" s="3">
        <f t="shared" si="171"/>
        <v>-0.71684476109872419</v>
      </c>
      <c r="D1138" s="3">
        <f t="shared" si="172"/>
        <v>-0.90999999999925363</v>
      </c>
      <c r="E1138" s="3">
        <f t="shared" si="173"/>
        <v>-215.05342832961725</v>
      </c>
      <c r="F1138" s="3">
        <f t="shared" si="174"/>
        <v>300</v>
      </c>
      <c r="G1138" s="8">
        <f t="shared" si="175"/>
        <v>-149.91833905793268</v>
      </c>
      <c r="H1138" s="8">
        <f t="shared" si="176"/>
        <v>-162.14940161249871</v>
      </c>
      <c r="I1138" s="3">
        <f t="shared" si="177"/>
        <v>-162.14940161249871</v>
      </c>
      <c r="J1138" s="3">
        <f t="shared" si="178"/>
        <v>265349.69173977204</v>
      </c>
      <c r="K1138" s="3">
        <f t="shared" si="179"/>
        <v>-53104.751594166337</v>
      </c>
      <c r="L1138" s="1"/>
      <c r="M1138" s="1"/>
      <c r="N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</row>
    <row r="1139" spans="2:29" x14ac:dyDescent="0.2">
      <c r="B1139" s="7">
        <f t="shared" si="170"/>
        <v>3.4079999999999666E-2</v>
      </c>
      <c r="C1139" s="3">
        <f t="shared" si="171"/>
        <v>-0.71889134176300951</v>
      </c>
      <c r="D1139" s="3">
        <f t="shared" si="172"/>
        <v>-0.97599999999925302</v>
      </c>
      <c r="E1139" s="3">
        <f t="shared" si="173"/>
        <v>-215.66740252890284</v>
      </c>
      <c r="F1139" s="3">
        <f t="shared" si="174"/>
        <v>300</v>
      </c>
      <c r="G1139" s="8">
        <f t="shared" si="175"/>
        <v>-151.51148160575767</v>
      </c>
      <c r="H1139" s="8">
        <f t="shared" si="176"/>
        <v>-154.18891086030555</v>
      </c>
      <c r="I1139" s="3">
        <f t="shared" si="177"/>
        <v>-154.18891086030555</v>
      </c>
      <c r="J1139" s="3">
        <f t="shared" si="178"/>
        <v>261248.83286743009</v>
      </c>
      <c r="K1139" s="3">
        <f t="shared" si="179"/>
        <v>-52656.147372126565</v>
      </c>
      <c r="L1139" s="1"/>
      <c r="M1139" s="1"/>
      <c r="N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</row>
    <row r="1140" spans="2:29" x14ac:dyDescent="0.2">
      <c r="B1140" s="7">
        <f t="shared" si="170"/>
        <v>3.4109999999999668E-2</v>
      </c>
      <c r="C1140" s="3">
        <f t="shared" si="171"/>
        <v>-0.72087406634161744</v>
      </c>
      <c r="D1140" s="3">
        <f t="shared" si="172"/>
        <v>-0.95800000000074337</v>
      </c>
      <c r="E1140" s="3">
        <f t="shared" si="173"/>
        <v>-216.26221990248524</v>
      </c>
      <c r="F1140" s="3">
        <f t="shared" si="174"/>
        <v>300</v>
      </c>
      <c r="G1140" s="8">
        <f t="shared" si="175"/>
        <v>-153.09116602692146</v>
      </c>
      <c r="H1140" s="8">
        <f t="shared" si="176"/>
        <v>-146.35144587428266</v>
      </c>
      <c r="I1140" s="3">
        <f t="shared" si="177"/>
        <v>-146.35144587428266</v>
      </c>
      <c r="J1140" s="3">
        <f t="shared" si="178"/>
        <v>257211.35090493347</v>
      </c>
      <c r="K1140" s="3">
        <f t="shared" si="179"/>
        <v>-52202.865927031511</v>
      </c>
      <c r="L1140" s="1"/>
      <c r="M1140" s="1"/>
      <c r="N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</row>
    <row r="1141" spans="2:29" x14ac:dyDescent="0.2">
      <c r="B1141" s="7">
        <f t="shared" si="170"/>
        <v>3.4139999999999671E-2</v>
      </c>
      <c r="C1141" s="3">
        <f t="shared" si="171"/>
        <v>-0.72279275871748672</v>
      </c>
      <c r="D1141" s="3">
        <f t="shared" si="172"/>
        <v>-0.89200000000073687</v>
      </c>
      <c r="E1141" s="3">
        <f t="shared" si="173"/>
        <v>-216.83782761524603</v>
      </c>
      <c r="F1141" s="3">
        <f t="shared" si="174"/>
        <v>300</v>
      </c>
      <c r="G1141" s="8">
        <f t="shared" si="175"/>
        <v>-154.65725200473241</v>
      </c>
      <c r="H1141" s="8">
        <f t="shared" si="176"/>
        <v>-138.63510534713467</v>
      </c>
      <c r="I1141" s="3">
        <f t="shared" si="177"/>
        <v>-138.63510534713467</v>
      </c>
      <c r="J1141" s="3">
        <f t="shared" si="178"/>
        <v>253236.26639094815</v>
      </c>
      <c r="K1141" s="3">
        <f t="shared" si="179"/>
        <v>-51744.947521953625</v>
      </c>
      <c r="L1141" s="1"/>
      <c r="M1141" s="1"/>
      <c r="N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</row>
    <row r="1142" spans="2:29" x14ac:dyDescent="0.2">
      <c r="B1142" s="7">
        <f t="shared" si="170"/>
        <v>3.4169999999999673E-2</v>
      </c>
      <c r="C1142" s="3">
        <f t="shared" si="171"/>
        <v>-0.72464724846126605</v>
      </c>
      <c r="D1142" s="3">
        <f t="shared" si="172"/>
        <v>-0.82600000000073048</v>
      </c>
      <c r="E1142" s="3">
        <f t="shared" si="173"/>
        <v>-217.39417453837981</v>
      </c>
      <c r="F1142" s="3">
        <f t="shared" si="174"/>
        <v>300</v>
      </c>
      <c r="G1142" s="8">
        <f t="shared" si="175"/>
        <v>-156.20960043039102</v>
      </c>
      <c r="H1142" s="8">
        <f t="shared" si="176"/>
        <v>-131.03801735540623</v>
      </c>
      <c r="I1142" s="3">
        <f t="shared" si="177"/>
        <v>-131.03801735540623</v>
      </c>
      <c r="J1142" s="3">
        <f t="shared" si="178"/>
        <v>249322.61500126985</v>
      </c>
      <c r="K1142" s="3">
        <f t="shared" si="179"/>
        <v>-51282.432831846927</v>
      </c>
      <c r="L1142" s="1"/>
      <c r="M1142" s="1"/>
      <c r="N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</row>
    <row r="1143" spans="2:29" x14ac:dyDescent="0.2">
      <c r="B1143" s="7">
        <f t="shared" si="170"/>
        <v>3.4199999999999675E-2</v>
      </c>
      <c r="C1143" s="3">
        <f t="shared" si="171"/>
        <v>-0.72643737084645432</v>
      </c>
      <c r="D1143" s="3">
        <f t="shared" si="172"/>
        <v>-0.76000000000072487</v>
      </c>
      <c r="E1143" s="3">
        <f t="shared" si="173"/>
        <v>-217.93121125393628</v>
      </c>
      <c r="F1143" s="3">
        <f t="shared" si="174"/>
        <v>300</v>
      </c>
      <c r="G1143" s="8">
        <f t="shared" si="175"/>
        <v>-157.74807341534643</v>
      </c>
      <c r="H1143" s="8">
        <f t="shared" si="176"/>
        <v>-123.55833890536813</v>
      </c>
      <c r="I1143" s="3">
        <f t="shared" si="177"/>
        <v>-123.55833890536812</v>
      </c>
      <c r="J1143" s="3">
        <f t="shared" si="178"/>
        <v>245469.44731488658</v>
      </c>
      <c r="K1143" s="3">
        <f t="shared" si="179"/>
        <v>-50815.362939934443</v>
      </c>
      <c r="L1143" s="1"/>
      <c r="M1143" s="1"/>
      <c r="N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</row>
    <row r="1144" spans="2:29" x14ac:dyDescent="0.2">
      <c r="B1144" s="7">
        <f t="shared" si="170"/>
        <v>3.4229999999999677E-2</v>
      </c>
      <c r="C1144" s="3">
        <f t="shared" si="171"/>
        <v>-0.72816296686403015</v>
      </c>
      <c r="D1144" s="3">
        <f t="shared" si="172"/>
        <v>-0.69400000000071882</v>
      </c>
      <c r="E1144" s="3">
        <f t="shared" si="173"/>
        <v>-218.44889005920905</v>
      </c>
      <c r="F1144" s="3">
        <f t="shared" si="174"/>
        <v>-300</v>
      </c>
      <c r="G1144" s="8">
        <f t="shared" si="175"/>
        <v>-159.27253430354446</v>
      </c>
      <c r="H1144" s="8">
        <f t="shared" si="176"/>
        <v>-116.19425548592153</v>
      </c>
      <c r="I1144" s="3">
        <f t="shared" si="177"/>
        <v>116.19425548592153</v>
      </c>
      <c r="J1144" s="3">
        <f t="shared" si="178"/>
        <v>-121960.53505270708</v>
      </c>
      <c r="K1144" s="3">
        <f t="shared" si="179"/>
        <v>-50343.77933405833</v>
      </c>
      <c r="L1144" s="1"/>
      <c r="M1144" s="1"/>
      <c r="N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</row>
    <row r="1145" spans="2:29" x14ac:dyDescent="0.2">
      <c r="B1145" s="7">
        <f t="shared" si="170"/>
        <v>3.425999999999968E-2</v>
      </c>
      <c r="C1145" s="3">
        <f t="shared" si="171"/>
        <v>-0.72982388323657743</v>
      </c>
      <c r="D1145" s="3">
        <f t="shared" si="172"/>
        <v>-0.62800000000071265</v>
      </c>
      <c r="E1145" s="3">
        <f t="shared" si="173"/>
        <v>-218.94716497097323</v>
      </c>
      <c r="F1145" s="3">
        <f t="shared" si="174"/>
        <v>-300</v>
      </c>
      <c r="G1145" s="8">
        <f t="shared" si="175"/>
        <v>-160.78284768356622</v>
      </c>
      <c r="H1145" s="8">
        <f t="shared" si="176"/>
        <v>-119.85307153750274</v>
      </c>
      <c r="I1145" s="3">
        <f t="shared" si="177"/>
        <v>119.85307153750274</v>
      </c>
      <c r="J1145" s="3">
        <f t="shared" si="178"/>
        <v>-120075.69042007433</v>
      </c>
      <c r="K1145" s="3">
        <f t="shared" si="179"/>
        <v>-49867.723902995109</v>
      </c>
      <c r="L1145" s="1"/>
      <c r="M1145" s="1"/>
      <c r="N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</row>
    <row r="1146" spans="2:29" x14ac:dyDescent="0.2">
      <c r="B1146" s="7">
        <f t="shared" si="170"/>
        <v>3.4289999999999682E-2</v>
      </c>
      <c r="C1146" s="3">
        <f t="shared" si="171"/>
        <v>-0.73141997243190093</v>
      </c>
      <c r="D1146" s="3">
        <f t="shared" si="172"/>
        <v>-0.56200000000070649</v>
      </c>
      <c r="E1146" s="3">
        <f t="shared" si="173"/>
        <v>-219.42599172957028</v>
      </c>
      <c r="F1146" s="3">
        <f t="shared" si="174"/>
        <v>-300</v>
      </c>
      <c r="G1146" s="8">
        <f t="shared" si="175"/>
        <v>-162.27887940065608</v>
      </c>
      <c r="H1146" s="8">
        <f t="shared" si="176"/>
        <v>-123.45534225010498</v>
      </c>
      <c r="I1146" s="3">
        <f t="shared" si="177"/>
        <v>123.45534225010498</v>
      </c>
      <c r="J1146" s="3">
        <f t="shared" si="178"/>
        <v>-118219.97520449136</v>
      </c>
      <c r="K1146" s="3">
        <f t="shared" si="179"/>
        <v>-49387.238932734916</v>
      </c>
      <c r="L1146" s="1"/>
      <c r="M1146" s="1"/>
      <c r="N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</row>
    <row r="1147" spans="2:29" x14ac:dyDescent="0.2">
      <c r="B1147" s="7">
        <f t="shared" si="170"/>
        <v>3.4319999999999684E-2</v>
      </c>
      <c r="C1147" s="3">
        <f t="shared" si="171"/>
        <v>-0.73295109267612935</v>
      </c>
      <c r="D1147" s="3">
        <f t="shared" si="172"/>
        <v>-0.49600000000070943</v>
      </c>
      <c r="E1147" s="3">
        <f t="shared" si="173"/>
        <v>-219.88532780283882</v>
      </c>
      <c r="F1147" s="3">
        <f t="shared" si="174"/>
        <v>-300</v>
      </c>
      <c r="G1147" s="8">
        <f t="shared" si="175"/>
        <v>-163.76049656863813</v>
      </c>
      <c r="H1147" s="8">
        <f t="shared" si="176"/>
        <v>-127.00194150623972</v>
      </c>
      <c r="I1147" s="3">
        <f t="shared" si="177"/>
        <v>127.00194150623972</v>
      </c>
      <c r="J1147" s="3">
        <f t="shared" si="178"/>
        <v>-116392.93922405833</v>
      </c>
      <c r="K1147" s="3">
        <f t="shared" si="179"/>
        <v>-48902.367102725089</v>
      </c>
      <c r="L1147" s="1"/>
      <c r="M1147" s="1"/>
      <c r="N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</row>
    <row r="1148" spans="2:29" x14ac:dyDescent="0.2">
      <c r="B1148" s="7">
        <f t="shared" si="170"/>
        <v>3.4349999999999686E-2</v>
      </c>
      <c r="C1148" s="3">
        <f t="shared" si="171"/>
        <v>-0.73441710796630955</v>
      </c>
      <c r="D1148" s="3">
        <f t="shared" si="172"/>
        <v>-0.43000000000070338</v>
      </c>
      <c r="E1148" s="3">
        <f t="shared" si="173"/>
        <v>-220.32513238989287</v>
      </c>
      <c r="F1148" s="3">
        <f t="shared" si="174"/>
        <v>-300</v>
      </c>
      <c r="G1148" s="8">
        <f t="shared" si="175"/>
        <v>-165.22756758171988</v>
      </c>
      <c r="H1148" s="8">
        <f t="shared" si="176"/>
        <v>-130.49372968296146</v>
      </c>
      <c r="I1148" s="3">
        <f t="shared" si="177"/>
        <v>130.49372968296146</v>
      </c>
      <c r="J1148" s="3">
        <f t="shared" si="178"/>
        <v>-114594.13925423197</v>
      </c>
      <c r="K1148" s="3">
        <f t="shared" si="179"/>
        <v>-48413.151482079367</v>
      </c>
      <c r="L1148" s="1"/>
      <c r="M1148" s="1"/>
      <c r="N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</row>
    <row r="1149" spans="2:29" x14ac:dyDescent="0.2">
      <c r="B1149" s="7">
        <f t="shared" si="170"/>
        <v>3.4379999999999689E-2</v>
      </c>
      <c r="C1149" s="3">
        <f t="shared" si="171"/>
        <v>-0.73581788808248627</v>
      </c>
      <c r="D1149" s="3">
        <f t="shared" si="172"/>
        <v>-0.36400000000069732</v>
      </c>
      <c r="E1149" s="3">
        <f t="shared" si="173"/>
        <v>-220.74536642474587</v>
      </c>
      <c r="F1149" s="3">
        <f t="shared" si="174"/>
        <v>-300</v>
      </c>
      <c r="G1149" s="8">
        <f t="shared" si="175"/>
        <v>-166.67996212618226</v>
      </c>
      <c r="H1149" s="8">
        <f t="shared" si="176"/>
        <v>-133.93155386058842</v>
      </c>
      <c r="I1149" s="3">
        <f t="shared" si="177"/>
        <v>133.93155386058842</v>
      </c>
      <c r="J1149" s="3">
        <f t="shared" si="178"/>
        <v>-112823.13892030292</v>
      </c>
      <c r="K1149" s="3">
        <f t="shared" si="179"/>
        <v>-47919.635525752077</v>
      </c>
      <c r="L1149" s="1"/>
      <c r="M1149" s="1"/>
      <c r="N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</row>
    <row r="1150" spans="2:29" x14ac:dyDescent="0.2">
      <c r="B1150" s="7">
        <f t="shared" si="170"/>
        <v>3.4409999999999691E-2</v>
      </c>
      <c r="C1150" s="3">
        <f t="shared" si="171"/>
        <v>-0.73715330859927097</v>
      </c>
      <c r="D1150" s="3">
        <f t="shared" si="172"/>
        <v>-0.29800000000069121</v>
      </c>
      <c r="E1150" s="3">
        <f t="shared" si="173"/>
        <v>-221.14599257978128</v>
      </c>
      <c r="F1150" s="3">
        <f t="shared" si="174"/>
        <v>-300</v>
      </c>
      <c r="G1150" s="8">
        <f t="shared" si="175"/>
        <v>-168.11755119195482</v>
      </c>
      <c r="H1150" s="8">
        <f t="shared" si="176"/>
        <v>-137.31624802819752</v>
      </c>
      <c r="I1150" s="3">
        <f t="shared" si="177"/>
        <v>137.31624802819752</v>
      </c>
      <c r="J1150" s="3">
        <f t="shared" si="178"/>
        <v>-111079.5085915346</v>
      </c>
      <c r="K1150" s="3">
        <f t="shared" si="179"/>
        <v>-47421.863070678592</v>
      </c>
      <c r="L1150" s="1"/>
      <c r="M1150" s="1"/>
      <c r="N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</row>
    <row r="1151" spans="2:29" x14ac:dyDescent="0.2">
      <c r="B1151" s="7">
        <f t="shared" si="170"/>
        <v>3.4439999999999693E-2</v>
      </c>
      <c r="C1151" s="3">
        <f t="shared" si="171"/>
        <v>-0.73842325089689143</v>
      </c>
      <c r="D1151" s="3">
        <f t="shared" si="172"/>
        <v>-0.23200000000068516</v>
      </c>
      <c r="E1151" s="3">
        <f t="shared" si="173"/>
        <v>-221.52697526906744</v>
      </c>
      <c r="F1151" s="3">
        <f t="shared" si="174"/>
        <v>-300</v>
      </c>
      <c r="G1151" s="8">
        <f t="shared" si="175"/>
        <v>-169.54020708407518</v>
      </c>
      <c r="H1151" s="8">
        <f t="shared" si="176"/>
        <v>-140.64863328594356</v>
      </c>
      <c r="I1151" s="3">
        <f t="shared" si="177"/>
        <v>140.64863328594356</v>
      </c>
      <c r="J1151" s="3">
        <f t="shared" si="178"/>
        <v>-109362.82527693815</v>
      </c>
      <c r="K1151" s="3">
        <f t="shared" si="179"/>
        <v>-46919.878331880929</v>
      </c>
      <c r="L1151" s="1"/>
      <c r="M1151" s="1"/>
      <c r="N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</row>
    <row r="1152" spans="2:29" x14ac:dyDescent="0.2">
      <c r="B1152" s="7">
        <f t="shared" si="170"/>
        <v>3.4469999999999695E-2</v>
      </c>
      <c r="C1152" s="3">
        <f t="shared" si="171"/>
        <v>-0.73962760217172985</v>
      </c>
      <c r="D1152" s="3">
        <f t="shared" si="172"/>
        <v>-0.16600000000067908</v>
      </c>
      <c r="E1152" s="3">
        <f t="shared" si="173"/>
        <v>-221.88828065151895</v>
      </c>
      <c r="F1152" s="3">
        <f t="shared" si="174"/>
        <v>-300</v>
      </c>
      <c r="G1152" s="8">
        <f t="shared" si="175"/>
        <v>-170.94780343403161</v>
      </c>
      <c r="H1152" s="8">
        <f t="shared" si="176"/>
        <v>-143.92951804425169</v>
      </c>
      <c r="I1152" s="3">
        <f t="shared" si="177"/>
        <v>143.92951804425169</v>
      </c>
      <c r="J1152" s="3">
        <f t="shared" si="178"/>
        <v>-107672.67252265821</v>
      </c>
      <c r="K1152" s="3">
        <f t="shared" si="179"/>
        <v>-46413.725898540652</v>
      </c>
      <c r="L1152" s="1"/>
      <c r="M1152" s="1"/>
      <c r="N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</row>
    <row r="1153" spans="2:29" x14ac:dyDescent="0.2">
      <c r="B1153" s="7">
        <f t="shared" si="170"/>
        <v>3.4499999999999698E-2</v>
      </c>
      <c r="C1153" s="3">
        <f t="shared" si="171"/>
        <v>-0.74076625544634211</v>
      </c>
      <c r="D1153" s="3">
        <f t="shared" si="172"/>
        <v>-0.10000000000067301</v>
      </c>
      <c r="E1153" s="3">
        <f t="shared" si="173"/>
        <v>-222.22987663390262</v>
      </c>
      <c r="F1153" s="3">
        <f t="shared" si="174"/>
        <v>-300</v>
      </c>
      <c r="G1153" s="8">
        <f t="shared" si="175"/>
        <v>-172.34021521098782</v>
      </c>
      <c r="H1153" s="8">
        <f t="shared" si="176"/>
        <v>-147.15969821993144</v>
      </c>
      <c r="I1153" s="3">
        <f t="shared" si="177"/>
        <v>147.15969821993144</v>
      </c>
      <c r="J1153" s="3">
        <f t="shared" si="178"/>
        <v>-106008.64031094439</v>
      </c>
      <c r="K1153" s="3">
        <f t="shared" si="179"/>
        <v>-45903.450730038159</v>
      </c>
      <c r="L1153" s="1"/>
      <c r="M1153" s="1"/>
      <c r="N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</row>
    <row r="1154" spans="2:29" x14ac:dyDescent="0.2">
      <c r="B1154" s="7">
        <f t="shared" si="170"/>
        <v>3.45299999999997E-2</v>
      </c>
      <c r="C1154" s="3">
        <f t="shared" si="171"/>
        <v>-0.74183910957896093</v>
      </c>
      <c r="D1154" s="3">
        <f t="shared" si="172"/>
        <v>-3.4000000000666927E-2</v>
      </c>
      <c r="E1154" s="3">
        <f t="shared" si="173"/>
        <v>-222.55173287368828</v>
      </c>
      <c r="F1154" s="3">
        <f t="shared" si="174"/>
        <v>-300</v>
      </c>
      <c r="G1154" s="8">
        <f t="shared" si="175"/>
        <v>-173.71731873288897</v>
      </c>
      <c r="H1154" s="8">
        <f t="shared" si="176"/>
        <v>-150.33995742925978</v>
      </c>
      <c r="I1154" s="3">
        <f t="shared" si="177"/>
        <v>150.33995742925978</v>
      </c>
      <c r="J1154" s="3">
        <f t="shared" si="178"/>
        <v>-104370.32496068435</v>
      </c>
      <c r="K1154" s="3">
        <f t="shared" si="179"/>
        <v>-45389.098151959188</v>
      </c>
      <c r="L1154" s="1"/>
      <c r="M1154" s="1"/>
      <c r="N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</row>
    <row r="1155" spans="2:29" x14ac:dyDescent="0.2">
      <c r="B1155" s="7">
        <f t="shared" si="170"/>
        <v>3.4559999999999702E-2</v>
      </c>
      <c r="C1155" s="3">
        <f t="shared" si="171"/>
        <v>-0.74284606927247876</v>
      </c>
      <c r="D1155" s="3">
        <f t="shared" si="172"/>
        <v>3.1999999999330092E-2</v>
      </c>
      <c r="E1155" s="3">
        <f t="shared" si="173"/>
        <v>-222.85382078174362</v>
      </c>
      <c r="F1155" s="3">
        <f t="shared" si="174"/>
        <v>-300</v>
      </c>
      <c r="G1155" s="8">
        <f t="shared" si="175"/>
        <v>-175.07899167744773</v>
      </c>
      <c r="H1155" s="8">
        <f t="shared" si="176"/>
        <v>-153.47106717808032</v>
      </c>
      <c r="I1155" s="3">
        <f t="shared" si="177"/>
        <v>153.47106717808032</v>
      </c>
      <c r="J1155" s="3">
        <f t="shared" si="178"/>
        <v>-102757.32902947377</v>
      </c>
      <c r="K1155" s="3">
        <f t="shared" si="179"/>
        <v>-44870.713852068504</v>
      </c>
      <c r="L1155" s="1"/>
      <c r="M1155" s="1"/>
      <c r="N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</row>
    <row r="1156" spans="2:29" x14ac:dyDescent="0.2">
      <c r="B1156" s="7">
        <f t="shared" si="170"/>
        <v>3.4589999999999704E-2</v>
      </c>
      <c r="C1156" s="3">
        <f t="shared" si="171"/>
        <v>-0.74378704508291316</v>
      </c>
      <c r="D1156" s="3">
        <f t="shared" si="172"/>
        <v>9.7999999999336146E-2</v>
      </c>
      <c r="E1156" s="3">
        <f t="shared" si="173"/>
        <v>-223.13611352487393</v>
      </c>
      <c r="F1156" s="3">
        <f t="shared" si="174"/>
        <v>-300</v>
      </c>
      <c r="G1156" s="8">
        <f t="shared" si="175"/>
        <v>-176.4251130930098</v>
      </c>
      <c r="H1156" s="8">
        <f t="shared" si="176"/>
        <v>-156.55378704896452</v>
      </c>
      <c r="I1156" s="3">
        <f t="shared" si="177"/>
        <v>156.55378704896452</v>
      </c>
      <c r="J1156" s="3">
        <f t="shared" si="178"/>
        <v>-101169.2612172001</v>
      </c>
      <c r="K1156" s="3">
        <f t="shared" si="179"/>
        <v>-44348.343876251885</v>
      </c>
      <c r="L1156" s="1"/>
      <c r="M1156" s="1"/>
      <c r="N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</row>
    <row r="1157" spans="2:29" x14ac:dyDescent="0.2">
      <c r="B1157" s="7">
        <f t="shared" ref="B1157:B1220" si="180">tPrec+pas</f>
        <v>3.4619999999999707E-2</v>
      </c>
      <c r="C1157" s="3">
        <f t="shared" ref="C1157:C1220" si="181">ma*SIN(2*PI()*f_1*t)</f>
        <v>-0.74466195342735197</v>
      </c>
      <c r="D1157" s="3">
        <f t="shared" ref="D1157:D1220" si="182">2/PI()*ASIN(SIN(mf*2*PI()*f_1*t))</f>
        <v>0.16399999999934226</v>
      </c>
      <c r="E1157" s="3">
        <f t="shared" ref="E1157:E1220" si="183">E*vct</f>
        <v>-223.39858602820559</v>
      </c>
      <c r="F1157" s="3">
        <f t="shared" ref="F1157:F1220" si="184">IF(clBipUnip=1,E*SIGN(vct-vtri),E*((SIGN(vct-vtri)+1)/2-(SIGN(-vct-vtri)+1)/2))</f>
        <v>-300</v>
      </c>
      <c r="G1157" s="8">
        <f t="shared" ref="G1157:G1220" si="185">io_1Prec+dio_1Prec*pas</f>
        <v>-177.75556340929737</v>
      </c>
      <c r="H1157" s="8">
        <f t="shared" ref="H1157:H1220" si="186">ioPrec+dioPrec*pas</f>
        <v>-159.58886488548052</v>
      </c>
      <c r="I1157" s="3">
        <f t="shared" ref="I1157:I1220" si="187">vo*io/E</f>
        <v>159.58886488548052</v>
      </c>
      <c r="J1157" s="3">
        <f t="shared" ref="J1157:J1220" si="188">(vo-Ro*io)/Lo</f>
        <v>-99605.736271116082</v>
      </c>
      <c r="K1157" s="3">
        <f t="shared" ref="K1157:K1220" si="189">(vo_1-Ro*io_1)/Lo</f>
        <v>-43822.034624425942</v>
      </c>
      <c r="L1157" s="1"/>
      <c r="M1157" s="1"/>
      <c r="N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</row>
    <row r="1158" spans="2:29" x14ac:dyDescent="0.2">
      <c r="B1158" s="7">
        <f t="shared" si="180"/>
        <v>3.4649999999999709E-2</v>
      </c>
      <c r="C1158" s="3">
        <f t="shared" si="181"/>
        <v>-0.74547071659137731</v>
      </c>
      <c r="D1158" s="3">
        <f t="shared" si="182"/>
        <v>0.22999999999934831</v>
      </c>
      <c r="E1158" s="3">
        <f t="shared" si="183"/>
        <v>-223.6412149774132</v>
      </c>
      <c r="F1158" s="3">
        <f t="shared" si="184"/>
        <v>-300</v>
      </c>
      <c r="G1158" s="8">
        <f t="shared" si="185"/>
        <v>-179.07022444803013</v>
      </c>
      <c r="H1158" s="8">
        <f t="shared" si="186"/>
        <v>-162.57703697361401</v>
      </c>
      <c r="I1158" s="3">
        <f t="shared" si="187"/>
        <v>162.57703697361401</v>
      </c>
      <c r="J1158" s="3">
        <f t="shared" si="188"/>
        <v>-98066.374892380642</v>
      </c>
      <c r="K1158" s="3">
        <f t="shared" si="189"/>
        <v>-43291.832846416713</v>
      </c>
      <c r="L1158" s="1"/>
      <c r="M1158" s="1"/>
      <c r="N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</row>
    <row r="1159" spans="2:29" x14ac:dyDescent="0.2">
      <c r="B1159" s="7">
        <f t="shared" si="180"/>
        <v>3.4679999999999711E-2</v>
      </c>
      <c r="C1159" s="3">
        <f t="shared" si="181"/>
        <v>-0.74621326273596833</v>
      </c>
      <c r="D1159" s="3">
        <f t="shared" si="182"/>
        <v>0.29599999999935445</v>
      </c>
      <c r="E1159" s="3">
        <f t="shared" si="183"/>
        <v>-223.86397882079049</v>
      </c>
      <c r="F1159" s="3">
        <f t="shared" si="184"/>
        <v>-300</v>
      </c>
      <c r="G1159" s="8">
        <f t="shared" si="185"/>
        <v>-180.36897943342262</v>
      </c>
      <c r="H1159" s="8">
        <f t="shared" si="186"/>
        <v>-165.51902822038542</v>
      </c>
      <c r="I1159" s="3">
        <f t="shared" si="187"/>
        <v>165.51902822038542</v>
      </c>
      <c r="J1159" s="3">
        <f t="shared" si="188"/>
        <v>-96550.803644043859</v>
      </c>
      <c r="K1159" s="3">
        <f t="shared" si="189"/>
        <v>-42757.785637806817</v>
      </c>
      <c r="L1159" s="1"/>
      <c r="M1159" s="1"/>
      <c r="N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</row>
    <row r="1160" spans="2:29" x14ac:dyDescent="0.2">
      <c r="B1160" s="7">
        <f t="shared" si="180"/>
        <v>3.4709999999999713E-2</v>
      </c>
      <c r="C1160" s="3">
        <f t="shared" si="181"/>
        <v>-0.74688952590388302</v>
      </c>
      <c r="D1160" s="3">
        <f t="shared" si="182"/>
        <v>0.36199999999936044</v>
      </c>
      <c r="E1160" s="3">
        <f t="shared" si="183"/>
        <v>-224.0668577711649</v>
      </c>
      <c r="F1160" s="3">
        <f t="shared" si="184"/>
        <v>-300</v>
      </c>
      <c r="G1160" s="8">
        <f t="shared" si="185"/>
        <v>-181.65171300255682</v>
      </c>
      <c r="H1160" s="8">
        <f t="shared" si="186"/>
        <v>-168.41555232970674</v>
      </c>
      <c r="I1160" s="3">
        <f t="shared" si="187"/>
        <v>168.41555232970674</v>
      </c>
      <c r="J1160" s="3">
        <f t="shared" si="188"/>
        <v>-95058.654860454088</v>
      </c>
      <c r="K1160" s="3">
        <f t="shared" si="189"/>
        <v>-42219.940435752484</v>
      </c>
      <c r="L1160" s="1"/>
      <c r="M1160" s="1"/>
      <c r="N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</row>
    <row r="1161" spans="2:29" x14ac:dyDescent="0.2">
      <c r="B1161" s="7">
        <f t="shared" si="180"/>
        <v>3.4739999999999716E-2</v>
      </c>
      <c r="C1161" s="3">
        <f t="shared" si="181"/>
        <v>-0.74749944602551688</v>
      </c>
      <c r="D1161" s="3">
        <f t="shared" si="182"/>
        <v>0.42799999999936655</v>
      </c>
      <c r="E1161" s="3">
        <f t="shared" si="183"/>
        <v>-224.24983380765505</v>
      </c>
      <c r="F1161" s="3">
        <f t="shared" si="184"/>
        <v>-300</v>
      </c>
      <c r="G1161" s="8">
        <f t="shared" si="185"/>
        <v>-182.91831121562939</v>
      </c>
      <c r="H1161" s="8">
        <f t="shared" si="186"/>
        <v>-171.26731197552036</v>
      </c>
      <c r="I1161" s="3">
        <f t="shared" si="187"/>
        <v>171.26731197552036</v>
      </c>
      <c r="J1161" s="3">
        <f t="shared" si="188"/>
        <v>-93589.566558065257</v>
      </c>
      <c r="K1161" s="3">
        <f t="shared" si="189"/>
        <v>-41678.345014769744</v>
      </c>
      <c r="L1161" s="1"/>
      <c r="M1161" s="1"/>
      <c r="N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</row>
    <row r="1162" spans="2:29" x14ac:dyDescent="0.2">
      <c r="B1162" s="7">
        <f t="shared" si="180"/>
        <v>3.4769999999999718E-2</v>
      </c>
      <c r="C1162" s="3">
        <f t="shared" si="181"/>
        <v>-0.74804296892423794</v>
      </c>
      <c r="D1162" s="3">
        <f t="shared" si="182"/>
        <v>0.49399999999937255</v>
      </c>
      <c r="E1162" s="3">
        <f t="shared" si="183"/>
        <v>-224.41289067727138</v>
      </c>
      <c r="F1162" s="3">
        <f t="shared" si="184"/>
        <v>-300</v>
      </c>
      <c r="G1162" s="8">
        <f t="shared" si="185"/>
        <v>-184.16866156607247</v>
      </c>
      <c r="H1162" s="8">
        <f t="shared" si="186"/>
        <v>-174.07499897226231</v>
      </c>
      <c r="I1162" s="3">
        <f t="shared" si="187"/>
        <v>174.07499897226231</v>
      </c>
      <c r="J1162" s="3">
        <f t="shared" si="188"/>
        <v>-92143.182347622438</v>
      </c>
      <c r="K1162" s="3">
        <f t="shared" si="189"/>
        <v>-41133.047482490765</v>
      </c>
      <c r="L1162" s="1"/>
      <c r="M1162" s="1"/>
      <c r="N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</row>
    <row r="1163" spans="2:29" x14ac:dyDescent="0.2">
      <c r="B1163" s="7">
        <f t="shared" si="180"/>
        <v>3.479999999999972E-2</v>
      </c>
      <c r="C1163" s="3">
        <f t="shared" si="181"/>
        <v>-0.74852004632119962</v>
      </c>
      <c r="D1163" s="3">
        <f t="shared" si="182"/>
        <v>0.55999999999936967</v>
      </c>
      <c r="E1163" s="3">
        <f t="shared" si="183"/>
        <v>-224.55601389635987</v>
      </c>
      <c r="F1163" s="3">
        <f t="shared" si="184"/>
        <v>-300</v>
      </c>
      <c r="G1163" s="8">
        <f t="shared" si="185"/>
        <v>-185.40265299054718</v>
      </c>
      <c r="H1163" s="8">
        <f t="shared" si="186"/>
        <v>-176.83929444269097</v>
      </c>
      <c r="I1163" s="3">
        <f t="shared" si="187"/>
        <v>176.83929444269097</v>
      </c>
      <c r="J1163" s="3">
        <f t="shared" si="188"/>
        <v>-90719.151347704639</v>
      </c>
      <c r="K1163" s="3">
        <f t="shared" si="189"/>
        <v>-40584.096275390766</v>
      </c>
      <c r="L1163" s="1"/>
      <c r="M1163" s="1"/>
      <c r="N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</row>
    <row r="1164" spans="2:29" x14ac:dyDescent="0.2">
      <c r="B1164" s="7">
        <f t="shared" si="180"/>
        <v>3.4829999999999722E-2</v>
      </c>
      <c r="C1164" s="3">
        <f t="shared" si="181"/>
        <v>-0.74893063583962882</v>
      </c>
      <c r="D1164" s="3">
        <f t="shared" si="182"/>
        <v>0.62599999999937583</v>
      </c>
      <c r="E1164" s="3">
        <f t="shared" si="183"/>
        <v>-224.67919075188865</v>
      </c>
      <c r="F1164" s="3">
        <f t="shared" si="184"/>
        <v>-300</v>
      </c>
      <c r="G1164" s="8">
        <f t="shared" si="185"/>
        <v>-186.62017587880891</v>
      </c>
      <c r="H1164" s="8">
        <f t="shared" si="186"/>
        <v>-179.56086898312211</v>
      </c>
      <c r="I1164" s="3">
        <f t="shared" si="187"/>
        <v>179.56086898312211</v>
      </c>
      <c r="J1164" s="3">
        <f t="shared" si="188"/>
        <v>-89317.128099603753</v>
      </c>
      <c r="K1164" s="3">
        <f t="shared" si="189"/>
        <v>-40031.540154485512</v>
      </c>
      <c r="L1164" s="1"/>
      <c r="M1164" s="1"/>
      <c r="N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</row>
    <row r="1165" spans="2:29" x14ac:dyDescent="0.2">
      <c r="B1165" s="7">
        <f t="shared" si="180"/>
        <v>3.4859999999999725E-2</v>
      </c>
      <c r="C1165" s="3">
        <f t="shared" si="181"/>
        <v>-0.74927470100859073</v>
      </c>
      <c r="D1165" s="3">
        <f t="shared" si="182"/>
        <v>0.69199999999938178</v>
      </c>
      <c r="E1165" s="3">
        <f t="shared" si="183"/>
        <v>-224.7824103025772</v>
      </c>
      <c r="F1165" s="3">
        <f t="shared" si="184"/>
        <v>-300</v>
      </c>
      <c r="G1165" s="8">
        <f t="shared" si="185"/>
        <v>-187.82112208344347</v>
      </c>
      <c r="H1165" s="8">
        <f t="shared" si="186"/>
        <v>-182.24038282611022</v>
      </c>
      <c r="I1165" s="3">
        <f t="shared" si="187"/>
        <v>182.24038282611022</v>
      </c>
      <c r="J1165" s="3">
        <f t="shared" si="188"/>
        <v>-87936.772483518973</v>
      </c>
      <c r="K1165" s="3">
        <f t="shared" si="189"/>
        <v>-39475.428201000163</v>
      </c>
      <c r="L1165" s="1"/>
      <c r="M1165" s="1"/>
      <c r="N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</row>
    <row r="1166" spans="2:29" x14ac:dyDescent="0.2">
      <c r="B1166" s="7">
        <f t="shared" si="180"/>
        <v>3.4889999999999727E-2</v>
      </c>
      <c r="C1166" s="3">
        <f t="shared" si="181"/>
        <v>-0.7495522112662274</v>
      </c>
      <c r="D1166" s="3">
        <f t="shared" si="182"/>
        <v>0.75799999999938783</v>
      </c>
      <c r="E1166" s="3">
        <f t="shared" si="183"/>
        <v>-224.86566337986821</v>
      </c>
      <c r="F1166" s="3">
        <f t="shared" si="184"/>
        <v>-300</v>
      </c>
      <c r="G1166" s="8">
        <f t="shared" si="185"/>
        <v>-189.00538492947348</v>
      </c>
      <c r="H1166" s="8">
        <f t="shared" si="186"/>
        <v>-184.87848600061579</v>
      </c>
      <c r="I1166" s="3">
        <f t="shared" si="187"/>
        <v>184.87848600061579</v>
      </c>
      <c r="J1166" s="3">
        <f t="shared" si="188"/>
        <v>-86577.749636046399</v>
      </c>
      <c r="K1166" s="3">
        <f t="shared" si="189"/>
        <v>-38915.809812009538</v>
      </c>
      <c r="L1166" s="1"/>
      <c r="M1166" s="1"/>
      <c r="N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</row>
    <row r="1167" spans="2:29" x14ac:dyDescent="0.2">
      <c r="B1167" s="7">
        <f t="shared" si="180"/>
        <v>3.4919999999999729E-2</v>
      </c>
      <c r="C1167" s="3">
        <f t="shared" si="181"/>
        <v>-0.7497631419624734</v>
      </c>
      <c r="D1167" s="3">
        <f t="shared" si="182"/>
        <v>0.82399999999939388</v>
      </c>
      <c r="E1167" s="3">
        <f t="shared" si="183"/>
        <v>-224.92894258874202</v>
      </c>
      <c r="F1167" s="3">
        <f t="shared" si="184"/>
        <v>-300</v>
      </c>
      <c r="G1167" s="8">
        <f t="shared" si="185"/>
        <v>-190.17285922383377</v>
      </c>
      <c r="H1167" s="8">
        <f t="shared" si="186"/>
        <v>-187.47581848969719</v>
      </c>
      <c r="I1167" s="3">
        <f t="shared" si="187"/>
        <v>187.47581848969719</v>
      </c>
      <c r="J1167" s="3">
        <f t="shared" si="188"/>
        <v>-85239.729868943876</v>
      </c>
      <c r="K1167" s="3">
        <f t="shared" si="189"/>
        <v>-38352.734696050487</v>
      </c>
      <c r="L1167" s="1"/>
      <c r="M1167" s="1"/>
      <c r="N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</row>
    <row r="1168" spans="2:29" x14ac:dyDescent="0.2">
      <c r="B1168" s="7">
        <f t="shared" si="180"/>
        <v>3.4949999999999731E-2</v>
      </c>
      <c r="C1168" s="3">
        <f t="shared" si="181"/>
        <v>-0.74990747436124439</v>
      </c>
      <c r="D1168" s="3">
        <f t="shared" si="182"/>
        <v>0.88999999999940016</v>
      </c>
      <c r="E1168" s="3">
        <f t="shared" si="183"/>
        <v>-224.97224230837332</v>
      </c>
      <c r="F1168" s="3">
        <f t="shared" si="184"/>
        <v>-300</v>
      </c>
      <c r="G1168" s="8">
        <f t="shared" si="185"/>
        <v>-191.32344126471529</v>
      </c>
      <c r="H1168" s="8">
        <f t="shared" si="186"/>
        <v>-190.03301038576549</v>
      </c>
      <c r="I1168" s="3">
        <f t="shared" si="187"/>
        <v>190.03301038576549</v>
      </c>
      <c r="J1168" s="3">
        <f t="shared" si="188"/>
        <v>-83922.388589151087</v>
      </c>
      <c r="K1168" s="3">
        <f t="shared" si="189"/>
        <v>-37786.252868706266</v>
      </c>
      <c r="L1168" s="1"/>
      <c r="M1168" s="1"/>
      <c r="N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</row>
    <row r="1169" spans="2:29" x14ac:dyDescent="0.2">
      <c r="B1169" s="7">
        <f t="shared" si="180"/>
        <v>3.4979999999999734E-2</v>
      </c>
      <c r="C1169" s="3">
        <f t="shared" si="181"/>
        <v>-0.74998519564210242</v>
      </c>
      <c r="D1169" s="3">
        <f t="shared" si="182"/>
        <v>0.95599999999940566</v>
      </c>
      <c r="E1169" s="3">
        <f t="shared" si="183"/>
        <v>-224.99555869263074</v>
      </c>
      <c r="F1169" s="3">
        <f t="shared" si="184"/>
        <v>-300</v>
      </c>
      <c r="G1169" s="8">
        <f t="shared" si="185"/>
        <v>-192.45702885077648</v>
      </c>
      <c r="H1169" s="8">
        <f t="shared" si="186"/>
        <v>-192.55068204344002</v>
      </c>
      <c r="I1169" s="3">
        <f t="shared" si="187"/>
        <v>192.55068204344002</v>
      </c>
      <c r="J1169" s="3">
        <f t="shared" si="188"/>
        <v>-82625.406220046047</v>
      </c>
      <c r="K1169" s="3">
        <f t="shared" si="189"/>
        <v>-37216.414648164071</v>
      </c>
      <c r="L1169" s="1"/>
      <c r="M1169" s="1"/>
      <c r="N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</row>
    <row r="1170" spans="2:29" x14ac:dyDescent="0.2">
      <c r="B1170" s="7">
        <f t="shared" si="180"/>
        <v>3.5009999999999736E-2</v>
      </c>
      <c r="C1170" s="3">
        <f t="shared" si="181"/>
        <v>-0.74999629890139385</v>
      </c>
      <c r="D1170" s="3">
        <f t="shared" si="182"/>
        <v>0.97800000000058729</v>
      </c>
      <c r="E1170" s="3">
        <f t="shared" si="183"/>
        <v>-224.99888967041815</v>
      </c>
      <c r="F1170" s="3">
        <f t="shared" si="184"/>
        <v>-300</v>
      </c>
      <c r="G1170" s="8">
        <f t="shared" si="185"/>
        <v>-193.57352129022141</v>
      </c>
      <c r="H1170" s="8">
        <f t="shared" si="186"/>
        <v>-195.02944423004141</v>
      </c>
      <c r="I1170" s="3">
        <f t="shared" si="187"/>
        <v>195.02944423004141</v>
      </c>
      <c r="J1170" s="3">
        <f t="shared" si="188"/>
        <v>-81348.46812391805</v>
      </c>
      <c r="K1170" s="3">
        <f t="shared" si="189"/>
        <v>-36643.27065074542</v>
      </c>
      <c r="L1170" s="1"/>
      <c r="M1170" s="1"/>
      <c r="N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</row>
    <row r="1171" spans="2:29" x14ac:dyDescent="0.2">
      <c r="B1171" s="7">
        <f t="shared" si="180"/>
        <v>3.5039999999999738E-2</v>
      </c>
      <c r="C1171" s="3">
        <f t="shared" si="181"/>
        <v>-0.74994078315286283</v>
      </c>
      <c r="D1171" s="3">
        <f t="shared" si="182"/>
        <v>0.91200000000059089</v>
      </c>
      <c r="E1171" s="3">
        <f t="shared" si="183"/>
        <v>-224.98223494585886</v>
      </c>
      <c r="F1171" s="3">
        <f t="shared" si="184"/>
        <v>-300</v>
      </c>
      <c r="G1171" s="8">
        <f t="shared" si="185"/>
        <v>-194.67281940974377</v>
      </c>
      <c r="H1171" s="8">
        <f t="shared" si="186"/>
        <v>-197.46989827375896</v>
      </c>
      <c r="I1171" s="3">
        <f t="shared" si="187"/>
        <v>197.46989827375896</v>
      </c>
      <c r="J1171" s="3">
        <f t="shared" si="188"/>
        <v>-80091.264525639315</v>
      </c>
      <c r="K1171" s="3">
        <f t="shared" si="189"/>
        <v>-36066.871786410091</v>
      </c>
      <c r="L1171" s="1"/>
      <c r="M1171" s="1"/>
      <c r="N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</row>
    <row r="1172" spans="2:29" x14ac:dyDescent="0.2">
      <c r="B1172" s="7">
        <f t="shared" si="180"/>
        <v>3.506999999999974E-2</v>
      </c>
      <c r="C1172" s="3">
        <f t="shared" si="181"/>
        <v>-0.74981865332773934</v>
      </c>
      <c r="D1172" s="3">
        <f t="shared" si="182"/>
        <v>0.84600000000058473</v>
      </c>
      <c r="E1172" s="3">
        <f t="shared" si="183"/>
        <v>-224.94559599832181</v>
      </c>
      <c r="F1172" s="3">
        <f t="shared" si="184"/>
        <v>-300</v>
      </c>
      <c r="G1172" s="8">
        <f t="shared" si="185"/>
        <v>-195.75482556333606</v>
      </c>
      <c r="H1172" s="8">
        <f t="shared" si="186"/>
        <v>-199.87263620952814</v>
      </c>
      <c r="I1172" s="3">
        <f t="shared" si="187"/>
        <v>199.87263620952814</v>
      </c>
      <c r="J1172" s="3">
        <f t="shared" si="188"/>
        <v>-78853.490437515793</v>
      </c>
      <c r="K1172" s="3">
        <f t="shared" si="189"/>
        <v>-35487.269254234037</v>
      </c>
      <c r="L1172" s="1"/>
      <c r="M1172" s="1"/>
      <c r="N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</row>
    <row r="1173" spans="2:29" x14ac:dyDescent="0.2">
      <c r="B1173" s="7">
        <f t="shared" si="180"/>
        <v>3.5099999999999743E-2</v>
      </c>
      <c r="C1173" s="3">
        <f t="shared" si="181"/>
        <v>-0.74962992027430053</v>
      </c>
      <c r="D1173" s="3">
        <f t="shared" si="182"/>
        <v>0.7800000000005789</v>
      </c>
      <c r="E1173" s="3">
        <f t="shared" si="183"/>
        <v>-224.88897608229016</v>
      </c>
      <c r="F1173" s="3">
        <f t="shared" si="184"/>
        <v>-300</v>
      </c>
      <c r="G1173" s="8">
        <f t="shared" si="185"/>
        <v>-196.81944364096307</v>
      </c>
      <c r="H1173" s="8">
        <f t="shared" si="186"/>
        <v>-202.2382409226536</v>
      </c>
      <c r="I1173" s="3">
        <f t="shared" si="187"/>
        <v>202.2382409226536</v>
      </c>
      <c r="J1173" s="3">
        <f t="shared" si="188"/>
        <v>-77634.845585299641</v>
      </c>
      <c r="K1173" s="3">
        <f t="shared" si="189"/>
        <v>-34904.514537861542</v>
      </c>
      <c r="L1173" s="1"/>
      <c r="M1173" s="1"/>
      <c r="N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</row>
    <row r="1174" spans="2:29" x14ac:dyDescent="0.2">
      <c r="B1174" s="7">
        <f t="shared" si="180"/>
        <v>3.5129999999999745E-2</v>
      </c>
      <c r="C1174" s="3">
        <f t="shared" si="181"/>
        <v>-0.74937460075690754</v>
      </c>
      <c r="D1174" s="3">
        <f t="shared" si="182"/>
        <v>0.71400000000057273</v>
      </c>
      <c r="E1174" s="3">
        <f t="shared" si="183"/>
        <v>-224.81238022707225</v>
      </c>
      <c r="F1174" s="3">
        <f t="shared" si="184"/>
        <v>-300</v>
      </c>
      <c r="G1174" s="8">
        <f t="shared" si="185"/>
        <v>-197.86657907709892</v>
      </c>
      <c r="H1174" s="8">
        <f t="shared" si="186"/>
        <v>-204.56728629021259</v>
      </c>
      <c r="I1174" s="3">
        <f t="shared" si="187"/>
        <v>204.56728629021259</v>
      </c>
      <c r="J1174" s="3">
        <f t="shared" si="188"/>
        <v>-76435.034335345015</v>
      </c>
      <c r="K1174" s="3">
        <f t="shared" si="189"/>
        <v>-34318.659400932236</v>
      </c>
      <c r="L1174" s="1"/>
      <c r="M1174" s="1"/>
      <c r="N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</row>
    <row r="1175" spans="2:29" x14ac:dyDescent="0.2">
      <c r="B1175" s="7">
        <f t="shared" si="180"/>
        <v>3.5159999999999747E-2</v>
      </c>
      <c r="C1175" s="3">
        <f t="shared" si="181"/>
        <v>-0.74905271745451607</v>
      </c>
      <c r="D1175" s="3">
        <f t="shared" si="182"/>
        <v>0.64800000000056668</v>
      </c>
      <c r="E1175" s="3">
        <f t="shared" si="183"/>
        <v>-224.71581523635481</v>
      </c>
      <c r="F1175" s="3">
        <f t="shared" si="184"/>
        <v>-300</v>
      </c>
      <c r="G1175" s="8">
        <f t="shared" si="185"/>
        <v>-198.89613885912689</v>
      </c>
      <c r="H1175" s="8">
        <f t="shared" si="186"/>
        <v>-206.86033732027295</v>
      </c>
      <c r="I1175" s="3">
        <f t="shared" si="187"/>
        <v>206.86033732027295</v>
      </c>
      <c r="J1175" s="3">
        <f t="shared" si="188"/>
        <v>-75253.765622889696</v>
      </c>
      <c r="K1175" s="3">
        <f t="shared" si="189"/>
        <v>-33729.755882483005</v>
      </c>
      <c r="L1175" s="1"/>
      <c r="M1175" s="1"/>
      <c r="N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</row>
    <row r="1176" spans="2:29" x14ac:dyDescent="0.2">
      <c r="B1176" s="7">
        <f t="shared" si="180"/>
        <v>3.5189999999999749E-2</v>
      </c>
      <c r="C1176" s="3">
        <f t="shared" si="181"/>
        <v>-0.74866429895866238</v>
      </c>
      <c r="D1176" s="3">
        <f t="shared" si="182"/>
        <v>0.58200000000056051</v>
      </c>
      <c r="E1176" s="3">
        <f t="shared" si="183"/>
        <v>-224.59928968759871</v>
      </c>
      <c r="F1176" s="3">
        <f t="shared" si="184"/>
        <v>-300</v>
      </c>
      <c r="G1176" s="8">
        <f t="shared" si="185"/>
        <v>-199.9080315356014</v>
      </c>
      <c r="H1176" s="8">
        <f t="shared" si="186"/>
        <v>-209.11795028895963</v>
      </c>
      <c r="I1176" s="3">
        <f t="shared" si="187"/>
        <v>209.11795028895963</v>
      </c>
      <c r="J1176" s="3">
        <f t="shared" si="188"/>
        <v>-74090.752881445034</v>
      </c>
      <c r="K1176" s="3">
        <f t="shared" si="189"/>
        <v>-33137.85629232577</v>
      </c>
      <c r="L1176" s="1"/>
      <c r="M1176" s="1"/>
      <c r="N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</row>
    <row r="1177" spans="2:29" x14ac:dyDescent="0.2">
      <c r="B1177" s="7">
        <f t="shared" si="180"/>
        <v>3.5219999999999752E-2</v>
      </c>
      <c r="C1177" s="3">
        <f t="shared" si="181"/>
        <v>-0.74820937977092294</v>
      </c>
      <c r="D1177" s="3">
        <f t="shared" si="182"/>
        <v>0.51600000000055446</v>
      </c>
      <c r="E1177" s="3">
        <f t="shared" si="183"/>
        <v>-224.46281393127688</v>
      </c>
      <c r="F1177" s="3">
        <f t="shared" si="184"/>
        <v>-300</v>
      </c>
      <c r="G1177" s="8">
        <f t="shared" si="185"/>
        <v>-200.90216722437117</v>
      </c>
      <c r="H1177" s="8">
        <f t="shared" si="186"/>
        <v>-211.34067287540299</v>
      </c>
      <c r="I1177" s="3">
        <f t="shared" si="187"/>
        <v>211.34067287540299</v>
      </c>
      <c r="J1177" s="3">
        <f t="shared" si="188"/>
        <v>-72945.713973277248</v>
      </c>
      <c r="K1177" s="3">
        <f t="shared" si="189"/>
        <v>-32543.013206400847</v>
      </c>
      <c r="L1177" s="1"/>
      <c r="M1177" s="1"/>
      <c r="N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</row>
    <row r="1178" spans="2:29" x14ac:dyDescent="0.2">
      <c r="B1178" s="7">
        <f t="shared" si="180"/>
        <v>3.5249999999999754E-2</v>
      </c>
      <c r="C1178" s="3">
        <f t="shared" si="181"/>
        <v>-0.7476880002998505</v>
      </c>
      <c r="D1178" s="3">
        <f t="shared" si="182"/>
        <v>0.45000000000054841</v>
      </c>
      <c r="E1178" s="3">
        <f t="shared" si="183"/>
        <v>-224.30640008995516</v>
      </c>
      <c r="F1178" s="3">
        <f t="shared" si="184"/>
        <v>-300</v>
      </c>
      <c r="G1178" s="8">
        <f t="shared" si="185"/>
        <v>-201.87845762056318</v>
      </c>
      <c r="H1178" s="8">
        <f t="shared" si="186"/>
        <v>-213.52904429460131</v>
      </c>
      <c r="I1178" s="3">
        <f t="shared" si="187"/>
        <v>213.52904429460131</v>
      </c>
      <c r="J1178" s="3">
        <f t="shared" si="188"/>
        <v>-71818.371120962955</v>
      </c>
      <c r="K1178" s="3">
        <f t="shared" si="189"/>
        <v>-31945.279462106948</v>
      </c>
      <c r="L1178" s="1"/>
      <c r="M1178" s="1"/>
      <c r="N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</row>
    <row r="1179" spans="2:29" x14ac:dyDescent="0.2">
      <c r="B1179" s="7">
        <f t="shared" si="180"/>
        <v>3.5279999999999756E-2</v>
      </c>
      <c r="C1179" s="3">
        <f t="shared" si="181"/>
        <v>-0.74710020685738443</v>
      </c>
      <c r="D1179" s="3">
        <f t="shared" si="182"/>
        <v>0.3840000000005514</v>
      </c>
      <c r="E1179" s="3">
        <f t="shared" si="183"/>
        <v>-224.13006205721533</v>
      </c>
      <c r="F1179" s="3">
        <f t="shared" si="184"/>
        <v>-300</v>
      </c>
      <c r="G1179" s="8">
        <f t="shared" si="185"/>
        <v>-202.8368160044264</v>
      </c>
      <c r="H1179" s="8">
        <f t="shared" si="186"/>
        <v>-215.68359542823021</v>
      </c>
      <c r="I1179" s="3">
        <f t="shared" si="187"/>
        <v>215.68359542823021</v>
      </c>
      <c r="J1179" s="3">
        <f t="shared" si="188"/>
        <v>-70708.450840002624</v>
      </c>
      <c r="K1179" s="3">
        <f t="shared" si="189"/>
        <v>-31344.708153607811</v>
      </c>
      <c r="L1179" s="1"/>
      <c r="M1179" s="1"/>
      <c r="N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</row>
    <row r="1180" spans="2:29" x14ac:dyDescent="0.2">
      <c r="B1180" s="7">
        <f t="shared" si="180"/>
        <v>3.5309999999999758E-2</v>
      </c>
      <c r="C1180" s="3">
        <f t="shared" si="181"/>
        <v>-0.74644605165473676</v>
      </c>
      <c r="D1180" s="3">
        <f t="shared" si="182"/>
        <v>0.31800000000054529</v>
      </c>
      <c r="E1180" s="3">
        <f t="shared" si="183"/>
        <v>-223.93381549642103</v>
      </c>
      <c r="F1180" s="3">
        <f t="shared" si="184"/>
        <v>-300</v>
      </c>
      <c r="G1180" s="8">
        <f t="shared" si="185"/>
        <v>-203.77715724903464</v>
      </c>
      <c r="H1180" s="8">
        <f t="shared" si="186"/>
        <v>-217.80484895343028</v>
      </c>
      <c r="I1180" s="3">
        <f t="shared" si="187"/>
        <v>217.80484895343028</v>
      </c>
      <c r="J1180" s="3">
        <f t="shared" si="188"/>
        <v>-69615.683872475303</v>
      </c>
      <c r="K1180" s="3">
        <f t="shared" si="189"/>
        <v>-30741.352627116117</v>
      </c>
      <c r="L1180" s="1"/>
      <c r="M1180" s="1"/>
      <c r="N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</row>
    <row r="1181" spans="2:29" x14ac:dyDescent="0.2">
      <c r="B1181" s="7">
        <f t="shared" si="180"/>
        <v>3.533999999999976E-2</v>
      </c>
      <c r="C1181" s="3">
        <f t="shared" si="181"/>
        <v>-0.74572559279775508</v>
      </c>
      <c r="D1181" s="3">
        <f t="shared" si="182"/>
        <v>0.25200000000053924</v>
      </c>
      <c r="E1181" s="3">
        <f t="shared" si="183"/>
        <v>-223.71767783932651</v>
      </c>
      <c r="F1181" s="3">
        <f t="shared" si="184"/>
        <v>-300</v>
      </c>
      <c r="G1181" s="8">
        <f t="shared" si="185"/>
        <v>-204.69939782784812</v>
      </c>
      <c r="H1181" s="8">
        <f t="shared" si="186"/>
        <v>-219.89331946960453</v>
      </c>
      <c r="I1181" s="3">
        <f t="shared" si="187"/>
        <v>219.89331946960451</v>
      </c>
      <c r="J1181" s="3">
        <f t="shared" si="188"/>
        <v>-68539.805121718877</v>
      </c>
      <c r="K1181" s="3">
        <f t="shared" si="189"/>
        <v>-30135.26647615492</v>
      </c>
      <c r="L1181" s="1"/>
      <c r="M1181" s="1"/>
      <c r="N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</row>
    <row r="1182" spans="2:29" x14ac:dyDescent="0.2">
      <c r="B1182" s="7">
        <f t="shared" si="180"/>
        <v>3.5369999999999763E-2</v>
      </c>
      <c r="C1182" s="3">
        <f t="shared" si="181"/>
        <v>-0.74493889428176108</v>
      </c>
      <c r="D1182" s="3">
        <f t="shared" si="182"/>
        <v>0.18600000000053316</v>
      </c>
      <c r="E1182" s="3">
        <f t="shared" si="183"/>
        <v>-223.48166828452833</v>
      </c>
      <c r="F1182" s="3">
        <f t="shared" si="184"/>
        <v>-300</v>
      </c>
      <c r="G1182" s="8">
        <f t="shared" si="185"/>
        <v>-205.60345582213276</v>
      </c>
      <c r="H1182" s="8">
        <f t="shared" si="186"/>
        <v>-221.94951362325611</v>
      </c>
      <c r="I1182" s="3">
        <f t="shared" si="187"/>
        <v>221.94951362325611</v>
      </c>
      <c r="J1182" s="3">
        <f t="shared" si="188"/>
        <v>-67480.553588019582</v>
      </c>
      <c r="K1182" s="3">
        <f t="shared" si="189"/>
        <v>-29526.503536797263</v>
      </c>
      <c r="L1182" s="1"/>
      <c r="M1182" s="1"/>
      <c r="N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</row>
    <row r="1183" spans="2:29" x14ac:dyDescent="0.2">
      <c r="B1183" s="7">
        <f t="shared" si="180"/>
        <v>3.5399999999999765E-2</v>
      </c>
      <c r="C1183" s="3">
        <f t="shared" si="181"/>
        <v>-0.74408602598586526</v>
      </c>
      <c r="D1183" s="3">
        <f t="shared" si="182"/>
        <v>0.12000000000052709</v>
      </c>
      <c r="E1183" s="3">
        <f t="shared" si="183"/>
        <v>-223.22580779575958</v>
      </c>
      <c r="F1183" s="3">
        <f t="shared" si="184"/>
        <v>-300</v>
      </c>
      <c r="G1183" s="8">
        <f t="shared" si="185"/>
        <v>-206.48925092823669</v>
      </c>
      <c r="H1183" s="8">
        <f t="shared" si="186"/>
        <v>-223.97393023089668</v>
      </c>
      <c r="I1183" s="3">
        <f t="shared" si="187"/>
        <v>223.97393023089671</v>
      </c>
      <c r="J1183" s="3">
        <f t="shared" si="188"/>
        <v>-66437.672305295637</v>
      </c>
      <c r="K1183" s="3">
        <f t="shared" si="189"/>
        <v>-28915.117882883878</v>
      </c>
      <c r="L1183" s="1"/>
      <c r="M1183" s="1"/>
      <c r="N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</row>
    <row r="1184" spans="2:29" x14ac:dyDescent="0.2">
      <c r="B1184" s="7">
        <f t="shared" si="180"/>
        <v>3.5429999999999767E-2</v>
      </c>
      <c r="C1184" s="3">
        <f t="shared" si="181"/>
        <v>-0.74316706366676144</v>
      </c>
      <c r="D1184" s="3">
        <f t="shared" si="182"/>
        <v>5.4000000000521013E-2</v>
      </c>
      <c r="E1184" s="3">
        <f t="shared" si="183"/>
        <v>-222.95011910002845</v>
      </c>
      <c r="F1184" s="3">
        <f t="shared" si="184"/>
        <v>-300</v>
      </c>
      <c r="G1184" s="8">
        <f t="shared" si="185"/>
        <v>-207.35670446472321</v>
      </c>
      <c r="H1184" s="8">
        <f t="shared" si="186"/>
        <v>-225.96706040005554</v>
      </c>
      <c r="I1184" s="3">
        <f t="shared" si="187"/>
        <v>225.96706040005554</v>
      </c>
      <c r="J1184" s="3">
        <f t="shared" si="188"/>
        <v>-65410.908278759271</v>
      </c>
      <c r="K1184" s="3">
        <f t="shared" si="189"/>
        <v>-28301.163821220434</v>
      </c>
      <c r="L1184" s="1"/>
      <c r="M1184" s="1"/>
      <c r="N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</row>
    <row r="1185" spans="2:29" x14ac:dyDescent="0.2">
      <c r="B1185" s="7">
        <f t="shared" si="180"/>
        <v>3.5459999999999769E-2</v>
      </c>
      <c r="C1185" s="3">
        <f t="shared" si="181"/>
        <v>-0.74218208895199589</v>
      </c>
      <c r="D1185" s="3">
        <f t="shared" si="182"/>
        <v>-1.199999999948506E-2</v>
      </c>
      <c r="E1185" s="3">
        <f t="shared" si="183"/>
        <v>-222.65462668559877</v>
      </c>
      <c r="F1185" s="3">
        <f t="shared" si="184"/>
        <v>-300</v>
      </c>
      <c r="G1185" s="8">
        <f t="shared" si="185"/>
        <v>-208.20573937935981</v>
      </c>
      <c r="H1185" s="8">
        <f t="shared" si="186"/>
        <v>-227.92938764841833</v>
      </c>
      <c r="I1185" s="3">
        <f t="shared" si="187"/>
        <v>227.92938764841836</v>
      </c>
      <c r="J1185" s="3">
        <f t="shared" si="188"/>
        <v>-64400.012423542066</v>
      </c>
      <c r="K1185" s="3">
        <f t="shared" si="189"/>
        <v>-27684.695886753296</v>
      </c>
      <c r="L1185" s="1"/>
      <c r="M1185" s="1"/>
      <c r="N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</row>
    <row r="1186" spans="2:29" x14ac:dyDescent="0.2">
      <c r="B1186" s="7">
        <f t="shared" si="180"/>
        <v>3.5489999999999772E-2</v>
      </c>
      <c r="C1186" s="3">
        <f t="shared" si="181"/>
        <v>-0.7411311893327186</v>
      </c>
      <c r="D1186" s="3">
        <f t="shared" si="182"/>
        <v>-7.7999999999491143E-2</v>
      </c>
      <c r="E1186" s="3">
        <f t="shared" si="183"/>
        <v>-222.33935679981559</v>
      </c>
      <c r="F1186" s="3">
        <f t="shared" si="184"/>
        <v>-300</v>
      </c>
      <c r="G1186" s="8">
        <f t="shared" si="185"/>
        <v>-209.03628025596242</v>
      </c>
      <c r="H1186" s="8">
        <f t="shared" si="186"/>
        <v>-229.86138802112458</v>
      </c>
      <c r="I1186" s="3">
        <f t="shared" si="187"/>
        <v>229.86138802112458</v>
      </c>
      <c r="J1186" s="3">
        <f t="shared" si="188"/>
        <v>-63404.73950426915</v>
      </c>
      <c r="K1186" s="3">
        <f t="shared" si="189"/>
        <v>-27065.768837725769</v>
      </c>
      <c r="L1186" s="1"/>
      <c r="M1186" s="1"/>
      <c r="N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</row>
    <row r="1187" spans="2:29" x14ac:dyDescent="0.2">
      <c r="B1187" s="7">
        <f t="shared" si="180"/>
        <v>3.5519999999999774E-2</v>
      </c>
      <c r="C1187" s="3">
        <f t="shared" si="181"/>
        <v>-0.74001445815590972</v>
      </c>
      <c r="D1187" s="3">
        <f t="shared" si="182"/>
        <v>-0.14399999999948818</v>
      </c>
      <c r="E1187" s="3">
        <f t="shared" si="183"/>
        <v>-222.00433744677292</v>
      </c>
      <c r="F1187" s="3">
        <f t="shared" si="184"/>
        <v>-300</v>
      </c>
      <c r="G1187" s="8">
        <f t="shared" si="185"/>
        <v>-209.84825332109421</v>
      </c>
      <c r="H1187" s="8">
        <f t="shared" si="186"/>
        <v>-231.76353020625265</v>
      </c>
      <c r="I1187" s="3">
        <f t="shared" si="187"/>
        <v>231.76353020625265</v>
      </c>
      <c r="J1187" s="3">
        <f t="shared" si="188"/>
        <v>-62424.848075566806</v>
      </c>
      <c r="K1187" s="3">
        <f t="shared" si="189"/>
        <v>-26444.437650813841</v>
      </c>
      <c r="L1187" s="1"/>
      <c r="M1187" s="1"/>
      <c r="N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</row>
    <row r="1188" spans="2:29" x14ac:dyDescent="0.2">
      <c r="B1188" s="7">
        <f t="shared" si="180"/>
        <v>3.5549999999999776E-2</v>
      </c>
      <c r="C1188" s="3">
        <f t="shared" si="181"/>
        <v>-0.7388319946160895</v>
      </c>
      <c r="D1188" s="3">
        <f t="shared" si="182"/>
        <v>-0.20999999999949423</v>
      </c>
      <c r="E1188" s="3">
        <f t="shared" si="183"/>
        <v>-221.64959838482685</v>
      </c>
      <c r="F1188" s="3">
        <f t="shared" si="184"/>
        <v>-300</v>
      </c>
      <c r="G1188" s="8">
        <f t="shared" si="185"/>
        <v>-210.64158645061863</v>
      </c>
      <c r="H1188" s="8">
        <f t="shared" si="186"/>
        <v>-233.63627564851967</v>
      </c>
      <c r="I1188" s="3">
        <f t="shared" si="187"/>
        <v>233.63627564851967</v>
      </c>
      <c r="J1188" s="3">
        <f t="shared" si="188"/>
        <v>-61460.100423489857</v>
      </c>
      <c r="K1188" s="3">
        <f t="shared" si="189"/>
        <v>-25820.757516243033</v>
      </c>
      <c r="L1188" s="1"/>
      <c r="M1188" s="1"/>
      <c r="N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</row>
    <row r="1189" spans="2:29" x14ac:dyDescent="0.2">
      <c r="B1189" s="7">
        <f t="shared" si="180"/>
        <v>3.5579999999999778E-2</v>
      </c>
      <c r="C1189" s="3">
        <f t="shared" si="181"/>
        <v>-0.73758390374650684</v>
      </c>
      <c r="D1189" s="3">
        <f t="shared" si="182"/>
        <v>-0.27599999999950026</v>
      </c>
      <c r="E1189" s="3">
        <f t="shared" si="183"/>
        <v>-221.27517112395205</v>
      </c>
      <c r="F1189" s="3">
        <f t="shared" si="184"/>
        <v>-300</v>
      </c>
      <c r="G1189" s="8">
        <f t="shared" si="185"/>
        <v>-211.41620917610592</v>
      </c>
      <c r="H1189" s="8">
        <f t="shared" si="186"/>
        <v>-235.48007866122435</v>
      </c>
      <c r="I1189" s="3">
        <f t="shared" si="187"/>
        <v>235.48007866122435</v>
      </c>
      <c r="J1189" s="3">
        <f t="shared" si="188"/>
        <v>-60510.262507854117</v>
      </c>
      <c r="K1189" s="3">
        <f t="shared" si="189"/>
        <v>-25194.783832886078</v>
      </c>
      <c r="L1189" s="1"/>
      <c r="M1189" s="1"/>
      <c r="N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</row>
    <row r="1190" spans="2:29" x14ac:dyDescent="0.2">
      <c r="B1190" s="7">
        <f t="shared" si="180"/>
        <v>3.5609999999999781E-2</v>
      </c>
      <c r="C1190" s="3">
        <f t="shared" si="181"/>
        <v>-0.73627029640980901</v>
      </c>
      <c r="D1190" s="3">
        <f t="shared" si="182"/>
        <v>-0.34199999999950648</v>
      </c>
      <c r="E1190" s="3">
        <f t="shared" si="183"/>
        <v>-220.88108892294269</v>
      </c>
      <c r="F1190" s="3">
        <f t="shared" si="184"/>
        <v>-300</v>
      </c>
      <c r="G1190" s="8">
        <f t="shared" si="185"/>
        <v>-212.17205269109252</v>
      </c>
      <c r="H1190" s="8">
        <f t="shared" si="186"/>
        <v>-237.29538653645997</v>
      </c>
      <c r="I1190" s="3">
        <f t="shared" si="187"/>
        <v>237.29538653646</v>
      </c>
      <c r="J1190" s="3">
        <f t="shared" si="188"/>
        <v>-59575.103905460019</v>
      </c>
      <c r="K1190" s="3">
        <f t="shared" si="189"/>
        <v>-24566.572203341846</v>
      </c>
      <c r="L1190" s="1"/>
      <c r="M1190" s="1"/>
      <c r="N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</row>
    <row r="1191" spans="2:29" x14ac:dyDescent="0.2">
      <c r="B1191" s="7">
        <f t="shared" si="180"/>
        <v>3.5639999999999783E-2</v>
      </c>
      <c r="C1191" s="3">
        <f t="shared" si="181"/>
        <v>-0.73489128928819536</v>
      </c>
      <c r="D1191" s="3">
        <f t="shared" si="182"/>
        <v>-0.40799999999951247</v>
      </c>
      <c r="E1191" s="3">
        <f t="shared" si="183"/>
        <v>-220.4673867864586</v>
      </c>
      <c r="F1191" s="3">
        <f t="shared" si="184"/>
        <v>-300</v>
      </c>
      <c r="G1191" s="8">
        <f t="shared" si="185"/>
        <v>-212.90904985719277</v>
      </c>
      <c r="H1191" s="8">
        <f t="shared" si="186"/>
        <v>-239.08263965362377</v>
      </c>
      <c r="I1191" s="3">
        <f t="shared" si="187"/>
        <v>239.08263965362377</v>
      </c>
      <c r="J1191" s="3">
        <f t="shared" si="188"/>
        <v>-58654.397754193807</v>
      </c>
      <c r="K1191" s="3">
        <f t="shared" si="189"/>
        <v>-23936.178428996813</v>
      </c>
      <c r="L1191" s="1"/>
      <c r="M1191" s="1"/>
      <c r="N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</row>
    <row r="1192" spans="2:29" x14ac:dyDescent="0.2">
      <c r="B1192" s="7">
        <f t="shared" si="180"/>
        <v>3.5669999999999785E-2</v>
      </c>
      <c r="C1192" s="3">
        <f t="shared" si="181"/>
        <v>-0.73344700487305192</v>
      </c>
      <c r="D1192" s="3">
        <f t="shared" si="182"/>
        <v>-0.47399999999951858</v>
      </c>
      <c r="E1192" s="3">
        <f t="shared" si="183"/>
        <v>-220.03410146191558</v>
      </c>
      <c r="F1192" s="3">
        <f t="shared" si="184"/>
        <v>-300</v>
      </c>
      <c r="G1192" s="8">
        <f t="shared" si="185"/>
        <v>-213.62713521006268</v>
      </c>
      <c r="H1192" s="8">
        <f t="shared" si="186"/>
        <v>-240.84227158624958</v>
      </c>
      <c r="I1192" s="3">
        <f t="shared" si="187"/>
        <v>240.84227158624961</v>
      </c>
      <c r="J1192" s="3">
        <f t="shared" si="188"/>
        <v>-57747.920697992646</v>
      </c>
      <c r="K1192" s="3">
        <f t="shared" si="189"/>
        <v>-23303.658505068073</v>
      </c>
      <c r="L1192" s="1"/>
      <c r="M1192" s="1"/>
      <c r="N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</row>
    <row r="1193" spans="2:29" x14ac:dyDescent="0.2">
      <c r="B1193" s="7">
        <f t="shared" si="180"/>
        <v>3.5699999999999787E-2</v>
      </c>
      <c r="C1193" s="3">
        <f t="shared" si="181"/>
        <v>-0.73193757145407157</v>
      </c>
      <c r="D1193" s="3">
        <f t="shared" si="182"/>
        <v>-0.53999999999952464</v>
      </c>
      <c r="E1193" s="3">
        <f t="shared" si="183"/>
        <v>-219.58127143622147</v>
      </c>
      <c r="F1193" s="3">
        <f t="shared" si="184"/>
        <v>-300</v>
      </c>
      <c r="G1193" s="8">
        <f t="shared" si="185"/>
        <v>-214.32624496521473</v>
      </c>
      <c r="H1193" s="8">
        <f t="shared" si="186"/>
        <v>-242.57470920718936</v>
      </c>
      <c r="I1193" s="3">
        <f t="shared" si="187"/>
        <v>242.57470920718936</v>
      </c>
      <c r="J1193" s="3">
        <f t="shared" si="188"/>
        <v>-56855.452832660027</v>
      </c>
      <c r="K1193" s="3">
        <f t="shared" si="189"/>
        <v>-22669.068615629672</v>
      </c>
      <c r="L1193" s="1"/>
      <c r="M1193" s="1"/>
      <c r="N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</row>
    <row r="1194" spans="2:29" x14ac:dyDescent="0.2">
      <c r="B1194" s="7">
        <f t="shared" si="180"/>
        <v>3.572999999999979E-2</v>
      </c>
      <c r="C1194" s="3">
        <f t="shared" si="181"/>
        <v>-0.730363123107858</v>
      </c>
      <c r="D1194" s="3">
        <f t="shared" si="182"/>
        <v>-0.6059999999995308</v>
      </c>
      <c r="E1194" s="3">
        <f t="shared" si="183"/>
        <v>-219.10893693235741</v>
      </c>
      <c r="F1194" s="3">
        <f t="shared" si="184"/>
        <v>-300</v>
      </c>
      <c r="G1194" s="8">
        <f t="shared" si="185"/>
        <v>-215.00631702368361</v>
      </c>
      <c r="H1194" s="8">
        <f t="shared" si="186"/>
        <v>-244.28037279216915</v>
      </c>
      <c r="I1194" s="3">
        <f t="shared" si="187"/>
        <v>244.28037279216912</v>
      </c>
      <c r="J1194" s="3">
        <f t="shared" si="188"/>
        <v>-55976.777652518918</v>
      </c>
      <c r="K1194" s="3">
        <f t="shared" si="189"/>
        <v>-22032.465128622029</v>
      </c>
      <c r="L1194" s="1"/>
      <c r="M1194" s="1"/>
      <c r="N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</row>
    <row r="1195" spans="2:29" x14ac:dyDescent="0.2">
      <c r="B1195" s="7">
        <f t="shared" si="180"/>
        <v>3.5759999999999792E-2</v>
      </c>
      <c r="C1195" s="3">
        <f t="shared" si="181"/>
        <v>-0.72872379968601697</v>
      </c>
      <c r="D1195" s="3">
        <f t="shared" si="182"/>
        <v>-0.67199999999952764</v>
      </c>
      <c r="E1195" s="3">
        <f t="shared" si="183"/>
        <v>-218.61713990580509</v>
      </c>
      <c r="F1195" s="3">
        <f t="shared" si="184"/>
        <v>-300</v>
      </c>
      <c r="G1195" s="8">
        <f t="shared" si="185"/>
        <v>-215.66729097754228</v>
      </c>
      <c r="H1195" s="8">
        <f t="shared" si="186"/>
        <v>-245.95967612174471</v>
      </c>
      <c r="I1195" s="3">
        <f t="shared" si="187"/>
        <v>245.95967612174471</v>
      </c>
      <c r="J1195" s="3">
        <f t="shared" si="188"/>
        <v>-55111.681997889085</v>
      </c>
      <c r="K1195" s="3">
        <f t="shared" si="189"/>
        <v>-21393.904590844933</v>
      </c>
      <c r="L1195" s="1"/>
      <c r="M1195" s="1"/>
      <c r="N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</row>
    <row r="1196" spans="2:29" x14ac:dyDescent="0.2">
      <c r="B1196" s="7">
        <f t="shared" si="180"/>
        <v>3.5789999999999794E-2</v>
      </c>
      <c r="C1196" s="3">
        <f t="shared" si="181"/>
        <v>-0.72701974680273374</v>
      </c>
      <c r="D1196" s="3">
        <f t="shared" si="182"/>
        <v>-0.73799999999953403</v>
      </c>
      <c r="E1196" s="3">
        <f t="shared" si="183"/>
        <v>-218.10592404082013</v>
      </c>
      <c r="F1196" s="3">
        <f t="shared" si="184"/>
        <v>300</v>
      </c>
      <c r="G1196" s="8">
        <f t="shared" si="185"/>
        <v>-216.30910811526763</v>
      </c>
      <c r="H1196" s="8">
        <f t="shared" si="186"/>
        <v>-247.61302658168137</v>
      </c>
      <c r="I1196" s="3">
        <f t="shared" si="187"/>
        <v>-247.6130265816814</v>
      </c>
      <c r="J1196" s="3">
        <f t="shared" si="188"/>
        <v>309376.40763298736</v>
      </c>
      <c r="K1196" s="3">
        <f t="shared" si="189"/>
        <v>-20753.443722934931</v>
      </c>
      <c r="L1196" s="1"/>
      <c r="M1196" s="1"/>
      <c r="N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</row>
    <row r="1197" spans="2:29" x14ac:dyDescent="0.2">
      <c r="B1197" s="7">
        <f t="shared" si="180"/>
        <v>3.5819999999999796E-2</v>
      </c>
      <c r="C1197" s="3">
        <f t="shared" si="181"/>
        <v>-0.72525111582183854</v>
      </c>
      <c r="D1197" s="3">
        <f t="shared" si="182"/>
        <v>-0.80399999999953997</v>
      </c>
      <c r="E1197" s="3">
        <f t="shared" si="183"/>
        <v>-217.57533474655156</v>
      </c>
      <c r="F1197" s="3">
        <f t="shared" si="184"/>
        <v>300</v>
      </c>
      <c r="G1197" s="8">
        <f t="shared" si="185"/>
        <v>-216.93171142695567</v>
      </c>
      <c r="H1197" s="8">
        <f t="shared" si="186"/>
        <v>-238.33173435269174</v>
      </c>
      <c r="I1197" s="3">
        <f t="shared" si="187"/>
        <v>-238.33173435269177</v>
      </c>
      <c r="J1197" s="3">
        <f t="shared" si="188"/>
        <v>304595.13587865932</v>
      </c>
      <c r="K1197" s="3">
        <f t="shared" si="189"/>
        <v>-20111.139414326819</v>
      </c>
      <c r="L1197" s="1"/>
      <c r="M1197" s="1"/>
      <c r="N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</row>
    <row r="1198" spans="2:29" x14ac:dyDescent="0.2">
      <c r="B1198" s="7">
        <f t="shared" si="180"/>
        <v>3.5849999999999799E-2</v>
      </c>
      <c r="C1198" s="3">
        <f t="shared" si="181"/>
        <v>-0.72341806384336105</v>
      </c>
      <c r="D1198" s="3">
        <f t="shared" si="182"/>
        <v>-0.86999999999954547</v>
      </c>
      <c r="E1198" s="3">
        <f t="shared" si="183"/>
        <v>-217.0254191530083</v>
      </c>
      <c r="F1198" s="3">
        <f t="shared" si="184"/>
        <v>300</v>
      </c>
      <c r="G1198" s="8">
        <f t="shared" si="185"/>
        <v>-217.53504560938546</v>
      </c>
      <c r="H1198" s="8">
        <f t="shared" si="186"/>
        <v>-229.19388027633195</v>
      </c>
      <c r="I1198" s="3">
        <f t="shared" si="187"/>
        <v>-229.19388027633195</v>
      </c>
      <c r="J1198" s="3">
        <f t="shared" si="188"/>
        <v>299887.75650598912</v>
      </c>
      <c r="K1198" s="3">
        <f t="shared" si="189"/>
        <v>-19467.0487182004</v>
      </c>
      <c r="L1198" s="1"/>
      <c r="M1198" s="1"/>
      <c r="N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</row>
    <row r="1199" spans="2:29" x14ac:dyDescent="0.2">
      <c r="B1199" s="7">
        <f t="shared" si="180"/>
        <v>3.5879999999999801E-2</v>
      </c>
      <c r="C1199" s="3">
        <f t="shared" si="181"/>
        <v>-0.72152075368957713</v>
      </c>
      <c r="D1199" s="3">
        <f t="shared" si="182"/>
        <v>-0.93599999999955297</v>
      </c>
      <c r="E1199" s="3">
        <f t="shared" si="183"/>
        <v>-216.45622610687315</v>
      </c>
      <c r="F1199" s="3">
        <f t="shared" si="184"/>
        <v>300</v>
      </c>
      <c r="G1199" s="8">
        <f t="shared" si="185"/>
        <v>-218.11905707093146</v>
      </c>
      <c r="H1199" s="8">
        <f t="shared" si="186"/>
        <v>-220.19724758115228</v>
      </c>
      <c r="I1199" s="3">
        <f t="shared" si="187"/>
        <v>-220.19724758115228</v>
      </c>
      <c r="J1199" s="3">
        <f t="shared" si="188"/>
        <v>295253.12754180568</v>
      </c>
      <c r="K1199" s="3">
        <f t="shared" si="189"/>
        <v>-18821.228846412967</v>
      </c>
      <c r="L1199" s="1"/>
      <c r="M1199" s="1"/>
      <c r="N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</row>
    <row r="1200" spans="2:29" x14ac:dyDescent="0.2">
      <c r="B1200" s="7">
        <f t="shared" si="180"/>
        <v>3.5909999999999803E-2</v>
      </c>
      <c r="C1200" s="3">
        <f t="shared" si="181"/>
        <v>-0.71955935389054537</v>
      </c>
      <c r="D1200" s="3">
        <f t="shared" si="182"/>
        <v>-0.99800000000043709</v>
      </c>
      <c r="E1200" s="3">
        <f t="shared" si="183"/>
        <v>-215.86780616716362</v>
      </c>
      <c r="F1200" s="3">
        <f t="shared" si="184"/>
        <v>300</v>
      </c>
      <c r="G1200" s="8">
        <f t="shared" si="185"/>
        <v>-218.68369393632386</v>
      </c>
      <c r="H1200" s="8">
        <f t="shared" si="186"/>
        <v>-211.33965375489811</v>
      </c>
      <c r="I1200" s="3">
        <f t="shared" si="187"/>
        <v>-211.33965375489811</v>
      </c>
      <c r="J1200" s="3">
        <f t="shared" si="188"/>
        <v>290690.12466161413</v>
      </c>
      <c r="K1200" s="3">
        <f t="shared" si="189"/>
        <v>-18173.737164417173</v>
      </c>
      <c r="L1200" s="1"/>
      <c r="M1200" s="1"/>
      <c r="N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</row>
    <row r="1201" spans="2:29" x14ac:dyDescent="0.2">
      <c r="B1201" s="7">
        <f t="shared" si="180"/>
        <v>3.5939999999999805E-2</v>
      </c>
      <c r="C1201" s="3">
        <f t="shared" si="181"/>
        <v>-0.71753403866913634</v>
      </c>
      <c r="D1201" s="3">
        <f t="shared" si="182"/>
        <v>-0.93200000000043515</v>
      </c>
      <c r="E1201" s="3">
        <f t="shared" si="183"/>
        <v>-215.26021160074092</v>
      </c>
      <c r="F1201" s="3">
        <f t="shared" si="184"/>
        <v>300</v>
      </c>
      <c r="G1201" s="8">
        <f t="shared" si="185"/>
        <v>-219.22890605125639</v>
      </c>
      <c r="H1201" s="8">
        <f t="shared" si="186"/>
        <v>-202.61895001504968</v>
      </c>
      <c r="I1201" s="3">
        <f t="shared" si="187"/>
        <v>-202.61895001504968</v>
      </c>
      <c r="J1201" s="3">
        <f t="shared" si="188"/>
        <v>286197.64091684372</v>
      </c>
      <c r="K1201" s="3">
        <f t="shared" si="189"/>
        <v>-17524.63118616545</v>
      </c>
      <c r="L1201" s="1"/>
      <c r="M1201" s="1"/>
      <c r="N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</row>
    <row r="1202" spans="2:29" x14ac:dyDescent="0.2">
      <c r="B1202" s="7">
        <f t="shared" si="180"/>
        <v>3.5969999999999808E-2</v>
      </c>
      <c r="C1202" s="3">
        <f t="shared" si="181"/>
        <v>-0.71544498792555877</v>
      </c>
      <c r="D1202" s="3">
        <f t="shared" si="182"/>
        <v>-0.86600000000043043</v>
      </c>
      <c r="E1202" s="3">
        <f t="shared" si="183"/>
        <v>-214.63349637766763</v>
      </c>
      <c r="F1202" s="3">
        <f t="shared" si="184"/>
        <v>300</v>
      </c>
      <c r="G1202" s="8">
        <f t="shared" si="185"/>
        <v>-219.75464498684136</v>
      </c>
      <c r="H1202" s="8">
        <f t="shared" si="186"/>
        <v>-194.03302078754436</v>
      </c>
      <c r="I1202" s="3">
        <f t="shared" si="187"/>
        <v>-194.03302078754436</v>
      </c>
      <c r="J1202" s="3">
        <f t="shared" si="188"/>
        <v>281774.58646631072</v>
      </c>
      <c r="K1202" s="3">
        <f t="shared" si="189"/>
        <v>-16873.968569001499</v>
      </c>
      <c r="L1202" s="1"/>
      <c r="M1202" s="1"/>
      <c r="N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</row>
    <row r="1203" spans="2:29" x14ac:dyDescent="0.2">
      <c r="B1203" s="7">
        <f t="shared" si="180"/>
        <v>3.599999999999981E-2</v>
      </c>
      <c r="C1203" s="3">
        <f t="shared" si="181"/>
        <v>-0.71329238722137889</v>
      </c>
      <c r="D1203" s="3">
        <f t="shared" si="182"/>
        <v>-0.80000000000043303</v>
      </c>
      <c r="E1203" s="3">
        <f t="shared" si="183"/>
        <v>-213.98771616641366</v>
      </c>
      <c r="F1203" s="3">
        <f t="shared" si="184"/>
        <v>300</v>
      </c>
      <c r="G1203" s="8">
        <f t="shared" si="185"/>
        <v>-220.2608640439114</v>
      </c>
      <c r="H1203" s="8">
        <f t="shared" si="186"/>
        <v>-185.57978319355504</v>
      </c>
      <c r="I1203" s="3">
        <f t="shared" si="187"/>
        <v>-185.57978319355504</v>
      </c>
      <c r="J1203" s="3">
        <f t="shared" si="188"/>
        <v>277419.88831183134</v>
      </c>
      <c r="K1203" s="3">
        <f t="shared" si="189"/>
        <v>-16221.80710853878</v>
      </c>
      <c r="L1203" s="1"/>
      <c r="M1203" s="1"/>
      <c r="N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</row>
    <row r="1204" spans="2:29" x14ac:dyDescent="0.2">
      <c r="B1204" s="7">
        <f t="shared" si="180"/>
        <v>3.6029999999999812E-2</v>
      </c>
      <c r="C1204" s="3">
        <f t="shared" si="181"/>
        <v>-0.71107642776303825</v>
      </c>
      <c r="D1204" s="3">
        <f t="shared" si="182"/>
        <v>-0.73400000000042698</v>
      </c>
      <c r="E1204" s="3">
        <f t="shared" si="183"/>
        <v>-213.32292832891147</v>
      </c>
      <c r="F1204" s="3">
        <f t="shared" si="184"/>
        <v>300</v>
      </c>
      <c r="G1204" s="8">
        <f t="shared" si="185"/>
        <v>-220.74751825716757</v>
      </c>
      <c r="H1204" s="8">
        <f t="shared" si="186"/>
        <v>-177.2571865442001</v>
      </c>
      <c r="I1204" s="3">
        <f t="shared" si="187"/>
        <v>-177.2571865442001</v>
      </c>
      <c r="J1204" s="3">
        <f t="shared" si="188"/>
        <v>273132.49003792123</v>
      </c>
      <c r="K1204" s="3">
        <f t="shared" si="189"/>
        <v>-15568.204733526691</v>
      </c>
      <c r="L1204" s="1"/>
      <c r="M1204" s="1"/>
      <c r="N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</row>
    <row r="1205" spans="2:29" x14ac:dyDescent="0.2">
      <c r="B1205" s="7">
        <f t="shared" si="180"/>
        <v>3.6059999999999814E-2</v>
      </c>
      <c r="C1205" s="3">
        <f t="shared" si="181"/>
        <v>-0.70879730638486793</v>
      </c>
      <c r="D1205" s="3">
        <f t="shared" si="182"/>
        <v>-0.66800000000042059</v>
      </c>
      <c r="E1205" s="3">
        <f t="shared" si="183"/>
        <v>-212.63919191546037</v>
      </c>
      <c r="F1205" s="3">
        <f t="shared" si="184"/>
        <v>-300</v>
      </c>
      <c r="G1205" s="8">
        <f t="shared" si="185"/>
        <v>-221.21456439917338</v>
      </c>
      <c r="H1205" s="8">
        <f t="shared" si="186"/>
        <v>-169.06321184306245</v>
      </c>
      <c r="I1205" s="3">
        <f t="shared" si="187"/>
        <v>169.06321184306245</v>
      </c>
      <c r="J1205" s="3">
        <f t="shared" si="188"/>
        <v>-94725.012080846616</v>
      </c>
      <c r="K1205" s="3">
        <f t="shared" si="189"/>
        <v>-14913.219500704849</v>
      </c>
      <c r="L1205" s="1"/>
      <c r="M1205" s="1"/>
      <c r="N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</row>
    <row r="1206" spans="2:29" x14ac:dyDescent="0.2">
      <c r="B1206" s="7">
        <f t="shared" si="180"/>
        <v>3.6089999999999817E-2</v>
      </c>
      <c r="C1206" s="3">
        <f t="shared" si="181"/>
        <v>-0.70645522553160744</v>
      </c>
      <c r="D1206" s="3">
        <f t="shared" si="182"/>
        <v>-0.60200000000041454</v>
      </c>
      <c r="E1206" s="3">
        <f t="shared" si="183"/>
        <v>-211.93656765948222</v>
      </c>
      <c r="F1206" s="3">
        <f t="shared" si="184"/>
        <v>-300</v>
      </c>
      <c r="G1206" s="8">
        <f t="shared" si="185"/>
        <v>-221.66196098419454</v>
      </c>
      <c r="H1206" s="8">
        <f t="shared" si="186"/>
        <v>-171.90496220548783</v>
      </c>
      <c r="I1206" s="3">
        <f t="shared" si="187"/>
        <v>171.90496220548783</v>
      </c>
      <c r="J1206" s="3">
        <f t="shared" si="188"/>
        <v>-93261.080075960796</v>
      </c>
      <c r="K1206" s="3">
        <f t="shared" si="189"/>
        <v>-14256.909589646579</v>
      </c>
      <c r="L1206" s="1"/>
      <c r="M1206" s="1"/>
      <c r="N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</row>
    <row r="1207" spans="2:29" x14ac:dyDescent="0.2">
      <c r="B1207" s="7">
        <f t="shared" si="180"/>
        <v>3.6119999999999819E-2</v>
      </c>
      <c r="C1207" s="3">
        <f t="shared" si="181"/>
        <v>-0.70405039324042007</v>
      </c>
      <c r="D1207" s="3">
        <f t="shared" si="182"/>
        <v>-0.53600000000040848</v>
      </c>
      <c r="E1207" s="3">
        <f t="shared" si="183"/>
        <v>-211.21511797212602</v>
      </c>
      <c r="F1207" s="3">
        <f t="shared" si="184"/>
        <v>-300</v>
      </c>
      <c r="G1207" s="8">
        <f t="shared" si="185"/>
        <v>-222.08966827188394</v>
      </c>
      <c r="H1207" s="8">
        <f t="shared" si="186"/>
        <v>-174.70279460776666</v>
      </c>
      <c r="I1207" s="3">
        <f t="shared" si="187"/>
        <v>174.70279460776666</v>
      </c>
      <c r="J1207" s="3">
        <f t="shared" si="188"/>
        <v>-91819.772474786849</v>
      </c>
      <c r="K1207" s="3">
        <f t="shared" si="189"/>
        <v>-13599.333297590718</v>
      </c>
      <c r="L1207" s="1"/>
      <c r="M1207" s="1"/>
      <c r="N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</row>
    <row r="1208" spans="2:29" x14ac:dyDescent="0.2">
      <c r="B1208" s="7">
        <f t="shared" si="180"/>
        <v>3.6149999999999821E-2</v>
      </c>
      <c r="C1208" s="3">
        <f t="shared" si="181"/>
        <v>-0.70158302312241549</v>
      </c>
      <c r="D1208" s="3">
        <f t="shared" si="182"/>
        <v>-0.47000000000040248</v>
      </c>
      <c r="E1208" s="3">
        <f t="shared" si="183"/>
        <v>-210.47490693672464</v>
      </c>
      <c r="F1208" s="3">
        <f t="shared" si="184"/>
        <v>-300</v>
      </c>
      <c r="G1208" s="8">
        <f t="shared" si="185"/>
        <v>-222.49764827081165</v>
      </c>
      <c r="H1208" s="8">
        <f t="shared" si="186"/>
        <v>-177.45738778201027</v>
      </c>
      <c r="I1208" s="3">
        <f t="shared" si="187"/>
        <v>177.45738778201027</v>
      </c>
      <c r="J1208" s="3">
        <f t="shared" si="188"/>
        <v>-90400.739627449249</v>
      </c>
      <c r="K1208" s="3">
        <f t="shared" si="189"/>
        <v>-12940.549034263477</v>
      </c>
      <c r="L1208" s="1"/>
      <c r="M1208" s="1"/>
      <c r="N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</row>
    <row r="1209" spans="2:29" x14ac:dyDescent="0.2">
      <c r="B1209" s="7">
        <f t="shared" si="180"/>
        <v>3.6179999999999823E-2</v>
      </c>
      <c r="C1209" s="3">
        <f t="shared" si="181"/>
        <v>-0.69905333434367334</v>
      </c>
      <c r="D1209" s="3">
        <f t="shared" si="182"/>
        <v>-0.40400000000039643</v>
      </c>
      <c r="E1209" s="3">
        <f t="shared" si="183"/>
        <v>-209.71600030310199</v>
      </c>
      <c r="F1209" s="3">
        <f t="shared" si="184"/>
        <v>-300</v>
      </c>
      <c r="G1209" s="8">
        <f t="shared" si="185"/>
        <v>-222.88586474183955</v>
      </c>
      <c r="H1209" s="8">
        <f t="shared" si="186"/>
        <v>-180.16940997083375</v>
      </c>
      <c r="I1209" s="3">
        <f t="shared" si="187"/>
        <v>180.16940997083375</v>
      </c>
      <c r="J1209" s="3">
        <f t="shared" si="188"/>
        <v>-89003.637287752295</v>
      </c>
      <c r="K1209" s="3">
        <f t="shared" si="189"/>
        <v>-12280.615316689928</v>
      </c>
      <c r="L1209" s="1"/>
      <c r="M1209" s="1"/>
      <c r="N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</row>
    <row r="1210" spans="2:29" x14ac:dyDescent="0.2">
      <c r="B1210" s="7">
        <f t="shared" si="180"/>
        <v>3.6209999999999826E-2</v>
      </c>
      <c r="C1210" s="3">
        <f t="shared" si="181"/>
        <v>-0.69646155160577805</v>
      </c>
      <c r="D1210" s="3">
        <f t="shared" si="182"/>
        <v>-0.33800000000039027</v>
      </c>
      <c r="E1210" s="3">
        <f t="shared" si="183"/>
        <v>-208.9384654817334</v>
      </c>
      <c r="F1210" s="3">
        <f t="shared" si="184"/>
        <v>-300</v>
      </c>
      <c r="G1210" s="8">
        <f t="shared" si="185"/>
        <v>-223.25428320134026</v>
      </c>
      <c r="H1210" s="8">
        <f t="shared" si="186"/>
        <v>-182.83951908946634</v>
      </c>
      <c r="I1210" s="3">
        <f t="shared" si="187"/>
        <v>182.83951908946634</v>
      </c>
      <c r="J1210" s="3">
        <f t="shared" si="188"/>
        <v>-87628.126529668851</v>
      </c>
      <c r="K1210" s="3">
        <f t="shared" si="189"/>
        <v>-11619.590763996479</v>
      </c>
      <c r="L1210" s="1"/>
      <c r="M1210" s="1"/>
      <c r="N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</row>
    <row r="1211" spans="2:29" x14ac:dyDescent="0.2">
      <c r="B1211" s="7">
        <f t="shared" si="180"/>
        <v>3.6239999999999828E-2</v>
      </c>
      <c r="C1211" s="3">
        <f t="shared" si="181"/>
        <v>-0.69380790512585921</v>
      </c>
      <c r="D1211" s="3">
        <f t="shared" si="182"/>
        <v>-0.27200000000039337</v>
      </c>
      <c r="E1211" s="3">
        <f t="shared" si="183"/>
        <v>-208.14237153775775</v>
      </c>
      <c r="F1211" s="3">
        <f t="shared" si="184"/>
        <v>-300</v>
      </c>
      <c r="G1211" s="8">
        <f t="shared" si="185"/>
        <v>-223.60287092426015</v>
      </c>
      <c r="H1211" s="8">
        <f t="shared" si="186"/>
        <v>-185.46836288535641</v>
      </c>
      <c r="I1211" s="3">
        <f t="shared" si="187"/>
        <v>185.46836288535641</v>
      </c>
      <c r="J1211" s="3">
        <f t="shared" si="188"/>
        <v>-86273.873665119419</v>
      </c>
      <c r="K1211" s="3">
        <f t="shared" si="189"/>
        <v>-10957.534092204027</v>
      </c>
      <c r="L1211" s="1"/>
      <c r="M1211" s="1"/>
      <c r="N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</row>
    <row r="1212" spans="2:29" x14ac:dyDescent="0.2">
      <c r="B1212" s="7">
        <f t="shared" si="180"/>
        <v>3.626999999999983E-2</v>
      </c>
      <c r="C1212" s="3">
        <f t="shared" si="181"/>
        <v>-0.69109263061613957</v>
      </c>
      <c r="D1212" s="3">
        <f t="shared" si="182"/>
        <v>-0.20600000000038721</v>
      </c>
      <c r="E1212" s="3">
        <f t="shared" si="183"/>
        <v>-207.32778918484186</v>
      </c>
      <c r="F1212" s="3">
        <f t="shared" si="184"/>
        <v>-300</v>
      </c>
      <c r="G1212" s="8">
        <f t="shared" si="185"/>
        <v>-223.93159694702626</v>
      </c>
      <c r="H1212" s="8">
        <f t="shared" si="186"/>
        <v>-188.05657909530998</v>
      </c>
      <c r="I1212" s="3">
        <f t="shared" si="187"/>
        <v>188.05657909530998</v>
      </c>
      <c r="J1212" s="3">
        <f t="shared" si="188"/>
        <v>-84940.550163022126</v>
      </c>
      <c r="K1212" s="3">
        <f t="shared" si="189"/>
        <v>-10294.504109011836</v>
      </c>
      <c r="L1212" s="1"/>
      <c r="M1212" s="1"/>
      <c r="N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</row>
    <row r="1213" spans="2:29" x14ac:dyDescent="0.2">
      <c r="B1213" s="7">
        <f t="shared" si="180"/>
        <v>3.6299999999999832E-2</v>
      </c>
      <c r="C1213" s="3">
        <f t="shared" si="181"/>
        <v>-0.68831596926300154</v>
      </c>
      <c r="D1213" s="3">
        <f t="shared" si="182"/>
        <v>-0.14000000000038118</v>
      </c>
      <c r="E1213" s="3">
        <f t="shared" si="183"/>
        <v>-206.49479077890047</v>
      </c>
      <c r="F1213" s="3">
        <f t="shared" si="184"/>
        <v>-300</v>
      </c>
      <c r="G1213" s="8">
        <f t="shared" si="185"/>
        <v>-224.24043207029661</v>
      </c>
      <c r="H1213" s="8">
        <f t="shared" si="186"/>
        <v>-190.60479560020065</v>
      </c>
      <c r="I1213" s="3">
        <f t="shared" si="187"/>
        <v>190.60479560020065</v>
      </c>
      <c r="J1213" s="3">
        <f t="shared" si="188"/>
        <v>-83627.832569593593</v>
      </c>
      <c r="K1213" s="3">
        <f t="shared" si="189"/>
        <v>-9630.5597085747595</v>
      </c>
      <c r="L1213" s="1"/>
      <c r="M1213" s="1"/>
      <c r="N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</row>
    <row r="1214" spans="2:29" x14ac:dyDescent="0.2">
      <c r="B1214" s="7">
        <f t="shared" si="180"/>
        <v>3.6329999999999835E-2</v>
      </c>
      <c r="C1214" s="3">
        <f t="shared" si="181"/>
        <v>-0.68547816770556158</v>
      </c>
      <c r="D1214" s="3">
        <f t="shared" si="182"/>
        <v>-7.4000000000375099E-2</v>
      </c>
      <c r="E1214" s="3">
        <f t="shared" si="183"/>
        <v>-205.64345031166849</v>
      </c>
      <c r="F1214" s="3">
        <f t="shared" si="184"/>
        <v>-300</v>
      </c>
      <c r="G1214" s="8">
        <f t="shared" si="185"/>
        <v>-224.52934886155384</v>
      </c>
      <c r="H1214" s="8">
        <f t="shared" si="186"/>
        <v>-193.11363057728846</v>
      </c>
      <c r="I1214" s="3">
        <f t="shared" si="187"/>
        <v>193.11363057728846</v>
      </c>
      <c r="J1214" s="3">
        <f t="shared" si="188"/>
        <v>-82335.40242988168</v>
      </c>
      <c r="K1214" s="3">
        <f t="shared" si="189"/>
        <v>-8965.7598662713499</v>
      </c>
      <c r="L1214" s="1"/>
      <c r="M1214" s="1"/>
      <c r="N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</row>
    <row r="1215" spans="2:29" x14ac:dyDescent="0.2">
      <c r="B1215" s="7">
        <f t="shared" si="180"/>
        <v>3.6359999999999837E-2</v>
      </c>
      <c r="C1215" s="3">
        <f t="shared" si="181"/>
        <v>-0.68257947801376284</v>
      </c>
      <c r="D1215" s="3">
        <f t="shared" si="182"/>
        <v>-8.0000000003690227E-3</v>
      </c>
      <c r="E1215" s="3">
        <f t="shared" si="183"/>
        <v>-204.77384340412885</v>
      </c>
      <c r="F1215" s="3">
        <f t="shared" si="184"/>
        <v>-300</v>
      </c>
      <c r="G1215" s="8">
        <f t="shared" si="185"/>
        <v>-224.79832165754198</v>
      </c>
      <c r="H1215" s="8">
        <f t="shared" si="186"/>
        <v>-195.5836926501849</v>
      </c>
      <c r="I1215" s="3">
        <f t="shared" si="187"/>
        <v>195.5836926501849</v>
      </c>
      <c r="J1215" s="3">
        <f t="shared" si="188"/>
        <v>-81062.946210510796</v>
      </c>
      <c r="K1215" s="3">
        <f t="shared" si="189"/>
        <v>-8300.163633465565</v>
      </c>
      <c r="L1215" s="1"/>
      <c r="M1215" s="1"/>
      <c r="N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</row>
    <row r="1216" spans="2:29" x14ac:dyDescent="0.2">
      <c r="B1216" s="7">
        <f t="shared" si="180"/>
        <v>3.6389999999999839E-2</v>
      </c>
      <c r="C1216" s="3">
        <f t="shared" si="181"/>
        <v>-0.67962015766598349</v>
      </c>
      <c r="D1216" s="3">
        <f t="shared" si="182"/>
        <v>5.799999999963705E-2</v>
      </c>
      <c r="E1216" s="3">
        <f t="shared" si="183"/>
        <v>-203.88604729979505</v>
      </c>
      <c r="F1216" s="3">
        <f t="shared" si="184"/>
        <v>-300</v>
      </c>
      <c r="G1216" s="8">
        <f t="shared" si="185"/>
        <v>-225.04732656654593</v>
      </c>
      <c r="H1216" s="8">
        <f t="shared" si="186"/>
        <v>-198.01558103650024</v>
      </c>
      <c r="I1216" s="3">
        <f t="shared" si="187"/>
        <v>198.01558103650024</v>
      </c>
      <c r="J1216" s="3">
        <f t="shared" si="188"/>
        <v>-79810.155223621085</v>
      </c>
      <c r="K1216" s="3">
        <f t="shared" si="189"/>
        <v>-7633.8301322612188</v>
      </c>
      <c r="L1216" s="1"/>
      <c r="M1216" s="1"/>
      <c r="N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</row>
    <row r="1217" spans="2:29" x14ac:dyDescent="0.2">
      <c r="B1217" s="7">
        <f t="shared" si="180"/>
        <v>3.6419999999999841E-2</v>
      </c>
      <c r="C1217" s="3">
        <f t="shared" si="181"/>
        <v>-0.67660046952616815</v>
      </c>
      <c r="D1217" s="3">
        <f t="shared" si="182"/>
        <v>0.12399999999964313</v>
      </c>
      <c r="E1217" s="3">
        <f t="shared" si="183"/>
        <v>-202.98014085785044</v>
      </c>
      <c r="F1217" s="3">
        <f t="shared" si="184"/>
        <v>-300</v>
      </c>
      <c r="G1217" s="8">
        <f t="shared" si="185"/>
        <v>-225.27634147051376</v>
      </c>
      <c r="H1217" s="8">
        <f t="shared" si="186"/>
        <v>-200.40988569320888</v>
      </c>
      <c r="I1217" s="3">
        <f t="shared" si="187"/>
        <v>200.40988569320888</v>
      </c>
      <c r="J1217" s="3">
        <f t="shared" si="188"/>
        <v>-78576.725551983298</v>
      </c>
      <c r="K1217" s="3">
        <f t="shared" si="189"/>
        <v>-6966.8185502507631</v>
      </c>
      <c r="L1217" s="1"/>
      <c r="M1217" s="1"/>
      <c r="N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</row>
    <row r="1218" spans="2:29" x14ac:dyDescent="0.2">
      <c r="B1218" s="7">
        <f t="shared" si="180"/>
        <v>3.6449999999999844E-2</v>
      </c>
      <c r="C1218" s="3">
        <f t="shared" si="181"/>
        <v>-0.67352068182047764</v>
      </c>
      <c r="D1218" s="3">
        <f t="shared" si="182"/>
        <v>0.18999999999964012</v>
      </c>
      <c r="E1218" s="3">
        <f t="shared" si="183"/>
        <v>-202.05620454614331</v>
      </c>
      <c r="F1218" s="3">
        <f t="shared" si="184"/>
        <v>-300</v>
      </c>
      <c r="G1218" s="8">
        <f t="shared" si="185"/>
        <v>-225.48534602702128</v>
      </c>
      <c r="H1218" s="8">
        <f t="shared" si="186"/>
        <v>-202.76718745976837</v>
      </c>
      <c r="I1218" s="3">
        <f t="shared" si="187"/>
        <v>202.76718745976837</v>
      </c>
      <c r="J1218" s="3">
        <f t="shared" si="188"/>
        <v>-77362.357975270832</v>
      </c>
      <c r="K1218" s="3">
        <f t="shared" si="189"/>
        <v>-6299.1881352577084</v>
      </c>
      <c r="L1218" s="1"/>
      <c r="M1218" s="1"/>
      <c r="N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</row>
    <row r="1219" spans="2:29" x14ac:dyDescent="0.2">
      <c r="B1219" s="7">
        <f t="shared" si="180"/>
        <v>3.6479999999999846E-2</v>
      </c>
      <c r="C1219" s="3">
        <f t="shared" si="181"/>
        <v>-0.67038106811346432</v>
      </c>
      <c r="D1219" s="3">
        <f t="shared" si="182"/>
        <v>0.25599999999964618</v>
      </c>
      <c r="E1219" s="3">
        <f t="shared" si="183"/>
        <v>-201.11432043403929</v>
      </c>
      <c r="F1219" s="3">
        <f t="shared" si="184"/>
        <v>-300</v>
      </c>
      <c r="G1219" s="8">
        <f t="shared" si="185"/>
        <v>-225.67432167107901</v>
      </c>
      <c r="H1219" s="8">
        <f t="shared" si="186"/>
        <v>-205.08805819902648</v>
      </c>
      <c r="I1219" s="3">
        <f t="shared" si="187"/>
        <v>205.08805819902648</v>
      </c>
      <c r="J1219" s="3">
        <f t="shared" si="188"/>
        <v>-76166.757897471194</v>
      </c>
      <c r="K1219" s="3">
        <f t="shared" si="189"/>
        <v>-5630.9981900740131</v>
      </c>
      <c r="L1219" s="1"/>
      <c r="M1219" s="1"/>
      <c r="N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</row>
    <row r="1220" spans="2:29" x14ac:dyDescent="0.2">
      <c r="B1220" s="7">
        <f t="shared" si="180"/>
        <v>3.6509999999999848E-2</v>
      </c>
      <c r="C1220" s="3">
        <f t="shared" si="181"/>
        <v>-0.6671819072837698</v>
      </c>
      <c r="D1220" s="3">
        <f t="shared" si="182"/>
        <v>0.32199999999965223</v>
      </c>
      <c r="E1220" s="3">
        <f t="shared" si="183"/>
        <v>-200.15457218513095</v>
      </c>
      <c r="F1220" s="3">
        <f t="shared" si="184"/>
        <v>-300</v>
      </c>
      <c r="G1220" s="8">
        <f t="shared" si="185"/>
        <v>-225.84325161678123</v>
      </c>
      <c r="H1220" s="8">
        <f t="shared" si="186"/>
        <v>-207.3730609359506</v>
      </c>
      <c r="I1220" s="3">
        <f t="shared" si="187"/>
        <v>207.3730609359506</v>
      </c>
      <c r="J1220" s="3">
        <f t="shared" si="188"/>
        <v>-74989.635275419379</v>
      </c>
      <c r="K1220" s="3">
        <f t="shared" si="189"/>
        <v>-4962.3080671920588</v>
      </c>
      <c r="L1220" s="1"/>
      <c r="M1220" s="1"/>
      <c r="N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</row>
    <row r="1221" spans="2:29" x14ac:dyDescent="0.2">
      <c r="B1221" s="7">
        <f t="shared" ref="B1221:B1284" si="190">tPrec+pas</f>
        <v>3.653999999999985E-2</v>
      </c>
      <c r="C1221" s="3">
        <f t="shared" ref="C1221:C1284" si="191">ma*SIN(2*PI()*f_1*t)</f>
        <v>-0.6639234834993577</v>
      </c>
      <c r="D1221" s="3">
        <f t="shared" ref="D1221:D1284" si="192">2/PI()*ASIN(SIN(mf*2*PI()*f_1*t))</f>
        <v>0.3879999999996584</v>
      </c>
      <c r="E1221" s="3">
        <f t="shared" ref="E1221:E1284" si="193">E*vct</f>
        <v>-199.1770450498073</v>
      </c>
      <c r="F1221" s="3">
        <f t="shared" ref="F1221:F1284" si="194">IF(clBipUnip=1,E*SIGN(vct-vtri),E*((SIGN(vct-vtri)+1)/2-(SIGN(-vct-vtri)+1)/2))</f>
        <v>-300</v>
      </c>
      <c r="G1221" s="8">
        <f t="shared" ref="G1221:G1284" si="195">io_1Prec+dio_1Prec*pas</f>
        <v>-225.99212085879699</v>
      </c>
      <c r="H1221" s="8">
        <f t="shared" ref="H1221:H1284" si="196">ioPrec+dioPrec*pas</f>
        <v>-209.62274999421319</v>
      </c>
      <c r="I1221" s="3">
        <f t="shared" ref="I1221:I1284" si="197">vo*io/E</f>
        <v>209.62274999421319</v>
      </c>
      <c r="J1221" s="3">
        <f t="shared" ref="J1221:J1284" si="198">(vo-Ro*io)/Lo</f>
        <v>-73830.70454843562</v>
      </c>
      <c r="K1221" s="3">
        <f t="shared" ref="K1221:K1284" si="199">(vo_1-Ro*io_1)/Lo</f>
        <v>-4293.1771635332516</v>
      </c>
      <c r="L1221" s="1"/>
      <c r="M1221" s="1"/>
      <c r="N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</row>
    <row r="1222" spans="2:29" x14ac:dyDescent="0.2">
      <c r="B1222" s="7">
        <f t="shared" si="190"/>
        <v>3.6569999999999853E-2</v>
      </c>
      <c r="C1222" s="3">
        <f t="shared" si="191"/>
        <v>-0.66060608619226946</v>
      </c>
      <c r="D1222" s="3">
        <f t="shared" si="192"/>
        <v>0.45399999999966445</v>
      </c>
      <c r="E1222" s="3">
        <f t="shared" si="193"/>
        <v>-198.18182585768085</v>
      </c>
      <c r="F1222" s="3">
        <f t="shared" si="194"/>
        <v>-300</v>
      </c>
      <c r="G1222" s="8">
        <f t="shared" si="195"/>
        <v>-226.12091617370299</v>
      </c>
      <c r="H1222" s="8">
        <f t="shared" si="196"/>
        <v>-211.83767113066625</v>
      </c>
      <c r="I1222" s="3">
        <f t="shared" si="197"/>
        <v>211.83767113066625</v>
      </c>
      <c r="J1222" s="3">
        <f t="shared" si="198"/>
        <v>-72689.684569050718</v>
      </c>
      <c r="K1222" s="3">
        <f t="shared" si="199"/>
        <v>-3623.6649151717093</v>
      </c>
      <c r="L1222" s="1"/>
      <c r="M1222" s="1"/>
      <c r="N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</row>
    <row r="1223" spans="2:29" x14ac:dyDescent="0.2">
      <c r="B1223" s="7">
        <f t="shared" si="190"/>
        <v>3.6599999999999855E-2</v>
      </c>
      <c r="C1223" s="3">
        <f t="shared" si="191"/>
        <v>-0.65723001003291426</v>
      </c>
      <c r="D1223" s="3">
        <f t="shared" si="192"/>
        <v>0.5199999999996705</v>
      </c>
      <c r="E1223" s="3">
        <f t="shared" si="193"/>
        <v>-197.16900300987427</v>
      </c>
      <c r="F1223" s="3">
        <f t="shared" si="194"/>
        <v>-300</v>
      </c>
      <c r="G1223" s="8">
        <f t="shared" si="195"/>
        <v>-226.22962612115813</v>
      </c>
      <c r="H1223" s="8">
        <f t="shared" si="196"/>
        <v>-214.01836166773776</v>
      </c>
      <c r="I1223" s="3">
        <f t="shared" si="197"/>
        <v>214.01836166773776</v>
      </c>
      <c r="J1223" s="3">
        <f t="shared" si="198"/>
        <v>-71566.298534801754</v>
      </c>
      <c r="K1223" s="3">
        <f t="shared" si="199"/>
        <v>-2953.8307920544562</v>
      </c>
      <c r="L1223" s="1"/>
      <c r="M1223" s="1"/>
      <c r="N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</row>
    <row r="1224" spans="2:29" x14ac:dyDescent="0.2">
      <c r="B1224" s="7">
        <f t="shared" si="190"/>
        <v>3.6629999999999857E-2</v>
      </c>
      <c r="C1224" s="3">
        <f t="shared" si="191"/>
        <v>-0.65379555490389807</v>
      </c>
      <c r="D1224" s="3">
        <f t="shared" si="192"/>
        <v>0.58599999999967667</v>
      </c>
      <c r="E1224" s="3">
        <f t="shared" si="193"/>
        <v>-196.13866647116942</v>
      </c>
      <c r="F1224" s="3">
        <f t="shared" si="194"/>
        <v>-300</v>
      </c>
      <c r="G1224" s="8">
        <f t="shared" si="195"/>
        <v>-226.31824104491977</v>
      </c>
      <c r="H1224" s="8">
        <f t="shared" si="196"/>
        <v>-216.16535062378182</v>
      </c>
      <c r="I1224" s="3">
        <f t="shared" si="197"/>
        <v>216.16535062378182</v>
      </c>
      <c r="J1224" s="3">
        <f t="shared" si="198"/>
        <v>-70460.273921082087</v>
      </c>
      <c r="K1224" s="3">
        <f t="shared" si="199"/>
        <v>-2283.7342927197587</v>
      </c>
      <c r="L1224" s="1"/>
      <c r="M1224" s="1"/>
      <c r="N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</row>
    <row r="1225" spans="2:29" x14ac:dyDescent="0.2">
      <c r="B1225" s="7">
        <f t="shared" si="190"/>
        <v>3.6659999999999859E-2</v>
      </c>
      <c r="C1225" s="3">
        <f t="shared" si="191"/>
        <v>-0.65030302587338384</v>
      </c>
      <c r="D1225" s="3">
        <f t="shared" si="192"/>
        <v>0.65199999999968272</v>
      </c>
      <c r="E1225" s="3">
        <f t="shared" si="193"/>
        <v>-195.09090776201515</v>
      </c>
      <c r="F1225" s="3">
        <f t="shared" si="194"/>
        <v>-300</v>
      </c>
      <c r="G1225" s="8">
        <f t="shared" si="195"/>
        <v>-226.38675307370136</v>
      </c>
      <c r="H1225" s="8">
        <f t="shared" si="196"/>
        <v>-218.27915884141427</v>
      </c>
      <c r="I1225" s="3">
        <f t="shared" si="197"/>
        <v>218.27915884141427</v>
      </c>
      <c r="J1225" s="3">
        <f t="shared" si="198"/>
        <v>-69371.342415029008</v>
      </c>
      <c r="K1225" s="3">
        <f t="shared" si="199"/>
        <v>-1613.4349390115126</v>
      </c>
      <c r="L1225" s="1"/>
      <c r="M1225" s="1"/>
      <c r="N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</row>
    <row r="1226" spans="2:29" x14ac:dyDescent="0.2">
      <c r="B1226" s="7">
        <f t="shared" si="190"/>
        <v>3.6689999999999862E-2</v>
      </c>
      <c r="C1226" s="3">
        <f t="shared" si="191"/>
        <v>-0.64675273316799475</v>
      </c>
      <c r="D1226" s="3">
        <f t="shared" si="192"/>
        <v>0.71799999999967956</v>
      </c>
      <c r="E1226" s="3">
        <f t="shared" si="193"/>
        <v>-194.02581995039841</v>
      </c>
      <c r="F1226" s="3">
        <f t="shared" si="194"/>
        <v>-300</v>
      </c>
      <c r="G1226" s="8">
        <f t="shared" si="195"/>
        <v>-226.4351561218717</v>
      </c>
      <c r="H1226" s="8">
        <f t="shared" si="196"/>
        <v>-220.36029911386515</v>
      </c>
      <c r="I1226" s="3">
        <f t="shared" si="197"/>
        <v>220.36029911386512</v>
      </c>
      <c r="J1226" s="3">
        <f t="shared" si="198"/>
        <v>-68299.239850433092</v>
      </c>
      <c r="K1226" s="3">
        <f t="shared" si="199"/>
        <v>-942.99227079240848</v>
      </c>
      <c r="L1226" s="1"/>
      <c r="M1226" s="1"/>
      <c r="N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</row>
    <row r="1227" spans="2:29" x14ac:dyDescent="0.2">
      <c r="B1227" s="7">
        <f t="shared" si="190"/>
        <v>3.6719999999999864E-2</v>
      </c>
      <c r="C1227" s="3">
        <f t="shared" si="191"/>
        <v>-0.64314499214525567</v>
      </c>
      <c r="D1227" s="3">
        <f t="shared" si="192"/>
        <v>0.78399999999968595</v>
      </c>
      <c r="E1227" s="3">
        <f t="shared" si="193"/>
        <v>-192.94349764357671</v>
      </c>
      <c r="F1227" s="3">
        <f t="shared" si="194"/>
        <v>-300</v>
      </c>
      <c r="G1227" s="8">
        <f t="shared" si="195"/>
        <v>-226.46344588999548</v>
      </c>
      <c r="H1227" s="8">
        <f t="shared" si="196"/>
        <v>-222.40927630937816</v>
      </c>
      <c r="I1227" s="3">
        <f t="shared" si="197"/>
        <v>222.40927630937813</v>
      </c>
      <c r="J1227" s="3">
        <f t="shared" si="198"/>
        <v>-67243.706143653675</v>
      </c>
      <c r="K1227" s="3">
        <f t="shared" si="199"/>
        <v>-272.46584065487622</v>
      </c>
      <c r="L1227" s="1"/>
      <c r="M1227" s="1"/>
      <c r="N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</row>
    <row r="1228" spans="2:29" x14ac:dyDescent="0.2">
      <c r="B1228" s="7">
        <f t="shared" si="190"/>
        <v>3.6749999999999866E-2</v>
      </c>
      <c r="C1228" s="3">
        <f t="shared" si="191"/>
        <v>-0.63948012326558556</v>
      </c>
      <c r="D1228" s="3">
        <f t="shared" si="192"/>
        <v>0.84999999999969167</v>
      </c>
      <c r="E1228" s="3">
        <f t="shared" si="193"/>
        <v>-191.84403697967568</v>
      </c>
      <c r="F1228" s="3">
        <f t="shared" si="194"/>
        <v>-300</v>
      </c>
      <c r="G1228" s="8">
        <f t="shared" si="195"/>
        <v>-226.47161986521513</v>
      </c>
      <c r="H1228" s="8">
        <f t="shared" si="196"/>
        <v>-224.42658749368778</v>
      </c>
      <c r="I1228" s="3">
        <f t="shared" si="197"/>
        <v>224.42658749368778</v>
      </c>
      <c r="J1228" s="3">
        <f t="shared" si="198"/>
        <v>-66204.485230524471</v>
      </c>
      <c r="K1228" s="3">
        <f t="shared" si="199"/>
        <v>398.08479136798843</v>
      </c>
      <c r="L1228" s="1"/>
      <c r="M1228" s="1"/>
      <c r="N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</row>
    <row r="1229" spans="2:29" x14ac:dyDescent="0.2">
      <c r="B1229" s="7">
        <f t="shared" si="190"/>
        <v>3.6779999999999868E-2</v>
      </c>
      <c r="C1229" s="3">
        <f t="shared" si="191"/>
        <v>-0.63575845206382864</v>
      </c>
      <c r="D1229" s="3">
        <f t="shared" si="192"/>
        <v>0.91599999999969761</v>
      </c>
      <c r="E1229" s="3">
        <f t="shared" si="193"/>
        <v>-190.7275356191486</v>
      </c>
      <c r="F1229" s="3">
        <f t="shared" si="194"/>
        <v>-300</v>
      </c>
      <c r="G1229" s="8">
        <f t="shared" si="195"/>
        <v>-226.45967732147409</v>
      </c>
      <c r="H1229" s="8">
        <f t="shared" si="196"/>
        <v>-226.41272205060352</v>
      </c>
      <c r="I1229" s="3">
        <f t="shared" si="197"/>
        <v>226.41272205060352</v>
      </c>
      <c r="J1229" s="3">
        <f t="shared" si="198"/>
        <v>-65181.325004234546</v>
      </c>
      <c r="K1229" s="3">
        <f t="shared" si="199"/>
        <v>1068.6000630935646</v>
      </c>
      <c r="L1229" s="1"/>
      <c r="M1229" s="1"/>
      <c r="N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</row>
    <row r="1230" spans="2:29" x14ac:dyDescent="0.2">
      <c r="B1230" s="7">
        <f t="shared" si="190"/>
        <v>3.6809999999999871E-2</v>
      </c>
      <c r="C1230" s="3">
        <f t="shared" si="191"/>
        <v>-0.63198030912034076</v>
      </c>
      <c r="D1230" s="3">
        <f t="shared" si="192"/>
        <v>0.981999999999705</v>
      </c>
      <c r="E1230" s="3">
        <f t="shared" si="193"/>
        <v>-189.59409273610223</v>
      </c>
      <c r="F1230" s="3">
        <f t="shared" si="194"/>
        <v>-300</v>
      </c>
      <c r="G1230" s="8">
        <f t="shared" si="195"/>
        <v>-226.42761931958128</v>
      </c>
      <c r="H1230" s="8">
        <f t="shared" si="196"/>
        <v>-228.36816180073055</v>
      </c>
      <c r="I1230" s="3">
        <f t="shared" si="197"/>
        <v>228.36816180073055</v>
      </c>
      <c r="J1230" s="3">
        <f t="shared" si="198"/>
        <v>-64173.977254169105</v>
      </c>
      <c r="K1230" s="3">
        <f t="shared" si="199"/>
        <v>1739.0204154799164</v>
      </c>
      <c r="L1230" s="1"/>
      <c r="M1230" s="1"/>
      <c r="N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</row>
    <row r="1231" spans="2:29" x14ac:dyDescent="0.2">
      <c r="B1231" s="7">
        <f t="shared" si="190"/>
        <v>3.6839999999999873E-2</v>
      </c>
      <c r="C1231" s="3">
        <f t="shared" si="191"/>
        <v>-0.62814603003162262</v>
      </c>
      <c r="D1231" s="3">
        <f t="shared" si="192"/>
        <v>0.95200000000028995</v>
      </c>
      <c r="E1231" s="3">
        <f t="shared" si="193"/>
        <v>-188.44380900948678</v>
      </c>
      <c r="F1231" s="3">
        <f t="shared" si="194"/>
        <v>-300</v>
      </c>
      <c r="G1231" s="8">
        <f t="shared" si="195"/>
        <v>-226.37544870711687</v>
      </c>
      <c r="H1231" s="8">
        <f t="shared" si="196"/>
        <v>-230.29338111835563</v>
      </c>
      <c r="I1231" s="3">
        <f t="shared" si="197"/>
        <v>230.2933811183556</v>
      </c>
      <c r="J1231" s="3">
        <f t="shared" si="198"/>
        <v>-63182.197605695575</v>
      </c>
      <c r="K1231" s="3">
        <f t="shared" si="199"/>
        <v>2409.2862979166921</v>
      </c>
      <c r="L1231" s="1"/>
      <c r="M1231" s="1"/>
      <c r="N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</row>
    <row r="1232" spans="2:29" x14ac:dyDescent="0.2">
      <c r="B1232" s="7">
        <f t="shared" si="190"/>
        <v>3.6869999999999875E-2</v>
      </c>
      <c r="C1232" s="3">
        <f t="shared" si="191"/>
        <v>-0.62425595538051371</v>
      </c>
      <c r="D1232" s="3">
        <f t="shared" si="192"/>
        <v>0.886000000000284</v>
      </c>
      <c r="E1232" s="3">
        <f t="shared" si="193"/>
        <v>-187.2767866141541</v>
      </c>
      <c r="F1232" s="3">
        <f t="shared" si="194"/>
        <v>-300</v>
      </c>
      <c r="G1232" s="8">
        <f t="shared" si="195"/>
        <v>-226.30317011817937</v>
      </c>
      <c r="H1232" s="8">
        <f t="shared" si="196"/>
        <v>-232.18884704652649</v>
      </c>
      <c r="I1232" s="3">
        <f t="shared" si="197"/>
        <v>232.18884704652649</v>
      </c>
      <c r="J1232" s="3">
        <f t="shared" si="198"/>
        <v>-62205.745460880295</v>
      </c>
      <c r="K1232" s="3">
        <f t="shared" si="199"/>
        <v>3079.3381735141465</v>
      </c>
      <c r="L1232" s="1"/>
      <c r="M1232" s="1"/>
      <c r="N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</row>
    <row r="1233" spans="2:29" x14ac:dyDescent="0.2">
      <c r="B1233" s="7">
        <f t="shared" si="190"/>
        <v>3.6899999999999877E-2</v>
      </c>
      <c r="C1233" s="3">
        <f t="shared" si="191"/>
        <v>-0.62031043070593717</v>
      </c>
      <c r="D1233" s="3">
        <f t="shared" si="192"/>
        <v>0.82000000000027795</v>
      </c>
      <c r="E1233" s="3">
        <f t="shared" si="193"/>
        <v>-186.09312921178116</v>
      </c>
      <c r="F1233" s="3">
        <f t="shared" si="194"/>
        <v>-300</v>
      </c>
      <c r="G1233" s="8">
        <f t="shared" si="195"/>
        <v>-226.21078997297394</v>
      </c>
      <c r="H1233" s="8">
        <f t="shared" si="196"/>
        <v>-234.05501941035291</v>
      </c>
      <c r="I1233" s="3">
        <f t="shared" si="197"/>
        <v>234.05501941035294</v>
      </c>
      <c r="J1233" s="3">
        <f t="shared" si="198"/>
        <v>-61244.383940121217</v>
      </c>
      <c r="K1233" s="3">
        <f t="shared" si="199"/>
        <v>3749.1165243919377</v>
      </c>
      <c r="L1233" s="1"/>
      <c r="M1233" s="1"/>
      <c r="N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</row>
    <row r="1234" spans="2:29" x14ac:dyDescent="0.2">
      <c r="B1234" s="7">
        <f t="shared" si="190"/>
        <v>3.692999999999988E-2</v>
      </c>
      <c r="C1234" s="3">
        <f t="shared" si="191"/>
        <v>-0.61630980647220901</v>
      </c>
      <c r="D1234" s="3">
        <f t="shared" si="192"/>
        <v>0.75400000000028089</v>
      </c>
      <c r="E1234" s="3">
        <f t="shared" si="193"/>
        <v>-184.89294194166271</v>
      </c>
      <c r="F1234" s="3">
        <f t="shared" si="194"/>
        <v>-300</v>
      </c>
      <c r="G1234" s="8">
        <f t="shared" si="195"/>
        <v>-226.09831647724218</v>
      </c>
      <c r="H1234" s="8">
        <f t="shared" si="196"/>
        <v>-235.89235092855654</v>
      </c>
      <c r="I1234" s="3">
        <f t="shared" si="197"/>
        <v>235.89235092855654</v>
      </c>
      <c r="J1234" s="3">
        <f t="shared" si="198"/>
        <v>-60297.879824682983</v>
      </c>
      <c r="K1234" s="3">
        <f t="shared" si="199"/>
        <v>4418.5618569655317</v>
      </c>
      <c r="L1234" s="1"/>
      <c r="M1234" s="1"/>
      <c r="N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</row>
    <row r="1235" spans="2:29" x14ac:dyDescent="0.2">
      <c r="B1235" s="7">
        <f t="shared" si="190"/>
        <v>3.6959999999999882E-2</v>
      </c>
      <c r="C1235" s="3">
        <f t="shared" si="191"/>
        <v>-0.61225443803790391</v>
      </c>
      <c r="D1235" s="3">
        <f t="shared" si="192"/>
        <v>0.68800000000027484</v>
      </c>
      <c r="E1235" s="3">
        <f t="shared" si="193"/>
        <v>-183.67633141137117</v>
      </c>
      <c r="F1235" s="3">
        <f t="shared" si="194"/>
        <v>-300</v>
      </c>
      <c r="G1235" s="8">
        <f t="shared" si="195"/>
        <v>-225.96575962153321</v>
      </c>
      <c r="H1235" s="8">
        <f t="shared" si="196"/>
        <v>-237.70128732329704</v>
      </c>
      <c r="I1235" s="3">
        <f t="shared" si="197"/>
        <v>237.70128732329704</v>
      </c>
      <c r="J1235" s="3">
        <f t="shared" si="198"/>
        <v>-59366.003500119696</v>
      </c>
      <c r="K1235" s="3">
        <f t="shared" si="199"/>
        <v>5087.6147072315534</v>
      </c>
      <c r="L1235" s="1"/>
      <c r="M1235" s="1"/>
      <c r="N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</row>
    <row r="1236" spans="2:29" x14ac:dyDescent="0.2">
      <c r="B1236" s="7">
        <f t="shared" si="190"/>
        <v>3.6989999999999884E-2</v>
      </c>
      <c r="C1236" s="3">
        <f t="shared" si="191"/>
        <v>-0.6081446856242958</v>
      </c>
      <c r="D1236" s="3">
        <f t="shared" si="192"/>
        <v>0.62200000000026867</v>
      </c>
      <c r="E1236" s="3">
        <f t="shared" si="193"/>
        <v>-182.44340568728873</v>
      </c>
      <c r="F1236" s="3">
        <f t="shared" si="194"/>
        <v>-300</v>
      </c>
      <c r="G1236" s="8">
        <f t="shared" si="195"/>
        <v>-225.81313118031628</v>
      </c>
      <c r="H1236" s="8">
        <f t="shared" si="196"/>
        <v>-239.48226742830062</v>
      </c>
      <c r="I1236" s="3">
        <f t="shared" si="197"/>
        <v>239.48226742830059</v>
      </c>
      <c r="J1236" s="3">
        <f t="shared" si="198"/>
        <v>-58448.528900572397</v>
      </c>
      <c r="K1236" s="3">
        <f t="shared" si="199"/>
        <v>5756.2156460485439</v>
      </c>
      <c r="L1236" s="1"/>
      <c r="M1236" s="1"/>
      <c r="N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</row>
    <row r="1237" spans="2:29" x14ac:dyDescent="0.2">
      <c r="B1237" s="7">
        <f t="shared" si="190"/>
        <v>3.7019999999999886E-2</v>
      </c>
      <c r="C1237" s="3">
        <f t="shared" si="191"/>
        <v>-0.60398091428335765</v>
      </c>
      <c r="D1237" s="3">
        <f t="shared" si="192"/>
        <v>0.55600000000026262</v>
      </c>
      <c r="E1237" s="3">
        <f t="shared" si="193"/>
        <v>-181.19427428500728</v>
      </c>
      <c r="F1237" s="3">
        <f t="shared" si="194"/>
        <v>-300</v>
      </c>
      <c r="G1237" s="8">
        <f t="shared" si="195"/>
        <v>-225.64044471093482</v>
      </c>
      <c r="H1237" s="8">
        <f t="shared" si="196"/>
        <v>-241.2357232953178</v>
      </c>
      <c r="I1237" s="3">
        <f t="shared" si="197"/>
        <v>241.23572329531777</v>
      </c>
      <c r="J1237" s="3">
        <f t="shared" si="198"/>
        <v>-57545.233453927191</v>
      </c>
      <c r="K1237" s="3">
        <f t="shared" si="199"/>
        <v>6424.3052844165559</v>
      </c>
      <c r="L1237" s="1"/>
      <c r="M1237" s="1"/>
      <c r="N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</row>
    <row r="1238" spans="2:29" x14ac:dyDescent="0.2">
      <c r="B1238" s="7">
        <f t="shared" si="190"/>
        <v>3.7049999999999889E-2</v>
      </c>
      <c r="C1238" s="3">
        <f t="shared" si="191"/>
        <v>-0.59976349386533379</v>
      </c>
      <c r="D1238" s="3">
        <f t="shared" si="192"/>
        <v>0.49000000000026567</v>
      </c>
      <c r="E1238" s="3">
        <f t="shared" si="193"/>
        <v>-179.92904815960014</v>
      </c>
      <c r="F1238" s="3">
        <f t="shared" si="194"/>
        <v>-300</v>
      </c>
      <c r="G1238" s="8">
        <f t="shared" si="195"/>
        <v>-225.44771555240231</v>
      </c>
      <c r="H1238" s="8">
        <f t="shared" si="196"/>
        <v>-242.9620802989356</v>
      </c>
      <c r="I1238" s="3">
        <f t="shared" si="197"/>
        <v>242.9620802989356</v>
      </c>
      <c r="J1238" s="3">
        <f t="shared" si="198"/>
        <v>-56655.898027821058</v>
      </c>
      <c r="K1238" s="3">
        <f t="shared" si="199"/>
        <v>7091.8242787526206</v>
      </c>
      <c r="L1238" s="1"/>
      <c r="M1238" s="1"/>
      <c r="N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</row>
    <row r="1239" spans="2:29" x14ac:dyDescent="0.2">
      <c r="B1239" s="7">
        <f t="shared" si="190"/>
        <v>3.7079999999999891E-2</v>
      </c>
      <c r="C1239" s="3">
        <f t="shared" si="191"/>
        <v>-0.59549279898589202</v>
      </c>
      <c r="D1239" s="3">
        <f t="shared" si="192"/>
        <v>0.42400000000025956</v>
      </c>
      <c r="E1239" s="3">
        <f t="shared" si="193"/>
        <v>-178.6478396957676</v>
      </c>
      <c r="F1239" s="3">
        <f t="shared" si="194"/>
        <v>-300</v>
      </c>
      <c r="G1239" s="8">
        <f t="shared" si="195"/>
        <v>-225.23496082403975</v>
      </c>
      <c r="H1239" s="8">
        <f t="shared" si="196"/>
        <v>-244.66175723977022</v>
      </c>
      <c r="I1239" s="3">
        <f t="shared" si="197"/>
        <v>244.66175723977022</v>
      </c>
      <c r="J1239" s="3">
        <f t="shared" si="198"/>
        <v>-55780.306876481991</v>
      </c>
      <c r="K1239" s="3">
        <f t="shared" si="199"/>
        <v>7758.7133361613214</v>
      </c>
      <c r="L1239" s="1"/>
      <c r="M1239" s="1"/>
      <c r="N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</row>
    <row r="1240" spans="2:29" x14ac:dyDescent="0.2">
      <c r="B1240" s="7">
        <f t="shared" si="190"/>
        <v>3.7109999999999893E-2</v>
      </c>
      <c r="C1240" s="3">
        <f t="shared" si="191"/>
        <v>-0.5911692089928452</v>
      </c>
      <c r="D1240" s="3">
        <f t="shared" si="192"/>
        <v>0.35800000000025345</v>
      </c>
      <c r="E1240" s="3">
        <f t="shared" si="193"/>
        <v>-177.35076269785355</v>
      </c>
      <c r="F1240" s="3">
        <f t="shared" si="194"/>
        <v>-300</v>
      </c>
      <c r="G1240" s="8">
        <f t="shared" si="195"/>
        <v>-225.00219942395492</v>
      </c>
      <c r="H1240" s="8">
        <f t="shared" si="196"/>
        <v>-246.33516644606468</v>
      </c>
      <c r="I1240" s="3">
        <f t="shared" si="197"/>
        <v>246.33516644606468</v>
      </c>
      <c r="J1240" s="3">
        <f t="shared" si="198"/>
        <v>-54918.247588390928</v>
      </c>
      <c r="K1240" s="3">
        <f t="shared" si="199"/>
        <v>8424.913219701888</v>
      </c>
      <c r="L1240" s="1"/>
      <c r="M1240" s="1"/>
      <c r="N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</row>
    <row r="1241" spans="2:29" x14ac:dyDescent="0.2">
      <c r="B1241" s="7">
        <f t="shared" si="190"/>
        <v>3.7139999999999895E-2</v>
      </c>
      <c r="C1241" s="3">
        <f t="shared" si="191"/>
        <v>-0.58679310793245665</v>
      </c>
      <c r="D1241" s="3">
        <f t="shared" si="192"/>
        <v>0.29200000000024739</v>
      </c>
      <c r="E1241" s="3">
        <f t="shared" si="193"/>
        <v>-176.03793237973699</v>
      </c>
      <c r="F1241" s="3">
        <f t="shared" si="194"/>
        <v>-300</v>
      </c>
      <c r="G1241" s="8">
        <f t="shared" si="195"/>
        <v>-224.74945202736387</v>
      </c>
      <c r="H1241" s="8">
        <f t="shared" si="196"/>
        <v>-247.98271387371639</v>
      </c>
      <c r="I1241" s="3">
        <f t="shared" si="197"/>
        <v>247.98271387371636</v>
      </c>
      <c r="J1241" s="3">
        <f t="shared" si="198"/>
        <v>-54069.511034752155</v>
      </c>
      <c r="K1241" s="3">
        <f t="shared" si="199"/>
        <v>9090.3647536498847</v>
      </c>
      <c r="L1241" s="1"/>
      <c r="M1241" s="1"/>
      <c r="N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</row>
    <row r="1242" spans="2:29" x14ac:dyDescent="0.2">
      <c r="B1242" s="7">
        <f t="shared" si="190"/>
        <v>3.7169999999999898E-2</v>
      </c>
      <c r="C1242" s="3">
        <f t="shared" si="191"/>
        <v>-0.5823648845153242</v>
      </c>
      <c r="D1242" s="3">
        <f t="shared" si="192"/>
        <v>0.22600000000024134</v>
      </c>
      <c r="E1242" s="3">
        <f t="shared" si="193"/>
        <v>-174.70946535459726</v>
      </c>
      <c r="F1242" s="3">
        <f t="shared" si="194"/>
        <v>-300</v>
      </c>
      <c r="G1242" s="8">
        <f t="shared" si="195"/>
        <v>-224.47674108475437</v>
      </c>
      <c r="H1242" s="8">
        <f t="shared" si="196"/>
        <v>-249.60479920475896</v>
      </c>
      <c r="I1242" s="3">
        <f t="shared" si="197"/>
        <v>249.60479920475893</v>
      </c>
      <c r="J1242" s="3">
        <f t="shared" si="198"/>
        <v>-53233.891318760536</v>
      </c>
      <c r="K1242" s="3">
        <f t="shared" si="199"/>
        <v>9755.0088287539074</v>
      </c>
      <c r="L1242" s="1"/>
      <c r="M1242" s="1"/>
      <c r="N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</row>
    <row r="1243" spans="2:29" x14ac:dyDescent="0.2">
      <c r="B1243" s="7">
        <f t="shared" si="190"/>
        <v>3.71999999999999E-2</v>
      </c>
      <c r="C1243" s="3">
        <f t="shared" si="191"/>
        <v>-0.57788493208185676</v>
      </c>
      <c r="D1243" s="3">
        <f t="shared" si="192"/>
        <v>0.16000000000023523</v>
      </c>
      <c r="E1243" s="3">
        <f t="shared" si="193"/>
        <v>-173.36547962455703</v>
      </c>
      <c r="F1243" s="3">
        <f t="shared" si="194"/>
        <v>-300</v>
      </c>
      <c r="G1243" s="8">
        <f t="shared" si="195"/>
        <v>-224.18409081989174</v>
      </c>
      <c r="H1243" s="8">
        <f t="shared" si="196"/>
        <v>-251.20181594432177</v>
      </c>
      <c r="I1243" s="3">
        <f t="shared" si="197"/>
        <v>251.20181594432177</v>
      </c>
      <c r="J1243" s="3">
        <f t="shared" si="198"/>
        <v>-52411.185725652416</v>
      </c>
      <c r="K1243" s="3">
        <f t="shared" si="199"/>
        <v>10418.786407485415</v>
      </c>
      <c r="L1243" s="1"/>
      <c r="M1243" s="1"/>
      <c r="N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</row>
    <row r="1244" spans="2:29" x14ac:dyDescent="0.2">
      <c r="B1244" s="7">
        <f t="shared" si="190"/>
        <v>3.7229999999999902E-2</v>
      </c>
      <c r="C1244" s="3">
        <f t="shared" si="191"/>
        <v>-0.57335364856733317</v>
      </c>
      <c r="D1244" s="3">
        <f t="shared" si="192"/>
        <v>9.4000000000229178E-2</v>
      </c>
      <c r="E1244" s="3">
        <f t="shared" si="193"/>
        <v>-172.00609457019996</v>
      </c>
      <c r="F1244" s="3">
        <f t="shared" si="194"/>
        <v>-300</v>
      </c>
      <c r="G1244" s="8">
        <f t="shared" si="195"/>
        <v>-223.87152722766717</v>
      </c>
      <c r="H1244" s="8">
        <f t="shared" si="196"/>
        <v>-252.77415151609134</v>
      </c>
      <c r="I1244" s="3">
        <f t="shared" si="197"/>
        <v>252.77415151609131</v>
      </c>
      <c r="J1244" s="3">
        <f t="shared" si="198"/>
        <v>-51601.194673528691</v>
      </c>
      <c r="K1244" s="3">
        <f t="shared" si="199"/>
        <v>11081.638529283109</v>
      </c>
      <c r="L1244" s="1"/>
      <c r="M1244" s="1"/>
      <c r="N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</row>
    <row r="1245" spans="2:29" x14ac:dyDescent="0.2">
      <c r="B1245" s="7">
        <f t="shared" si="190"/>
        <v>3.7259999999999904E-2</v>
      </c>
      <c r="C1245" s="3">
        <f t="shared" si="191"/>
        <v>-0.56877143646655626</v>
      </c>
      <c r="D1245" s="3">
        <f t="shared" si="192"/>
        <v>2.8000000000223107E-2</v>
      </c>
      <c r="E1245" s="3">
        <f t="shared" si="193"/>
        <v>-170.63143093996689</v>
      </c>
      <c r="F1245" s="3">
        <f t="shared" si="194"/>
        <v>-300</v>
      </c>
      <c r="G1245" s="8">
        <f t="shared" si="195"/>
        <v>-223.53907807178868</v>
      </c>
      <c r="H1245" s="8">
        <f t="shared" si="196"/>
        <v>-254.32218735629721</v>
      </c>
      <c r="I1245" s="3">
        <f t="shared" si="197"/>
        <v>254.32218735629721</v>
      </c>
      <c r="J1245" s="3">
        <f t="shared" si="198"/>
        <v>-50803.721664937795</v>
      </c>
      <c r="K1245" s="3">
        <f t="shared" si="199"/>
        <v>11743.506315789989</v>
      </c>
      <c r="L1245" s="1"/>
      <c r="M1245" s="1"/>
      <c r="N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</row>
    <row r="1246" spans="2:29" x14ac:dyDescent="0.2">
      <c r="B1246" s="7">
        <f t="shared" si="190"/>
        <v>3.7289999999999907E-2</v>
      </c>
      <c r="C1246" s="3">
        <f t="shared" si="191"/>
        <v>-0.56413870279809797</v>
      </c>
      <c r="D1246" s="3">
        <f t="shared" si="192"/>
        <v>-3.7999999999782964E-2</v>
      </c>
      <c r="E1246" s="3">
        <f t="shared" si="193"/>
        <v>-169.2416108394294</v>
      </c>
      <c r="F1246" s="3">
        <f t="shared" si="194"/>
        <v>-300</v>
      </c>
      <c r="G1246" s="8">
        <f t="shared" si="195"/>
        <v>-223.18677288231498</v>
      </c>
      <c r="H1246" s="8">
        <f t="shared" si="196"/>
        <v>-255.84629900624535</v>
      </c>
      <c r="I1246" s="3">
        <f t="shared" si="197"/>
        <v>255.84629900624535</v>
      </c>
      <c r="J1246" s="3">
        <f t="shared" si="198"/>
        <v>-50018.57323920694</v>
      </c>
      <c r="K1246" s="3">
        <f t="shared" si="199"/>
        <v>12404.330976083831</v>
      </c>
      <c r="L1246" s="1"/>
      <c r="M1246" s="1"/>
      <c r="N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</row>
    <row r="1247" spans="2:29" x14ac:dyDescent="0.2">
      <c r="B1247" s="7">
        <f t="shared" si="190"/>
        <v>3.7319999999999909E-2</v>
      </c>
      <c r="C1247" s="3">
        <f t="shared" si="191"/>
        <v>-0.55945585906815054</v>
      </c>
      <c r="D1247" s="3">
        <f t="shared" si="192"/>
        <v>-0.10399999999978904</v>
      </c>
      <c r="E1247" s="3">
        <f t="shared" si="193"/>
        <v>-167.83675772044515</v>
      </c>
      <c r="F1247" s="3">
        <f t="shared" si="194"/>
        <v>-300</v>
      </c>
      <c r="G1247" s="8">
        <f t="shared" si="195"/>
        <v>-222.81464295303246</v>
      </c>
      <c r="H1247" s="8">
        <f t="shared" si="196"/>
        <v>-257.34685620342157</v>
      </c>
      <c r="I1247" s="3">
        <f t="shared" si="197"/>
        <v>257.34685620342157</v>
      </c>
      <c r="J1247" s="3">
        <f t="shared" si="198"/>
        <v>-49245.558925510093</v>
      </c>
      <c r="K1247" s="3">
        <f t="shared" si="199"/>
        <v>13064.053811898439</v>
      </c>
      <c r="L1247" s="1"/>
      <c r="M1247" s="1"/>
      <c r="N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</row>
    <row r="1248" spans="2:29" x14ac:dyDescent="0.2">
      <c r="B1248" s="7">
        <f t="shared" si="190"/>
        <v>3.7349999999999911E-2</v>
      </c>
      <c r="C1248" s="3">
        <f t="shared" si="191"/>
        <v>-0.55472332123397172</v>
      </c>
      <c r="D1248" s="3">
        <f t="shared" si="192"/>
        <v>-0.16999999999979509</v>
      </c>
      <c r="E1248" s="3">
        <f t="shared" si="193"/>
        <v>-166.41699637019153</v>
      </c>
      <c r="F1248" s="3">
        <f t="shared" si="194"/>
        <v>-300</v>
      </c>
      <c r="G1248" s="8">
        <f t="shared" si="195"/>
        <v>-222.4227213386755</v>
      </c>
      <c r="H1248" s="8">
        <f t="shared" si="196"/>
        <v>-258.82422297118688</v>
      </c>
      <c r="I1248" s="3">
        <f t="shared" si="197"/>
        <v>258.82422297118688</v>
      </c>
      <c r="J1248" s="3">
        <f t="shared" si="198"/>
        <v>-48484.4911966613</v>
      </c>
      <c r="K1248" s="3">
        <f t="shared" si="199"/>
        <v>13722.616222837964</v>
      </c>
      <c r="L1248" s="1"/>
      <c r="M1248" s="1"/>
      <c r="N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</row>
    <row r="1249" spans="2:29" x14ac:dyDescent="0.2">
      <c r="B1249" s="7">
        <f t="shared" si="190"/>
        <v>3.7379999999999913E-2</v>
      </c>
      <c r="C1249" s="3">
        <f t="shared" si="191"/>
        <v>-0.549941509666934</v>
      </c>
      <c r="D1249" s="3">
        <f t="shared" si="192"/>
        <v>-0.2359999999998012</v>
      </c>
      <c r="E1249" s="3">
        <f t="shared" si="193"/>
        <v>-164.9824529000802</v>
      </c>
      <c r="F1249" s="3">
        <f t="shared" si="194"/>
        <v>-300</v>
      </c>
      <c r="G1249" s="8">
        <f t="shared" si="195"/>
        <v>-222.01104285199037</v>
      </c>
      <c r="H1249" s="8">
        <f t="shared" si="196"/>
        <v>-260.2787577070867</v>
      </c>
      <c r="I1249" s="3">
        <f t="shared" si="197"/>
        <v>260.2787577070867</v>
      </c>
      <c r="J1249" s="3">
        <f t="shared" si="198"/>
        <v>-47735.185423621995</v>
      </c>
      <c r="K1249" s="3">
        <f t="shared" si="199"/>
        <v>14379.959711582795</v>
      </c>
      <c r="L1249" s="1"/>
      <c r="M1249" s="1"/>
      <c r="N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</row>
    <row r="1250" spans="2:29" x14ac:dyDescent="0.2">
      <c r="B1250" s="7">
        <f t="shared" si="190"/>
        <v>3.7409999999999916E-2</v>
      </c>
      <c r="C1250" s="3">
        <f t="shared" si="191"/>
        <v>-0.54511084911519059</v>
      </c>
      <c r="D1250" s="3">
        <f t="shared" si="192"/>
        <v>-0.30199999999980726</v>
      </c>
      <c r="E1250" s="3">
        <f t="shared" si="193"/>
        <v>-163.53325473455718</v>
      </c>
      <c r="F1250" s="3">
        <f t="shared" si="194"/>
        <v>-300</v>
      </c>
      <c r="G1250" s="8">
        <f t="shared" si="195"/>
        <v>-221.57964406064289</v>
      </c>
      <c r="H1250" s="8">
        <f t="shared" si="196"/>
        <v>-261.71081326979538</v>
      </c>
      <c r="I1250" s="3">
        <f t="shared" si="197"/>
        <v>261.71081326979538</v>
      </c>
      <c r="J1250" s="3">
        <f t="shared" si="198"/>
        <v>-46997.459830711465</v>
      </c>
      <c r="K1250" s="3">
        <f t="shared" si="199"/>
        <v>15036.025889084411</v>
      </c>
      <c r="L1250" s="1"/>
      <c r="M1250" s="1"/>
      <c r="N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</row>
    <row r="1251" spans="2:29" x14ac:dyDescent="0.2">
      <c r="B1251" s="7">
        <f t="shared" si="190"/>
        <v>3.7439999999999918E-2</v>
      </c>
      <c r="C1251" s="3">
        <f t="shared" si="191"/>
        <v>-0.54023176866594325</v>
      </c>
      <c r="D1251" s="3">
        <f t="shared" si="192"/>
        <v>-0.36799999999981337</v>
      </c>
      <c r="E1251" s="3">
        <f t="shared" si="193"/>
        <v>-162.06953059978298</v>
      </c>
      <c r="F1251" s="3">
        <f t="shared" si="194"/>
        <v>-300</v>
      </c>
      <c r="G1251" s="8">
        <f t="shared" si="195"/>
        <v>-221.12856328397035</v>
      </c>
      <c r="H1251" s="8">
        <f t="shared" si="196"/>
        <v>-263.12073706471671</v>
      </c>
      <c r="I1251" s="3">
        <f t="shared" si="197"/>
        <v>263.12073706471671</v>
      </c>
      <c r="J1251" s="3">
        <f t="shared" si="198"/>
        <v>-46271.135451509581</v>
      </c>
      <c r="K1251" s="3">
        <f t="shared" si="199"/>
        <v>15690.756479752617</v>
      </c>
      <c r="L1251" s="1"/>
      <c r="M1251" s="1"/>
      <c r="N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</row>
    <row r="1252" spans="2:29" x14ac:dyDescent="0.2">
      <c r="B1252" s="7">
        <f t="shared" si="190"/>
        <v>3.746999999999992E-2</v>
      </c>
      <c r="C1252" s="3">
        <f t="shared" si="191"/>
        <v>-0.53530470170732947</v>
      </c>
      <c r="D1252" s="3">
        <f t="shared" si="192"/>
        <v>-0.43399999999981942</v>
      </c>
      <c r="E1252" s="3">
        <f t="shared" si="193"/>
        <v>-160.59141051219885</v>
      </c>
      <c r="F1252" s="3">
        <f t="shared" si="194"/>
        <v>-300</v>
      </c>
      <c r="G1252" s="8">
        <f t="shared" si="195"/>
        <v>-220.65784058957777</v>
      </c>
      <c r="H1252" s="8">
        <f t="shared" si="196"/>
        <v>-264.508871128262</v>
      </c>
      <c r="I1252" s="3">
        <f t="shared" si="197"/>
        <v>264.508871128262</v>
      </c>
      <c r="J1252" s="3">
        <f t="shared" si="198"/>
        <v>-45556.036085440792</v>
      </c>
      <c r="K1252" s="3">
        <f t="shared" si="199"/>
        <v>16344.093326631673</v>
      </c>
      <c r="L1252" s="1"/>
      <c r="M1252" s="1"/>
      <c r="N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</row>
    <row r="1253" spans="2:29" x14ac:dyDescent="0.2">
      <c r="B1253" s="7">
        <f t="shared" si="190"/>
        <v>3.7499999999999922E-2</v>
      </c>
      <c r="C1253" s="3">
        <f t="shared" si="191"/>
        <v>-0.53033008588992359</v>
      </c>
      <c r="D1253" s="3">
        <f t="shared" si="192"/>
        <v>-0.49999999999982542</v>
      </c>
      <c r="E1253" s="3">
        <f t="shared" si="193"/>
        <v>-159.09902576697706</v>
      </c>
      <c r="F1253" s="3">
        <f t="shared" si="194"/>
        <v>-300</v>
      </c>
      <c r="G1253" s="8">
        <f t="shared" si="195"/>
        <v>-220.16751778977883</v>
      </c>
      <c r="H1253" s="8">
        <f t="shared" si="196"/>
        <v>-265.87555221082522</v>
      </c>
      <c r="I1253" s="3">
        <f t="shared" si="197"/>
        <v>265.87555221082522</v>
      </c>
      <c r="J1253" s="3">
        <f t="shared" si="198"/>
        <v>-44851.988255029428</v>
      </c>
      <c r="K1253" s="3">
        <f t="shared" si="199"/>
        <v>16995.978396566621</v>
      </c>
      <c r="L1253" s="1"/>
      <c r="M1253" s="1"/>
      <c r="N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</row>
    <row r="1254" spans="2:29" x14ac:dyDescent="0.2">
      <c r="B1254" s="7">
        <f t="shared" si="190"/>
        <v>3.7529999999999925E-2</v>
      </c>
      <c r="C1254" s="3">
        <f t="shared" si="191"/>
        <v>-0.52530836308786721</v>
      </c>
      <c r="D1254" s="3">
        <f t="shared" si="192"/>
        <v>-0.56599999999981354</v>
      </c>
      <c r="E1254" s="3">
        <f t="shared" si="193"/>
        <v>-157.59250892636015</v>
      </c>
      <c r="F1254" s="3">
        <f t="shared" si="194"/>
        <v>300</v>
      </c>
      <c r="G1254" s="8">
        <f t="shared" si="195"/>
        <v>-219.65763843788181</v>
      </c>
      <c r="H1254" s="8">
        <f t="shared" si="196"/>
        <v>-267.22111185847609</v>
      </c>
      <c r="I1254" s="3">
        <f t="shared" si="197"/>
        <v>-267.22111185847609</v>
      </c>
      <c r="J1254" s="3">
        <f t="shared" si="198"/>
        <v>319477.54247254826</v>
      </c>
      <c r="K1254" s="3">
        <f t="shared" si="199"/>
        <v>17646.353785357202</v>
      </c>
      <c r="L1254" s="1"/>
      <c r="M1254" s="1"/>
      <c r="N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</row>
    <row r="1255" spans="2:29" x14ac:dyDescent="0.2">
      <c r="B1255" s="7">
        <f t="shared" si="190"/>
        <v>3.7559999999999927E-2</v>
      </c>
      <c r="C1255" s="3">
        <f t="shared" si="191"/>
        <v>-0.52023997935961563</v>
      </c>
      <c r="D1255" s="3">
        <f t="shared" si="192"/>
        <v>-0.63199999999981959</v>
      </c>
      <c r="E1255" s="3">
        <f t="shared" si="193"/>
        <v>-156.0719938078847</v>
      </c>
      <c r="F1255" s="3">
        <f t="shared" si="194"/>
        <v>300</v>
      </c>
      <c r="G1255" s="8">
        <f t="shared" si="195"/>
        <v>-219.12824782432111</v>
      </c>
      <c r="H1255" s="8">
        <f t="shared" si="196"/>
        <v>-257.63678558429967</v>
      </c>
      <c r="I1255" s="3">
        <f t="shared" si="197"/>
        <v>-257.63678558429967</v>
      </c>
      <c r="J1255" s="3">
        <f t="shared" si="198"/>
        <v>314540.1622706998</v>
      </c>
      <c r="K1255" s="3">
        <f t="shared" si="199"/>
        <v>18295.161722901961</v>
      </c>
      <c r="L1255" s="1"/>
      <c r="M1255" s="1"/>
      <c r="N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</row>
    <row r="1256" spans="2:29" x14ac:dyDescent="0.2">
      <c r="B1256" s="7">
        <f t="shared" si="190"/>
        <v>3.7589999999999929E-2</v>
      </c>
      <c r="C1256" s="3">
        <f t="shared" si="191"/>
        <v>-0.5151253849083185</v>
      </c>
      <c r="D1256" s="3">
        <f t="shared" si="192"/>
        <v>-0.69799999999982576</v>
      </c>
      <c r="E1256" s="3">
        <f t="shared" si="193"/>
        <v>-154.53761547249556</v>
      </c>
      <c r="F1256" s="3">
        <f t="shared" si="194"/>
        <v>300</v>
      </c>
      <c r="G1256" s="8">
        <f t="shared" si="195"/>
        <v>-218.57939297263405</v>
      </c>
      <c r="H1256" s="8">
        <f t="shared" si="196"/>
        <v>-248.20058071617868</v>
      </c>
      <c r="I1256" s="3">
        <f t="shared" si="197"/>
        <v>-248.20058071617868</v>
      </c>
      <c r="J1256" s="3">
        <f t="shared" si="198"/>
        <v>309679.0870356072</v>
      </c>
      <c r="K1256" s="3">
        <f t="shared" si="199"/>
        <v>18942.344578329325</v>
      </c>
      <c r="L1256" s="1"/>
      <c r="M1256" s="1"/>
      <c r="N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</row>
    <row r="1257" spans="2:29" x14ac:dyDescent="0.2">
      <c r="B1257" s="7">
        <f t="shared" si="190"/>
        <v>3.7619999999999931E-2</v>
      </c>
      <c r="C1257" s="3">
        <f t="shared" si="191"/>
        <v>-0.50996503404182614</v>
      </c>
      <c r="D1257" s="3">
        <f t="shared" si="192"/>
        <v>-0.76399999999983159</v>
      </c>
      <c r="E1257" s="3">
        <f t="shared" si="193"/>
        <v>-152.98951021254783</v>
      </c>
      <c r="F1257" s="3">
        <f t="shared" si="194"/>
        <v>300</v>
      </c>
      <c r="G1257" s="8">
        <f t="shared" si="195"/>
        <v>-218.01112263528418</v>
      </c>
      <c r="H1257" s="8">
        <f t="shared" si="196"/>
        <v>-238.91020810511046</v>
      </c>
      <c r="I1257" s="3">
        <f t="shared" si="197"/>
        <v>-238.91020810511046</v>
      </c>
      <c r="J1257" s="3">
        <f t="shared" si="198"/>
        <v>304893.13750869327</v>
      </c>
      <c r="K1257" s="3">
        <f t="shared" si="199"/>
        <v>19587.844865117397</v>
      </c>
      <c r="L1257" s="1"/>
      <c r="M1257" s="1"/>
      <c r="N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</row>
    <row r="1258" spans="2:29" x14ac:dyDescent="0.2">
      <c r="B1258" s="7">
        <f t="shared" si="190"/>
        <v>3.7649999999999934E-2</v>
      </c>
      <c r="C1258" s="3">
        <f t="shared" si="191"/>
        <v>-0.5047593851323412</v>
      </c>
      <c r="D1258" s="3">
        <f t="shared" si="192"/>
        <v>-0.82999999999983776</v>
      </c>
      <c r="E1258" s="3">
        <f t="shared" si="193"/>
        <v>-151.42781553970235</v>
      </c>
      <c r="F1258" s="3">
        <f t="shared" si="194"/>
        <v>300</v>
      </c>
      <c r="G1258" s="8">
        <f t="shared" si="195"/>
        <v>-217.42348728933067</v>
      </c>
      <c r="H1258" s="8">
        <f t="shared" si="196"/>
        <v>-229.76341397984964</v>
      </c>
      <c r="I1258" s="3">
        <f t="shared" si="197"/>
        <v>-229.76341397984962</v>
      </c>
      <c r="J1258" s="3">
        <f t="shared" si="198"/>
        <v>300181.15265628614</v>
      </c>
      <c r="K1258" s="3">
        <f t="shared" si="199"/>
        <v>20231.605246199215</v>
      </c>
      <c r="L1258" s="1"/>
      <c r="M1258" s="1"/>
      <c r="N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</row>
    <row r="1259" spans="2:29" x14ac:dyDescent="0.2">
      <c r="B1259" s="7">
        <f t="shared" si="190"/>
        <v>3.7679999999999936E-2</v>
      </c>
      <c r="C1259" s="3">
        <f t="shared" si="191"/>
        <v>-0.49950890057570041</v>
      </c>
      <c r="D1259" s="3">
        <f t="shared" si="192"/>
        <v>-0.89599999999984392</v>
      </c>
      <c r="E1259" s="3">
        <f t="shared" si="193"/>
        <v>-149.85267017271013</v>
      </c>
      <c r="F1259" s="3">
        <f t="shared" si="194"/>
        <v>300</v>
      </c>
      <c r="G1259" s="8">
        <f t="shared" si="195"/>
        <v>-216.81653913194469</v>
      </c>
      <c r="H1259" s="8">
        <f t="shared" si="196"/>
        <v>-220.75797940016105</v>
      </c>
      <c r="I1259" s="3">
        <f t="shared" si="197"/>
        <v>-220.75797940016102</v>
      </c>
      <c r="J1259" s="3">
        <f t="shared" si="198"/>
        <v>295541.98938796174</v>
      </c>
      <c r="K1259" s="3">
        <f t="shared" si="199"/>
        <v>20873.568539056272</v>
      </c>
      <c r="L1259" s="1"/>
      <c r="M1259" s="1"/>
      <c r="N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</row>
    <row r="1260" spans="2:29" x14ac:dyDescent="0.2">
      <c r="B1260" s="7">
        <f t="shared" si="190"/>
        <v>3.7709999999999938E-2</v>
      </c>
      <c r="C1260" s="3">
        <f t="shared" si="191"/>
        <v>-0.49421404675029879</v>
      </c>
      <c r="D1260" s="3">
        <f t="shared" si="192"/>
        <v>-0.96199999999984986</v>
      </c>
      <c r="E1260" s="3">
        <f t="shared" si="193"/>
        <v>-148.26421402508964</v>
      </c>
      <c r="F1260" s="3">
        <f t="shared" si="194"/>
        <v>300</v>
      </c>
      <c r="G1260" s="8">
        <f t="shared" si="195"/>
        <v>-216.190332075773</v>
      </c>
      <c r="H1260" s="8">
        <f t="shared" si="196"/>
        <v>-211.89171971852221</v>
      </c>
      <c r="I1260" s="3">
        <f t="shared" si="197"/>
        <v>-211.89171971852221</v>
      </c>
      <c r="J1260" s="3">
        <f t="shared" si="198"/>
        <v>290974.52227923868</v>
      </c>
      <c r="K1260" s="3">
        <f t="shared" si="199"/>
        <v>21513.677720798416</v>
      </c>
      <c r="L1260" s="1"/>
      <c r="M1260" s="1"/>
      <c r="N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</row>
    <row r="1261" spans="2:29" x14ac:dyDescent="0.2">
      <c r="B1261" s="7">
        <f t="shared" si="190"/>
        <v>3.773999999999994E-2</v>
      </c>
      <c r="C1261" s="3">
        <f t="shared" si="191"/>
        <v>-0.48887529397566959</v>
      </c>
      <c r="D1261" s="3">
        <f t="shared" si="192"/>
        <v>-0.97200000000014286</v>
      </c>
      <c r="E1261" s="3">
        <f t="shared" si="193"/>
        <v>-146.66258819270087</v>
      </c>
      <c r="F1261" s="3">
        <f t="shared" si="194"/>
        <v>300</v>
      </c>
      <c r="G1261" s="8">
        <f t="shared" si="195"/>
        <v>-215.54492174414904</v>
      </c>
      <c r="H1261" s="8">
        <f t="shared" si="196"/>
        <v>-203.16248405014505</v>
      </c>
      <c r="I1261" s="3">
        <f t="shared" si="197"/>
        <v>-203.16248405014505</v>
      </c>
      <c r="J1261" s="3">
        <f t="shared" si="198"/>
        <v>286477.64329855953</v>
      </c>
      <c r="K1261" s="3">
        <f t="shared" si="199"/>
        <v>22151.87593322777</v>
      </c>
      <c r="L1261" s="1"/>
      <c r="M1261" s="1"/>
      <c r="N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</row>
    <row r="1262" spans="2:29" x14ac:dyDescent="0.2">
      <c r="B1262" s="7">
        <f t="shared" si="190"/>
        <v>3.7769999999999943E-2</v>
      </c>
      <c r="C1262" s="3">
        <f t="shared" si="191"/>
        <v>-0.48349311647070337</v>
      </c>
      <c r="D1262" s="3">
        <f t="shared" si="192"/>
        <v>-0.90600000000013781</v>
      </c>
      <c r="E1262" s="3">
        <f t="shared" si="193"/>
        <v>-145.047934941211</v>
      </c>
      <c r="F1262" s="3">
        <f t="shared" si="194"/>
        <v>300</v>
      </c>
      <c r="G1262" s="8">
        <f t="shared" si="195"/>
        <v>-214.8803654661522</v>
      </c>
      <c r="H1262" s="8">
        <f t="shared" si="196"/>
        <v>-194.56815475118827</v>
      </c>
      <c r="I1262" s="3">
        <f t="shared" si="197"/>
        <v>-194.56815475118827</v>
      </c>
      <c r="J1262" s="3">
        <f t="shared" si="198"/>
        <v>282050.26153849089</v>
      </c>
      <c r="K1262" s="3">
        <f t="shared" si="199"/>
        <v>22788.106487889916</v>
      </c>
      <c r="L1262" s="1"/>
      <c r="M1262" s="1"/>
      <c r="N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</row>
    <row r="1263" spans="2:29" x14ac:dyDescent="0.2">
      <c r="B1263" s="7">
        <f t="shared" si="190"/>
        <v>3.7799999999999945E-2</v>
      </c>
      <c r="C1263" s="3">
        <f t="shared" si="191"/>
        <v>-0.47806799231152763</v>
      </c>
      <c r="D1263" s="3">
        <f t="shared" si="192"/>
        <v>-0.84000000000013186</v>
      </c>
      <c r="E1263" s="3">
        <f t="shared" si="193"/>
        <v>-143.42039769345828</v>
      </c>
      <c r="F1263" s="3">
        <f t="shared" si="194"/>
        <v>300</v>
      </c>
      <c r="G1263" s="8">
        <f t="shared" si="195"/>
        <v>-214.19672227151551</v>
      </c>
      <c r="H1263" s="8">
        <f t="shared" si="196"/>
        <v>-186.10664690503356</v>
      </c>
      <c r="I1263" s="3">
        <f t="shared" si="197"/>
        <v>-186.10664690503356</v>
      </c>
      <c r="J1263" s="3">
        <f t="shared" si="198"/>
        <v>277691.30295107787</v>
      </c>
      <c r="K1263" s="3">
        <f t="shared" si="199"/>
        <v>23422.312871109018</v>
      </c>
      <c r="L1263" s="1"/>
      <c r="M1263" s="1"/>
      <c r="N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</row>
    <row r="1264" spans="2:29" x14ac:dyDescent="0.2">
      <c r="B1264" s="7">
        <f t="shared" si="190"/>
        <v>3.7829999999999947E-2</v>
      </c>
      <c r="C1264" s="3">
        <f t="shared" si="191"/>
        <v>-0.47260040338903653</v>
      </c>
      <c r="D1264" s="3">
        <f t="shared" si="192"/>
        <v>-0.77400000000012592</v>
      </c>
      <c r="E1264" s="3">
        <f t="shared" si="193"/>
        <v>-141.78012101671095</v>
      </c>
      <c r="F1264" s="3">
        <f t="shared" si="194"/>
        <v>300</v>
      </c>
      <c r="G1264" s="8">
        <f t="shared" si="195"/>
        <v>-213.49405288538225</v>
      </c>
      <c r="H1264" s="8">
        <f t="shared" si="196"/>
        <v>-177.77590781650122</v>
      </c>
      <c r="I1264" s="3">
        <f t="shared" si="197"/>
        <v>-177.77590781650122</v>
      </c>
      <c r="J1264" s="3">
        <f t="shared" si="198"/>
        <v>273399.71008728846</v>
      </c>
      <c r="K1264" s="3">
        <f t="shared" si="199"/>
        <v>24054.438749008455</v>
      </c>
      <c r="L1264" s="1"/>
      <c r="M1264" s="1"/>
      <c r="N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</row>
    <row r="1265" spans="2:29" x14ac:dyDescent="0.2">
      <c r="B1265" s="7">
        <f t="shared" si="190"/>
        <v>3.7859999999999949E-2</v>
      </c>
      <c r="C1265" s="3">
        <f t="shared" si="191"/>
        <v>-0.46709083536609353</v>
      </c>
      <c r="D1265" s="3">
        <f t="shared" si="192"/>
        <v>-0.70800000000011964</v>
      </c>
      <c r="E1265" s="3">
        <f t="shared" si="193"/>
        <v>-140.12725060982805</v>
      </c>
      <c r="F1265" s="3">
        <f t="shared" si="194"/>
        <v>300</v>
      </c>
      <c r="G1265" s="8">
        <f t="shared" si="195"/>
        <v>-212.77241972291199</v>
      </c>
      <c r="H1265" s="8">
        <f t="shared" si="196"/>
        <v>-169.57391651388255</v>
      </c>
      <c r="I1265" s="3">
        <f t="shared" si="197"/>
        <v>-169.57391651388255</v>
      </c>
      <c r="J1265" s="3">
        <f t="shared" si="198"/>
        <v>269174.44184048491</v>
      </c>
      <c r="K1265" s="3">
        <f t="shared" si="199"/>
        <v>24684.427972513411</v>
      </c>
      <c r="L1265" s="1"/>
      <c r="M1265" s="1"/>
      <c r="N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</row>
    <row r="1266" spans="2:29" x14ac:dyDescent="0.2">
      <c r="B1266" s="7">
        <f t="shared" si="190"/>
        <v>3.7889999999999951E-2</v>
      </c>
      <c r="C1266" s="3">
        <f t="shared" si="191"/>
        <v>-0.46153977763438703</v>
      </c>
      <c r="D1266" s="3">
        <f t="shared" si="192"/>
        <v>-0.6420000000001137</v>
      </c>
      <c r="E1266" s="3">
        <f t="shared" si="193"/>
        <v>-138.4619332903161</v>
      </c>
      <c r="F1266" s="3">
        <f t="shared" si="194"/>
        <v>300</v>
      </c>
      <c r="G1266" s="8">
        <f t="shared" si="195"/>
        <v>-212.03188688373658</v>
      </c>
      <c r="H1266" s="8">
        <f t="shared" si="196"/>
        <v>-161.498683258668</v>
      </c>
      <c r="I1266" s="3">
        <f t="shared" si="197"/>
        <v>-161.498683258668</v>
      </c>
      <c r="J1266" s="3">
        <f t="shared" si="198"/>
        <v>265014.47319385922</v>
      </c>
      <c r="K1266" s="3">
        <f t="shared" si="199"/>
        <v>25312.224582339382</v>
      </c>
      <c r="L1266" s="1"/>
      <c r="M1266" s="1"/>
      <c r="N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</row>
    <row r="1267" spans="2:29" x14ac:dyDescent="0.2">
      <c r="B1267" s="7">
        <f t="shared" si="190"/>
        <v>3.7919999999999954E-2</v>
      </c>
      <c r="C1267" s="3">
        <f t="shared" si="191"/>
        <v>-0.45594772327096295</v>
      </c>
      <c r="D1267" s="3">
        <f t="shared" si="192"/>
        <v>-0.57600000000010765</v>
      </c>
      <c r="E1267" s="3">
        <f t="shared" si="193"/>
        <v>-136.7843169812889</v>
      </c>
      <c r="F1267" s="3">
        <f t="shared" si="194"/>
        <v>300</v>
      </c>
      <c r="G1267" s="8">
        <f t="shared" si="195"/>
        <v>-211.2725201462664</v>
      </c>
      <c r="H1267" s="8">
        <f t="shared" si="196"/>
        <v>-153.54824906285222</v>
      </c>
      <c r="I1267" s="3">
        <f t="shared" si="197"/>
        <v>-153.54824906285222</v>
      </c>
      <c r="J1267" s="3">
        <f t="shared" si="198"/>
        <v>260918.79497177232</v>
      </c>
      <c r="K1267" s="3">
        <f t="shared" si="199"/>
        <v>25937.772813962143</v>
      </c>
      <c r="L1267" s="1"/>
      <c r="M1267" s="1"/>
      <c r="N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</row>
    <row r="1268" spans="2:29" x14ac:dyDescent="0.2">
      <c r="B1268" s="7">
        <f t="shared" si="190"/>
        <v>3.7949999999999956E-2</v>
      </c>
      <c r="C1268" s="3">
        <f t="shared" si="191"/>
        <v>-0.45031516899442126</v>
      </c>
      <c r="D1268" s="3">
        <f t="shared" si="192"/>
        <v>-0.51000000000010159</v>
      </c>
      <c r="E1268" s="3">
        <f t="shared" si="193"/>
        <v>-135.09455069832637</v>
      </c>
      <c r="F1268" s="3">
        <f t="shared" si="194"/>
        <v>300</v>
      </c>
      <c r="G1268" s="8">
        <f t="shared" si="195"/>
        <v>-210.49438696184754</v>
      </c>
      <c r="H1268" s="8">
        <f t="shared" si="196"/>
        <v>-145.72068521369906</v>
      </c>
      <c r="I1268" s="3">
        <f t="shared" si="197"/>
        <v>-145.72068521369906</v>
      </c>
      <c r="J1268" s="3">
        <f t="shared" si="198"/>
        <v>256886.41359493588</v>
      </c>
      <c r="K1268" s="3">
        <f t="shared" si="199"/>
        <v>26561.017102572132</v>
      </c>
      <c r="L1268" s="1"/>
      <c r="M1268" s="1"/>
      <c r="N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</row>
    <row r="1269" spans="2:29" x14ac:dyDescent="0.2">
      <c r="B1269" s="7">
        <f t="shared" si="190"/>
        <v>3.7979999999999958E-2</v>
      </c>
      <c r="C1269" s="3">
        <f t="shared" si="191"/>
        <v>-0.444642615120802</v>
      </c>
      <c r="D1269" s="3">
        <f t="shared" si="192"/>
        <v>-0.4440000000000956</v>
      </c>
      <c r="E1269" s="3">
        <f t="shared" si="193"/>
        <v>-133.39278453624061</v>
      </c>
      <c r="F1269" s="3">
        <f t="shared" si="194"/>
        <v>-300</v>
      </c>
      <c r="G1269" s="8">
        <f t="shared" si="195"/>
        <v>-209.69755644877037</v>
      </c>
      <c r="H1269" s="8">
        <f t="shared" si="196"/>
        <v>-138.01409280585099</v>
      </c>
      <c r="I1269" s="3">
        <f t="shared" si="197"/>
        <v>138.01409280585099</v>
      </c>
      <c r="J1269" s="3">
        <f t="shared" si="198"/>
        <v>-110720.01279698584</v>
      </c>
      <c r="K1269" s="3">
        <f t="shared" si="199"/>
        <v>27181.902088008592</v>
      </c>
      <c r="L1269" s="1"/>
      <c r="M1269" s="1"/>
      <c r="N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</row>
    <row r="1270" spans="2:29" x14ac:dyDescent="0.2">
      <c r="B1270" s="7">
        <f t="shared" si="190"/>
        <v>3.800999999999996E-2</v>
      </c>
      <c r="C1270" s="3">
        <f t="shared" si="191"/>
        <v>-0.4389305655191405</v>
      </c>
      <c r="D1270" s="3">
        <f t="shared" si="192"/>
        <v>-0.37800000000010758</v>
      </c>
      <c r="E1270" s="3">
        <f t="shared" si="193"/>
        <v>-131.67916965574216</v>
      </c>
      <c r="F1270" s="3">
        <f t="shared" si="194"/>
        <v>-300</v>
      </c>
      <c r="G1270" s="8">
        <f t="shared" si="195"/>
        <v>-208.88209938613011</v>
      </c>
      <c r="H1270" s="8">
        <f t="shared" si="196"/>
        <v>-141.33569318976058</v>
      </c>
      <c r="I1270" s="3">
        <f t="shared" si="197"/>
        <v>141.33569318976058</v>
      </c>
      <c r="J1270" s="3">
        <f t="shared" si="198"/>
        <v>-109008.88532648697</v>
      </c>
      <c r="K1270" s="3">
        <f t="shared" si="199"/>
        <v>27800.372619677837</v>
      </c>
      <c r="L1270" s="1"/>
      <c r="M1270" s="1"/>
      <c r="N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</row>
    <row r="1271" spans="2:29" x14ac:dyDescent="0.2">
      <c r="B1271" s="7">
        <f t="shared" si="190"/>
        <v>3.8039999999999963E-2</v>
      </c>
      <c r="C1271" s="3">
        <f t="shared" si="191"/>
        <v>-0.43317952756670797</v>
      </c>
      <c r="D1271" s="3">
        <f t="shared" si="192"/>
        <v>-0.31200000000010147</v>
      </c>
      <c r="E1271" s="3">
        <f t="shared" si="193"/>
        <v>-129.9538582700124</v>
      </c>
      <c r="F1271" s="3">
        <f t="shared" si="194"/>
        <v>-300</v>
      </c>
      <c r="G1271" s="8">
        <f t="shared" si="195"/>
        <v>-208.04808820753976</v>
      </c>
      <c r="H1271" s="8">
        <f t="shared" si="196"/>
        <v>-144.60595974955518</v>
      </c>
      <c r="I1271" s="3">
        <f t="shared" si="197"/>
        <v>144.60595974955518</v>
      </c>
      <c r="J1271" s="3">
        <f t="shared" si="198"/>
        <v>-107324.20255325944</v>
      </c>
      <c r="K1271" s="3">
        <f t="shared" si="199"/>
        <v>28416.373761452356</v>
      </c>
      <c r="L1271" s="1"/>
      <c r="M1271" s="1"/>
      <c r="N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</row>
    <row r="1272" spans="2:29" x14ac:dyDescent="0.2">
      <c r="B1272" s="7">
        <f t="shared" si="190"/>
        <v>3.8069999999999965E-2</v>
      </c>
      <c r="C1272" s="3">
        <f t="shared" si="191"/>
        <v>-0.42739001210394945</v>
      </c>
      <c r="D1272" s="3">
        <f t="shared" si="192"/>
        <v>-0.24600000000009542</v>
      </c>
      <c r="E1272" s="3">
        <f t="shared" si="193"/>
        <v>-128.21700363118484</v>
      </c>
      <c r="F1272" s="3">
        <f t="shared" si="194"/>
        <v>-300</v>
      </c>
      <c r="G1272" s="8">
        <f t="shared" si="195"/>
        <v>-207.19559699469619</v>
      </c>
      <c r="H1272" s="8">
        <f t="shared" si="196"/>
        <v>-147.82568582615298</v>
      </c>
      <c r="I1272" s="3">
        <f t="shared" si="197"/>
        <v>147.82568582615298</v>
      </c>
      <c r="J1272" s="3">
        <f t="shared" si="198"/>
        <v>-105665.55578652724</v>
      </c>
      <c r="K1272" s="3">
        <f t="shared" si="199"/>
        <v>29029.850796549643</v>
      </c>
      <c r="L1272" s="1"/>
      <c r="M1272" s="1"/>
      <c r="N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</row>
    <row r="1273" spans="2:29" x14ac:dyDescent="0.2">
      <c r="B1273" s="7">
        <f t="shared" si="190"/>
        <v>3.8099999999999967E-2</v>
      </c>
      <c r="C1273" s="3">
        <f t="shared" si="191"/>
        <v>-0.42156253338910388</v>
      </c>
      <c r="D1273" s="3">
        <f t="shared" si="192"/>
        <v>-0.18000000000008931</v>
      </c>
      <c r="E1273" s="3">
        <f t="shared" si="193"/>
        <v>-126.46876001673117</v>
      </c>
      <c r="F1273" s="3">
        <f t="shared" si="194"/>
        <v>-300</v>
      </c>
      <c r="G1273" s="8">
        <f t="shared" si="195"/>
        <v>-206.32470147079971</v>
      </c>
      <c r="H1273" s="8">
        <f t="shared" si="196"/>
        <v>-150.99565249974879</v>
      </c>
      <c r="I1273" s="3">
        <f t="shared" si="197"/>
        <v>150.99565249974879</v>
      </c>
      <c r="J1273" s="3">
        <f t="shared" si="198"/>
        <v>-104032.54265164456</v>
      </c>
      <c r="K1273" s="3">
        <f t="shared" si="199"/>
        <v>29640.749232393078</v>
      </c>
      <c r="L1273" s="1"/>
      <c r="M1273" s="1"/>
      <c r="N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</row>
    <row r="1274" spans="2:29" x14ac:dyDescent="0.2">
      <c r="B1274" s="7">
        <f t="shared" si="190"/>
        <v>3.8129999999999969E-2</v>
      </c>
      <c r="C1274" s="3">
        <f t="shared" si="191"/>
        <v>-0.41569760905252684</v>
      </c>
      <c r="D1274" s="3">
        <f t="shared" si="192"/>
        <v>-0.11400000000008327</v>
      </c>
      <c r="E1274" s="3">
        <f t="shared" si="193"/>
        <v>-124.70928271575805</v>
      </c>
      <c r="F1274" s="3">
        <f t="shared" si="194"/>
        <v>-300</v>
      </c>
      <c r="G1274" s="8">
        <f t="shared" si="195"/>
        <v>-205.43547899382793</v>
      </c>
      <c r="H1274" s="8">
        <f t="shared" si="196"/>
        <v>-154.11662877929811</v>
      </c>
      <c r="I1274" s="3">
        <f t="shared" si="197"/>
        <v>154.11662877929811</v>
      </c>
      <c r="J1274" s="3">
        <f t="shared" si="198"/>
        <v>-102424.76699248278</v>
      </c>
      <c r="K1274" s="3">
        <f t="shared" si="199"/>
        <v>30249.014805451927</v>
      </c>
      <c r="L1274" s="1"/>
      <c r="M1274" s="1"/>
      <c r="N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</row>
    <row r="1275" spans="2:29" x14ac:dyDescent="0.2">
      <c r="B1275" s="7">
        <f t="shared" si="190"/>
        <v>3.8159999999999972E-2</v>
      </c>
      <c r="C1275" s="3">
        <f t="shared" si="191"/>
        <v>-0.40979576005070739</v>
      </c>
      <c r="D1275" s="3">
        <f t="shared" si="192"/>
        <v>-4.8000000000077189E-2</v>
      </c>
      <c r="E1275" s="3">
        <f t="shared" si="193"/>
        <v>-122.93872801521222</v>
      </c>
      <c r="F1275" s="3">
        <f t="shared" si="194"/>
        <v>-300</v>
      </c>
      <c r="G1275" s="8">
        <f t="shared" si="195"/>
        <v>-204.52800854966438</v>
      </c>
      <c r="H1275" s="8">
        <f t="shared" si="196"/>
        <v>-157.1893717890726</v>
      </c>
      <c r="I1275" s="3">
        <f t="shared" si="197"/>
        <v>157.1893717890726</v>
      </c>
      <c r="J1275" s="3">
        <f t="shared" si="198"/>
        <v>-100841.83877532622</v>
      </c>
      <c r="K1275" s="3">
        <f t="shared" si="199"/>
        <v>30854.593486062113</v>
      </c>
      <c r="L1275" s="1"/>
      <c r="M1275" s="1"/>
      <c r="N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</row>
    <row r="1276" spans="2:29" x14ac:dyDescent="0.2">
      <c r="B1276" s="7">
        <f t="shared" si="190"/>
        <v>3.8189999999999974E-2</v>
      </c>
      <c r="C1276" s="3">
        <f t="shared" si="191"/>
        <v>-0.40385751061999997</v>
      </c>
      <c r="D1276" s="3">
        <f t="shared" si="192"/>
        <v>1.7999999999928885E-2</v>
      </c>
      <c r="E1276" s="3">
        <f t="shared" si="193"/>
        <v>-121.15725318599999</v>
      </c>
      <c r="F1276" s="3">
        <f t="shared" si="194"/>
        <v>-300</v>
      </c>
      <c r="G1276" s="8">
        <f t="shared" si="195"/>
        <v>-203.60237074508251</v>
      </c>
      <c r="H1276" s="8">
        <f t="shared" si="196"/>
        <v>-160.2146269523324</v>
      </c>
      <c r="I1276" s="3">
        <f t="shared" si="197"/>
        <v>160.2146269523324</v>
      </c>
      <c r="J1276" s="3">
        <f t="shared" si="198"/>
        <v>-99283.373994252994</v>
      </c>
      <c r="K1276" s="3">
        <f t="shared" si="199"/>
        <v>31457.431483224322</v>
      </c>
      <c r="L1276" s="1"/>
      <c r="M1276" s="1"/>
      <c r="N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</row>
    <row r="1277" spans="2:29" x14ac:dyDescent="0.2">
      <c r="B1277" s="7">
        <f t="shared" si="190"/>
        <v>3.8219999999999976E-2</v>
      </c>
      <c r="C1277" s="3">
        <f t="shared" si="191"/>
        <v>-0.3978833882300547</v>
      </c>
      <c r="D1277" s="3">
        <f t="shared" si="192"/>
        <v>8.399999999993496E-2</v>
      </c>
      <c r="E1277" s="3">
        <f t="shared" si="193"/>
        <v>-119.36501646901641</v>
      </c>
      <c r="F1277" s="3">
        <f t="shared" si="194"/>
        <v>-300</v>
      </c>
      <c r="G1277" s="8">
        <f t="shared" si="195"/>
        <v>-202.65864780058578</v>
      </c>
      <c r="H1277" s="8">
        <f t="shared" si="196"/>
        <v>-163.19312817215999</v>
      </c>
      <c r="I1277" s="3">
        <f t="shared" si="197"/>
        <v>163.19312817215999</v>
      </c>
      <c r="J1277" s="3">
        <f t="shared" si="198"/>
        <v>-97748.99457797817</v>
      </c>
      <c r="K1277" s="3">
        <f t="shared" si="199"/>
        <v>32057.475249382722</v>
      </c>
      <c r="L1277" s="1"/>
      <c r="M1277" s="1"/>
      <c r="N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</row>
    <row r="1278" spans="2:29" x14ac:dyDescent="0.2">
      <c r="B1278" s="7">
        <f t="shared" si="190"/>
        <v>3.8249999999999978E-2</v>
      </c>
      <c r="C1278" s="3">
        <f t="shared" si="191"/>
        <v>-0.39187392353696615</v>
      </c>
      <c r="D1278" s="3">
        <f t="shared" si="192"/>
        <v>0.14999999999994101</v>
      </c>
      <c r="E1278" s="3">
        <f t="shared" si="193"/>
        <v>-117.56217706108984</v>
      </c>
      <c r="F1278" s="3">
        <f t="shared" si="194"/>
        <v>-300</v>
      </c>
      <c r="G1278" s="8">
        <f t="shared" si="195"/>
        <v>-201.6969235431043</v>
      </c>
      <c r="H1278" s="8">
        <f t="shared" si="196"/>
        <v>-166.12559800949933</v>
      </c>
      <c r="I1278" s="3">
        <f t="shared" si="197"/>
        <v>166.12559800949933</v>
      </c>
      <c r="J1278" s="3">
        <f t="shared" si="198"/>
        <v>-96238.328298136694</v>
      </c>
      <c r="K1278" s="3">
        <f t="shared" si="199"/>
        <v>32654.671485181101</v>
      </c>
      <c r="L1278" s="1"/>
      <c r="M1278" s="1"/>
      <c r="N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</row>
    <row r="1279" spans="2:29" x14ac:dyDescent="0.2">
      <c r="B1279" s="7">
        <f t="shared" si="190"/>
        <v>3.8279999999999981E-2</v>
      </c>
      <c r="C1279" s="3">
        <f t="shared" si="191"/>
        <v>-0.38582965033613364</v>
      </c>
      <c r="D1279" s="3">
        <f t="shared" si="192"/>
        <v>0.21599999999994712</v>
      </c>
      <c r="E1279" s="3">
        <f t="shared" si="193"/>
        <v>-115.74889510084009</v>
      </c>
      <c r="F1279" s="3">
        <f t="shared" si="194"/>
        <v>-300</v>
      </c>
      <c r="G1279" s="8">
        <f t="shared" si="195"/>
        <v>-200.71728339854886</v>
      </c>
      <c r="H1279" s="8">
        <f t="shared" si="196"/>
        <v>-169.01274785844342</v>
      </c>
      <c r="I1279" s="3">
        <f t="shared" si="197"/>
        <v>169.01274785844342</v>
      </c>
      <c r="J1279" s="3">
        <f t="shared" si="198"/>
        <v>-94751.008678983693</v>
      </c>
      <c r="K1279" s="3">
        <f t="shared" si="199"/>
        <v>33248.967144197835</v>
      </c>
      <c r="L1279" s="1"/>
      <c r="M1279" s="1"/>
      <c r="N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</row>
    <row r="1280" spans="2:29" x14ac:dyDescent="0.2">
      <c r="B1280" s="7">
        <f t="shared" si="190"/>
        <v>3.8309999999999983E-2</v>
      </c>
      <c r="C1280" s="3">
        <f t="shared" si="191"/>
        <v>-0.37975110551485247</v>
      </c>
      <c r="D1280" s="3">
        <f t="shared" si="192"/>
        <v>0.28199999999995318</v>
      </c>
      <c r="E1280" s="3">
        <f t="shared" si="193"/>
        <v>-113.92533165445575</v>
      </c>
      <c r="F1280" s="3">
        <f t="shared" si="194"/>
        <v>-300</v>
      </c>
      <c r="G1280" s="8">
        <f t="shared" si="195"/>
        <v>-199.71981438422293</v>
      </c>
      <c r="H1280" s="8">
        <f t="shared" si="196"/>
        <v>-171.85527811881292</v>
      </c>
      <c r="I1280" s="3">
        <f t="shared" si="197"/>
        <v>171.85527811881292</v>
      </c>
      <c r="J1280" s="3">
        <f t="shared" si="198"/>
        <v>-93286.674908490299</v>
      </c>
      <c r="K1280" s="3">
        <f t="shared" si="199"/>
        <v>33840.309437656811</v>
      </c>
      <c r="L1280" s="1"/>
      <c r="M1280" s="1"/>
      <c r="N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</row>
    <row r="1281" spans="2:29" x14ac:dyDescent="0.2">
      <c r="B1281" s="7">
        <f t="shared" si="190"/>
        <v>3.8339999999999985E-2</v>
      </c>
      <c r="C1281" s="3">
        <f t="shared" si="191"/>
        <v>-0.37363882900462159</v>
      </c>
      <c r="D1281" s="3">
        <f t="shared" si="192"/>
        <v>0.34799999999995929</v>
      </c>
      <c r="E1281" s="3">
        <f t="shared" si="193"/>
        <v>-112.09164870138648</v>
      </c>
      <c r="F1281" s="3">
        <f t="shared" si="194"/>
        <v>-300</v>
      </c>
      <c r="G1281" s="8">
        <f t="shared" si="195"/>
        <v>-198.70460510109322</v>
      </c>
      <c r="H1281" s="8">
        <f t="shared" si="196"/>
        <v>-174.65387836606763</v>
      </c>
      <c r="I1281" s="3">
        <f t="shared" si="197"/>
        <v>174.65387836606763</v>
      </c>
      <c r="J1281" s="3">
        <f t="shared" si="198"/>
        <v>-91844.971750813624</v>
      </c>
      <c r="K1281" s="3">
        <f t="shared" si="199"/>
        <v>34428.645839116813</v>
      </c>
      <c r="L1281" s="1"/>
      <c r="M1281" s="1"/>
      <c r="N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</row>
    <row r="1282" spans="2:29" x14ac:dyDescent="0.2">
      <c r="B1282" s="7">
        <f t="shared" si="190"/>
        <v>3.8369999999999987E-2</v>
      </c>
      <c r="C1282" s="3">
        <f t="shared" si="191"/>
        <v>-0.3674933637331802</v>
      </c>
      <c r="D1282" s="3">
        <f t="shared" si="192"/>
        <v>0.41399999999996534</v>
      </c>
      <c r="E1282" s="3">
        <f t="shared" si="193"/>
        <v>-110.24800911995406</v>
      </c>
      <c r="F1282" s="3">
        <f t="shared" si="194"/>
        <v>-300</v>
      </c>
      <c r="G1282" s="8">
        <f t="shared" si="195"/>
        <v>-197.67174572591972</v>
      </c>
      <c r="H1282" s="8">
        <f t="shared" si="196"/>
        <v>-177.40922751859205</v>
      </c>
      <c r="I1282" s="3">
        <f t="shared" si="197"/>
        <v>177.40922751859205</v>
      </c>
      <c r="J1282" s="3">
        <f t="shared" si="198"/>
        <v>-90425.549460119248</v>
      </c>
      <c r="K1282" s="3">
        <f t="shared" si="199"/>
        <v>35013.924089137996</v>
      </c>
      <c r="L1282" s="1"/>
      <c r="M1282" s="1"/>
      <c r="N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</row>
    <row r="1283" spans="2:29" x14ac:dyDescent="0.2">
      <c r="B1283" s="7">
        <f t="shared" si="190"/>
        <v>3.839999999999999E-2</v>
      </c>
      <c r="C1283" s="3">
        <f t="shared" si="191"/>
        <v>-0.36131525557628841</v>
      </c>
      <c r="D1283" s="3">
        <f t="shared" si="192"/>
        <v>0.47999999999997134</v>
      </c>
      <c r="E1283" s="3">
        <f t="shared" si="193"/>
        <v>-108.39457667288653</v>
      </c>
      <c r="F1283" s="3">
        <f t="shared" si="194"/>
        <v>-300</v>
      </c>
      <c r="G1283" s="8">
        <f t="shared" si="195"/>
        <v>-196.62132800324559</v>
      </c>
      <c r="H1283" s="8">
        <f t="shared" si="196"/>
        <v>-180.12199400239564</v>
      </c>
      <c r="I1283" s="3">
        <f t="shared" si="197"/>
        <v>180.12199400239564</v>
      </c>
      <c r="J1283" s="3">
        <f t="shared" si="198"/>
        <v>-89028.063695735575</v>
      </c>
      <c r="K1283" s="3">
        <f t="shared" si="199"/>
        <v>35596.092199922547</v>
      </c>
      <c r="L1283" s="1"/>
      <c r="M1283" s="1"/>
      <c r="N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</row>
    <row r="1284" spans="2:29" x14ac:dyDescent="0.2">
      <c r="B1284" s="7">
        <f t="shared" si="190"/>
        <v>3.8429999999999992E-2</v>
      </c>
      <c r="C1284" s="3">
        <f t="shared" si="191"/>
        <v>-0.35510505330923525</v>
      </c>
      <c r="D1284" s="3">
        <f t="shared" si="192"/>
        <v>0.5459999999999775</v>
      </c>
      <c r="E1284" s="3">
        <f t="shared" si="193"/>
        <v>-106.53151599277058</v>
      </c>
      <c r="F1284" s="3">
        <f t="shared" si="194"/>
        <v>-300</v>
      </c>
      <c r="G1284" s="8">
        <f t="shared" si="195"/>
        <v>-195.55344523724793</v>
      </c>
      <c r="H1284" s="8">
        <f t="shared" si="196"/>
        <v>-182.79283591326771</v>
      </c>
      <c r="I1284" s="3">
        <f t="shared" si="197"/>
        <v>182.79283591326771</v>
      </c>
      <c r="J1284" s="3">
        <f t="shared" si="198"/>
        <v>-87652.175438619655</v>
      </c>
      <c r="K1284" s="3">
        <f t="shared" si="199"/>
        <v>36175.098459933419</v>
      </c>
      <c r="L1284" s="1"/>
      <c r="M1284" s="1"/>
      <c r="N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</row>
    <row r="1285" spans="2:29" x14ac:dyDescent="0.2">
      <c r="B1285" s="7">
        <f t="shared" ref="B1285:B1348" si="200">tPrec+pas</f>
        <v>3.8459999999999994E-2</v>
      </c>
      <c r="C1285" s="3">
        <f t="shared" ref="C1285:C1348" si="201">ma*SIN(2*PI()*f_1*t)</f>
        <v>-0.34886330855809533</v>
      </c>
      <c r="D1285" s="3">
        <f t="shared" ref="D1285:D1348" si="202">2/PI()*ASIN(SIN(mf*2*PI()*f_1*t))</f>
        <v>0.61199999999998356</v>
      </c>
      <c r="E1285" s="3">
        <f t="shared" ref="E1285:E1348" si="203">E*vct</f>
        <v>-104.6589925674286</v>
      </c>
      <c r="F1285" s="3">
        <f t="shared" ref="F1285:F1348" si="204">IF(clBipUnip=1,E*SIGN(vct-vtri),E*((SIGN(vct-vtri)+1)/2-(SIGN(-vct-vtri)+1)/2))</f>
        <v>-300</v>
      </c>
      <c r="G1285" s="8">
        <f t="shared" ref="G1285:G1348" si="205">io_1Prec+dio_1Prec*pas</f>
        <v>-194.46819228344992</v>
      </c>
      <c r="H1285" s="8">
        <f t="shared" ref="H1285:H1348" si="206">ioPrec+dioPrec*pas</f>
        <v>-185.42240117642629</v>
      </c>
      <c r="I1285" s="3">
        <f t="shared" ref="I1285:I1348" si="207">vo*io/E</f>
        <v>185.42240117642629</v>
      </c>
      <c r="J1285" s="3">
        <f t="shared" ref="J1285:J1348" si="208">(vo-Ro*io)/Lo</f>
        <v>-86297.550909113721</v>
      </c>
      <c r="K1285" s="3">
        <f t="shared" ref="K1285:K1348" si="209">(vo_1-Ro*io_1)/Lo</f>
        <v>36750.89143848716</v>
      </c>
      <c r="L1285" s="1"/>
      <c r="M1285" s="1"/>
      <c r="N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</row>
    <row r="1286" spans="2:29" x14ac:dyDescent="0.2">
      <c r="B1286" s="7">
        <f t="shared" si="200"/>
        <v>3.8489999999999996E-2</v>
      </c>
      <c r="C1286" s="3">
        <f t="shared" si="201"/>
        <v>-0.34259057575072538</v>
      </c>
      <c r="D1286" s="3">
        <f t="shared" si="202"/>
        <v>0.67799999999997151</v>
      </c>
      <c r="E1286" s="3">
        <f t="shared" si="203"/>
        <v>-102.77717272521761</v>
      </c>
      <c r="F1286" s="3">
        <f t="shared" si="204"/>
        <v>-300</v>
      </c>
      <c r="G1286" s="8">
        <f t="shared" si="205"/>
        <v>-193.36566554029531</v>
      </c>
      <c r="H1286" s="8">
        <f t="shared" si="206"/>
        <v>-188.01132770369969</v>
      </c>
      <c r="I1286" s="3">
        <f t="shared" si="207"/>
        <v>188.01132770369969</v>
      </c>
      <c r="J1286" s="3">
        <f t="shared" si="208"/>
        <v>-84963.861485972884</v>
      </c>
      <c r="K1286" s="3">
        <f t="shared" si="209"/>
        <v>37323.419990323258</v>
      </c>
      <c r="L1286" s="1"/>
      <c r="M1286" s="1"/>
      <c r="N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</row>
    <row r="1287" spans="2:29" x14ac:dyDescent="0.2">
      <c r="B1287" s="7">
        <f t="shared" si="200"/>
        <v>3.8519999999999999E-2</v>
      </c>
      <c r="C1287" s="3">
        <f t="shared" si="201"/>
        <v>-0.33628741206752416</v>
      </c>
      <c r="D1287" s="3">
        <f t="shared" si="202"/>
        <v>0.74399999999997768</v>
      </c>
      <c r="E1287" s="3">
        <f t="shared" si="203"/>
        <v>-100.88622362025725</v>
      </c>
      <c r="F1287" s="3">
        <f t="shared" si="204"/>
        <v>-300</v>
      </c>
      <c r="G1287" s="8">
        <f t="shared" si="205"/>
        <v>-192.2459629405856</v>
      </c>
      <c r="H1287" s="8">
        <f t="shared" si="206"/>
        <v>-190.56024354827889</v>
      </c>
      <c r="I1287" s="3">
        <f t="shared" si="207"/>
        <v>190.56024354827889</v>
      </c>
      <c r="J1287" s="3">
        <f t="shared" si="208"/>
        <v>-83650.783626644203</v>
      </c>
      <c r="K1287" s="3">
        <f t="shared" si="209"/>
        <v>37892.633260145747</v>
      </c>
      <c r="L1287" s="1"/>
      <c r="M1287" s="1"/>
      <c r="N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</row>
    <row r="1288" spans="2:29" x14ac:dyDescent="0.2">
      <c r="B1288" s="7">
        <f t="shared" si="200"/>
        <v>3.8550000000000001E-2</v>
      </c>
      <c r="C1288" s="3">
        <f t="shared" si="201"/>
        <v>-0.3299543773919355</v>
      </c>
      <c r="D1288" s="3">
        <f t="shared" si="202"/>
        <v>0.80999999999998373</v>
      </c>
      <c r="E1288" s="3">
        <f t="shared" si="203"/>
        <v>-98.986313217580658</v>
      </c>
      <c r="F1288" s="3">
        <f t="shared" si="204"/>
        <v>-300</v>
      </c>
      <c r="G1288" s="8">
        <f t="shared" si="205"/>
        <v>-191.10918394278121</v>
      </c>
      <c r="H1288" s="8">
        <f t="shared" si="206"/>
        <v>-193.06976705707822</v>
      </c>
      <c r="I1288" s="3">
        <f t="shared" si="207"/>
        <v>193.06976705707822</v>
      </c>
      <c r="J1288" s="3">
        <f t="shared" si="208"/>
        <v>-82357.99878877787</v>
      </c>
      <c r="K1288" s="3">
        <f t="shared" si="209"/>
        <v>38458.480687141433</v>
      </c>
      <c r="L1288" s="1"/>
      <c r="M1288" s="1"/>
      <c r="N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</row>
    <row r="1289" spans="2:29" x14ac:dyDescent="0.2">
      <c r="B1289" s="7">
        <f t="shared" si="200"/>
        <v>3.8580000000000003E-2</v>
      </c>
      <c r="C1289" s="3">
        <f t="shared" si="201"/>
        <v>-0.32359203426071881</v>
      </c>
      <c r="D1289" s="3">
        <f t="shared" si="202"/>
        <v>0.87599999999998979</v>
      </c>
      <c r="E1289" s="3">
        <f t="shared" si="203"/>
        <v>-97.077610278215644</v>
      </c>
      <c r="F1289" s="3">
        <f t="shared" si="204"/>
        <v>-300</v>
      </c>
      <c r="G1289" s="8">
        <f t="shared" si="205"/>
        <v>-189.95542952216698</v>
      </c>
      <c r="H1289" s="8">
        <f t="shared" si="206"/>
        <v>-195.54050702074156</v>
      </c>
      <c r="I1289" s="3">
        <f t="shared" si="207"/>
        <v>195.54050702074156</v>
      </c>
      <c r="J1289" s="3">
        <f t="shared" si="208"/>
        <v>-81085.193352951319</v>
      </c>
      <c r="K1289" s="3">
        <f t="shared" si="209"/>
        <v>39020.91200947047</v>
      </c>
      <c r="L1289" s="1"/>
      <c r="M1289" s="1"/>
      <c r="N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</row>
    <row r="1290" spans="2:29" x14ac:dyDescent="0.2">
      <c r="B1290" s="7">
        <f t="shared" si="200"/>
        <v>3.8610000000000005E-2</v>
      </c>
      <c r="C1290" s="3">
        <f t="shared" si="201"/>
        <v>-0.31720094781397623</v>
      </c>
      <c r="D1290" s="3">
        <f t="shared" si="202"/>
        <v>0.94199999999999595</v>
      </c>
      <c r="E1290" s="3">
        <f t="shared" si="203"/>
        <v>-95.160284344192874</v>
      </c>
      <c r="F1290" s="3">
        <f t="shared" si="204"/>
        <v>-300</v>
      </c>
      <c r="G1290" s="8">
        <f t="shared" si="205"/>
        <v>-188.78480216188288</v>
      </c>
      <c r="H1290" s="8">
        <f t="shared" si="206"/>
        <v>-197.9730628213301</v>
      </c>
      <c r="I1290" s="3">
        <f t="shared" si="207"/>
        <v>197.9730628213301</v>
      </c>
      <c r="J1290" s="3">
        <f t="shared" si="208"/>
        <v>-79832.058546587519</v>
      </c>
      <c r="K1290" s="3">
        <f t="shared" si="209"/>
        <v>39579.877268731849</v>
      </c>
      <c r="L1290" s="1"/>
      <c r="M1290" s="1"/>
      <c r="N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</row>
    <row r="1291" spans="2:29" x14ac:dyDescent="0.2">
      <c r="B1291" s="7">
        <f t="shared" si="200"/>
        <v>3.8640000000000008E-2</v>
      </c>
      <c r="C1291" s="3">
        <f t="shared" si="201"/>
        <v>-0.31078168574496107</v>
      </c>
      <c r="D1291" s="3">
        <f t="shared" si="202"/>
        <v>0.99199999999999966</v>
      </c>
      <c r="E1291" s="3">
        <f t="shared" si="203"/>
        <v>-93.234505723488326</v>
      </c>
      <c r="F1291" s="3">
        <f t="shared" si="204"/>
        <v>-300</v>
      </c>
      <c r="G1291" s="8">
        <f t="shared" si="205"/>
        <v>-187.59740584382092</v>
      </c>
      <c r="H1291" s="8">
        <f t="shared" si="206"/>
        <v>-200.36802457772774</v>
      </c>
      <c r="I1291" s="3">
        <f t="shared" si="207"/>
        <v>200.36802457772774</v>
      </c>
      <c r="J1291" s="3">
        <f t="shared" si="208"/>
        <v>-78598.29036904934</v>
      </c>
      <c r="K1291" s="3">
        <f t="shared" si="209"/>
        <v>40135.326814399668</v>
      </c>
      <c r="L1291" s="1"/>
      <c r="M1291" s="1"/>
      <c r="N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</row>
    <row r="1292" spans="2:29" x14ac:dyDescent="0.2">
      <c r="B1292" s="7">
        <f t="shared" si="200"/>
        <v>3.867000000000001E-2</v>
      </c>
      <c r="C1292" s="3">
        <f t="shared" si="201"/>
        <v>-0.30433481824964836</v>
      </c>
      <c r="D1292" s="3">
        <f t="shared" si="202"/>
        <v>0.92599999999999194</v>
      </c>
      <c r="E1292" s="3">
        <f t="shared" si="203"/>
        <v>-91.300445474894502</v>
      </c>
      <c r="F1292" s="3">
        <f t="shared" si="204"/>
        <v>-300</v>
      </c>
      <c r="G1292" s="8">
        <f t="shared" si="205"/>
        <v>-186.39334603938894</v>
      </c>
      <c r="H1292" s="8">
        <f t="shared" si="206"/>
        <v>-202.72597328879922</v>
      </c>
      <c r="I1292" s="3">
        <f t="shared" si="207"/>
        <v>202.72597328879922</v>
      </c>
      <c r="J1292" s="3">
        <f t="shared" si="208"/>
        <v>-77383.589517891305</v>
      </c>
      <c r="K1292" s="3">
        <f t="shared" si="209"/>
        <v>40687.211308234</v>
      </c>
      <c r="L1292" s="1"/>
      <c r="M1292" s="1"/>
      <c r="N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</row>
    <row r="1293" spans="2:29" x14ac:dyDescent="0.2">
      <c r="B1293" s="7">
        <f t="shared" si="200"/>
        <v>3.8700000000000012E-2</v>
      </c>
      <c r="C1293" s="3">
        <f t="shared" si="201"/>
        <v>-0.29786091797608294</v>
      </c>
      <c r="D1293" s="3">
        <f t="shared" si="202"/>
        <v>0.85999999999998622</v>
      </c>
      <c r="E1293" s="3">
        <f t="shared" si="203"/>
        <v>-89.358275392824879</v>
      </c>
      <c r="F1293" s="3">
        <f t="shared" si="204"/>
        <v>-300</v>
      </c>
      <c r="G1293" s="8">
        <f t="shared" si="205"/>
        <v>-185.17272970014193</v>
      </c>
      <c r="H1293" s="8">
        <f t="shared" si="206"/>
        <v>-205.04748097433597</v>
      </c>
      <c r="I1293" s="3">
        <f t="shared" si="207"/>
        <v>205.04748097433597</v>
      </c>
      <c r="J1293" s="3">
        <f t="shared" si="208"/>
        <v>-76187.661316251164</v>
      </c>
      <c r="K1293" s="3">
        <f t="shared" si="209"/>
        <v>41235.48172866409</v>
      </c>
      <c r="L1293" s="1"/>
      <c r="M1293" s="1"/>
      <c r="N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</row>
    <row r="1294" spans="2:29" x14ac:dyDescent="0.2">
      <c r="B1294" s="7">
        <f t="shared" si="200"/>
        <v>3.8730000000000014E-2</v>
      </c>
      <c r="C1294" s="3">
        <f t="shared" si="201"/>
        <v>-0.29136055997352128</v>
      </c>
      <c r="D1294" s="3">
        <f t="shared" si="202"/>
        <v>0.79399999999998006</v>
      </c>
      <c r="E1294" s="3">
        <f t="shared" si="203"/>
        <v>-87.408167992056391</v>
      </c>
      <c r="F1294" s="3">
        <f t="shared" si="204"/>
        <v>-300</v>
      </c>
      <c r="G1294" s="8">
        <f t="shared" si="205"/>
        <v>-183.93566524828199</v>
      </c>
      <c r="H1294" s="8">
        <f t="shared" si="206"/>
        <v>-207.33311081382351</v>
      </c>
      <c r="I1294" s="3">
        <f t="shared" si="207"/>
        <v>207.33311081382351</v>
      </c>
      <c r="J1294" s="3">
        <f t="shared" si="208"/>
        <v>-75010.21564136364</v>
      </c>
      <c r="K1294" s="3">
        <f t="shared" si="209"/>
        <v>41780.08937514139</v>
      </c>
      <c r="L1294" s="1"/>
      <c r="M1294" s="1"/>
      <c r="N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</row>
    <row r="1295" spans="2:29" x14ac:dyDescent="0.2">
      <c r="B1295" s="7">
        <f t="shared" si="200"/>
        <v>3.8760000000000017E-2</v>
      </c>
      <c r="C1295" s="3">
        <f t="shared" si="201"/>
        <v>-0.2848343216413467</v>
      </c>
      <c r="D1295" s="3">
        <f t="shared" si="202"/>
        <v>0.727999999999974</v>
      </c>
      <c r="E1295" s="3">
        <f t="shared" si="203"/>
        <v>-85.450296492404007</v>
      </c>
      <c r="F1295" s="3">
        <f t="shared" si="204"/>
        <v>-300</v>
      </c>
      <c r="G1295" s="8">
        <f t="shared" si="205"/>
        <v>-182.68226256702775</v>
      </c>
      <c r="H1295" s="8">
        <f t="shared" si="206"/>
        <v>-209.58341728306442</v>
      </c>
      <c r="I1295" s="3">
        <f t="shared" si="207"/>
        <v>209.58341728306442</v>
      </c>
      <c r="J1295" s="3">
        <f t="shared" si="208"/>
        <v>-73850.966854178914</v>
      </c>
      <c r="K1295" s="3">
        <f t="shared" si="209"/>
        <v>42320.985872466401</v>
      </c>
      <c r="L1295" s="1"/>
      <c r="M1295" s="1"/>
      <c r="N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</row>
    <row r="1296" spans="2:29" x14ac:dyDescent="0.2">
      <c r="B1296" s="7">
        <f t="shared" si="200"/>
        <v>3.8790000000000019E-2</v>
      </c>
      <c r="C1296" s="3">
        <f t="shared" si="201"/>
        <v>-0.2782827826777845</v>
      </c>
      <c r="D1296" s="3">
        <f t="shared" si="202"/>
        <v>0.66199999999996784</v>
      </c>
      <c r="E1296" s="3">
        <f t="shared" si="203"/>
        <v>-83.484834803335346</v>
      </c>
      <c r="F1296" s="3">
        <f t="shared" si="204"/>
        <v>-300</v>
      </c>
      <c r="G1296" s="8">
        <f t="shared" si="205"/>
        <v>-181.41263299085375</v>
      </c>
      <c r="H1296" s="8">
        <f t="shared" si="206"/>
        <v>-211.79894628868979</v>
      </c>
      <c r="I1296" s="3">
        <f t="shared" si="207"/>
        <v>211.79894628868979</v>
      </c>
      <c r="J1296" s="3">
        <f t="shared" si="208"/>
        <v>-72709.63373006889</v>
      </c>
      <c r="K1296" s="3">
        <f t="shared" si="209"/>
        <v>42858.123175085042</v>
      </c>
      <c r="L1296" s="1"/>
      <c r="M1296" s="1"/>
      <c r="N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</row>
    <row r="1297" spans="2:29" x14ac:dyDescent="0.2">
      <c r="B1297" s="7">
        <f t="shared" si="200"/>
        <v>3.8820000000000021E-2</v>
      </c>
      <c r="C1297" s="3">
        <f t="shared" si="201"/>
        <v>-0.27170652502840464</v>
      </c>
      <c r="D1297" s="3">
        <f t="shared" si="202"/>
        <v>0.59599999999996178</v>
      </c>
      <c r="E1297" s="3">
        <f t="shared" si="203"/>
        <v>-81.511957508521391</v>
      </c>
      <c r="F1297" s="3">
        <f t="shared" si="204"/>
        <v>-300</v>
      </c>
      <c r="G1297" s="8">
        <f t="shared" si="205"/>
        <v>-180.12688929560119</v>
      </c>
      <c r="H1297" s="8">
        <f t="shared" si="206"/>
        <v>-213.98023530059186</v>
      </c>
      <c r="I1297" s="3">
        <f t="shared" si="207"/>
        <v>213.98023530059186</v>
      </c>
      <c r="J1297" s="3">
        <f t="shared" si="208"/>
        <v>-71585.939390604181</v>
      </c>
      <c r="K1297" s="3">
        <f t="shared" si="209"/>
        <v>43391.453571357342</v>
      </c>
      <c r="L1297" s="1"/>
      <c r="M1297" s="1"/>
      <c r="N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</row>
    <row r="1298" spans="2:29" x14ac:dyDescent="0.2">
      <c r="B1298" s="7">
        <f t="shared" si="200"/>
        <v>3.8850000000000023E-2</v>
      </c>
      <c r="C1298" s="3">
        <f t="shared" si="201"/>
        <v>-0.2651061328344374</v>
      </c>
      <c r="D1298" s="3">
        <f t="shared" si="202"/>
        <v>0.52999999999995573</v>
      </c>
      <c r="E1298" s="3">
        <f t="shared" si="203"/>
        <v>-79.531839850331224</v>
      </c>
      <c r="F1298" s="3">
        <f t="shared" si="204"/>
        <v>-300</v>
      </c>
      <c r="G1298" s="8">
        <f t="shared" si="205"/>
        <v>-178.82514568846048</v>
      </c>
      <c r="H1298" s="8">
        <f t="shared" si="206"/>
        <v>-216.12781348230999</v>
      </c>
      <c r="I1298" s="3">
        <f t="shared" si="207"/>
        <v>216.12781348230999</v>
      </c>
      <c r="J1298" s="3">
        <f t="shared" si="208"/>
        <v>-70479.611236385768</v>
      </c>
      <c r="K1298" s="3">
        <f t="shared" si="209"/>
        <v>43920.929687794043</v>
      </c>
      <c r="L1298" s="1"/>
      <c r="M1298" s="1"/>
      <c r="N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</row>
    <row r="1299" spans="2:29" x14ac:dyDescent="0.2">
      <c r="B1299" s="7">
        <f t="shared" si="200"/>
        <v>3.8880000000000026E-2</v>
      </c>
      <c r="C1299" s="3">
        <f t="shared" si="201"/>
        <v>-0.25848219238088144</v>
      </c>
      <c r="D1299" s="3">
        <f t="shared" si="202"/>
        <v>0.46399999999994967</v>
      </c>
      <c r="E1299" s="3">
        <f t="shared" si="203"/>
        <v>-77.544657714264432</v>
      </c>
      <c r="F1299" s="3">
        <f t="shared" si="204"/>
        <v>-300</v>
      </c>
      <c r="G1299" s="8">
        <f t="shared" si="205"/>
        <v>-177.50751779782667</v>
      </c>
      <c r="H1299" s="8">
        <f t="shared" si="206"/>
        <v>-218.24220181940157</v>
      </c>
      <c r="I1299" s="3">
        <f t="shared" si="207"/>
        <v>218.24220181940157</v>
      </c>
      <c r="J1299" s="3">
        <f t="shared" si="208"/>
        <v>-69390.380880914337</v>
      </c>
      <c r="K1299" s="3">
        <f t="shared" si="209"/>
        <v>44446.504493265595</v>
      </c>
      <c r="L1299" s="1"/>
      <c r="M1299" s="1"/>
      <c r="N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</row>
    <row r="1300" spans="2:29" x14ac:dyDescent="0.2">
      <c r="B1300" s="7">
        <f t="shared" si="200"/>
        <v>3.8910000000000028E-2</v>
      </c>
      <c r="C1300" s="3">
        <f t="shared" si="201"/>
        <v>-0.25183529204442956</v>
      </c>
      <c r="D1300" s="3">
        <f t="shared" si="202"/>
        <v>0.39799999999994357</v>
      </c>
      <c r="E1300" s="3">
        <f t="shared" si="203"/>
        <v>-75.550587613328872</v>
      </c>
      <c r="F1300" s="3">
        <f t="shared" si="204"/>
        <v>-300</v>
      </c>
      <c r="G1300" s="8">
        <f t="shared" si="205"/>
        <v>-176.1741226630287</v>
      </c>
      <c r="H1300" s="8">
        <f t="shared" si="206"/>
        <v>-220.323913245829</v>
      </c>
      <c r="I1300" s="3">
        <f t="shared" si="207"/>
        <v>220.32391324582903</v>
      </c>
      <c r="J1300" s="3">
        <f t="shared" si="208"/>
        <v>-68317.984085482036</v>
      </c>
      <c r="K1300" s="3">
        <f t="shared" si="209"/>
        <v>44968.131303179092</v>
      </c>
      <c r="L1300" s="1"/>
      <c r="M1300" s="1"/>
      <c r="N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</row>
    <row r="1301" spans="2:29" x14ac:dyDescent="0.2">
      <c r="B1301" s="7">
        <f t="shared" si="200"/>
        <v>3.894000000000003E-2</v>
      </c>
      <c r="C1301" s="3">
        <f t="shared" si="201"/>
        <v>-0.24516602224120004</v>
      </c>
      <c r="D1301" s="3">
        <f t="shared" si="202"/>
        <v>0.33199999999993746</v>
      </c>
      <c r="E1301" s="3">
        <f t="shared" si="203"/>
        <v>-73.549806672360006</v>
      </c>
      <c r="F1301" s="3">
        <f t="shared" si="204"/>
        <v>-300</v>
      </c>
      <c r="G1301" s="8">
        <f t="shared" si="205"/>
        <v>-174.82507872393333</v>
      </c>
      <c r="H1301" s="8">
        <f t="shared" si="206"/>
        <v>-222.37345276839346</v>
      </c>
      <c r="I1301" s="3">
        <f t="shared" si="207"/>
        <v>222.37345276839346</v>
      </c>
      <c r="J1301" s="3">
        <f t="shared" si="208"/>
        <v>-67262.160695070037</v>
      </c>
      <c r="K1301" s="3">
        <f t="shared" si="209"/>
        <v>45485.763783626244</v>
      </c>
      <c r="L1301" s="1"/>
      <c r="M1301" s="1"/>
      <c r="N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</row>
    <row r="1302" spans="2:29" x14ac:dyDescent="0.2">
      <c r="B1302" s="7">
        <f t="shared" si="200"/>
        <v>3.8970000000000032E-2</v>
      </c>
      <c r="C1302" s="3">
        <f t="shared" si="201"/>
        <v>-0.23847497537430057</v>
      </c>
      <c r="D1302" s="3">
        <f t="shared" si="202"/>
        <v>0.2659999999999495</v>
      </c>
      <c r="E1302" s="3">
        <f t="shared" si="203"/>
        <v>-71.542492612290175</v>
      </c>
      <c r="F1302" s="3">
        <f t="shared" si="204"/>
        <v>-300</v>
      </c>
      <c r="G1302" s="8">
        <f t="shared" si="205"/>
        <v>-173.46050581042454</v>
      </c>
      <c r="H1302" s="8">
        <f t="shared" si="206"/>
        <v>-224.39131758924557</v>
      </c>
      <c r="I1302" s="3">
        <f t="shared" si="207"/>
        <v>224.3913175892456</v>
      </c>
      <c r="J1302" s="3">
        <f t="shared" si="208"/>
        <v>-66222.654575237131</v>
      </c>
      <c r="K1302" s="3">
        <f t="shared" si="209"/>
        <v>45999.355955497384</v>
      </c>
      <c r="L1302" s="1"/>
      <c r="M1302" s="1"/>
      <c r="N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</row>
    <row r="1303" spans="2:29" x14ac:dyDescent="0.2">
      <c r="B1303" s="7">
        <f t="shared" si="200"/>
        <v>3.9000000000000035E-2</v>
      </c>
      <c r="C1303" s="3">
        <f t="shared" si="201"/>
        <v>-0.23176274578120332</v>
      </c>
      <c r="D1303" s="3">
        <f t="shared" si="202"/>
        <v>0.19999999999994342</v>
      </c>
      <c r="E1303" s="3">
        <f t="shared" si="203"/>
        <v>-69.528823734360998</v>
      </c>
      <c r="F1303" s="3">
        <f t="shared" si="204"/>
        <v>-300</v>
      </c>
      <c r="G1303" s="8">
        <f t="shared" si="205"/>
        <v>-172.0805251317596</v>
      </c>
      <c r="H1303" s="8">
        <f t="shared" si="206"/>
        <v>-226.37799722650269</v>
      </c>
      <c r="I1303" s="3">
        <f t="shared" si="207"/>
        <v>226.37799722650269</v>
      </c>
      <c r="J1303" s="3">
        <f t="shared" si="208"/>
        <v>-65199.213549983469</v>
      </c>
      <c r="K1303" s="3">
        <f t="shared" si="209"/>
        <v>46508.862198566443</v>
      </c>
      <c r="L1303" s="1"/>
      <c r="M1303" s="1"/>
      <c r="N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</row>
    <row r="1304" spans="2:29" x14ac:dyDescent="0.2">
      <c r="B1304" s="7">
        <f t="shared" si="200"/>
        <v>3.9030000000000037E-2</v>
      </c>
      <c r="C1304" s="3">
        <f t="shared" si="201"/>
        <v>-0.22502992968094904</v>
      </c>
      <c r="D1304" s="3">
        <f t="shared" si="202"/>
        <v>0.13399999999993736</v>
      </c>
      <c r="E1304" s="3">
        <f t="shared" si="203"/>
        <v>-67.508978904284717</v>
      </c>
      <c r="F1304" s="3">
        <f t="shared" si="204"/>
        <v>-300</v>
      </c>
      <c r="G1304" s="8">
        <f t="shared" si="205"/>
        <v>-170.68525926580261</v>
      </c>
      <c r="H1304" s="8">
        <f t="shared" si="206"/>
        <v>-228.33397363300219</v>
      </c>
      <c r="I1304" s="3">
        <f t="shared" si="207"/>
        <v>228.33397363300216</v>
      </c>
      <c r="J1304" s="3">
        <f t="shared" si="208"/>
        <v>-64191.589340574632</v>
      </c>
      <c r="K1304" s="3">
        <f t="shared" si="209"/>
        <v>47014.237255543936</v>
      </c>
      <c r="L1304" s="1"/>
      <c r="M1304" s="1"/>
      <c r="N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</row>
    <row r="1305" spans="2:29" x14ac:dyDescent="0.2">
      <c r="B1305" s="7">
        <f t="shared" si="200"/>
        <v>3.9060000000000039E-2</v>
      </c>
      <c r="C1305" s="3">
        <f t="shared" si="201"/>
        <v>-0.21827712512119488</v>
      </c>
      <c r="D1305" s="3">
        <f t="shared" si="202"/>
        <v>6.7999999999931268E-2</v>
      </c>
      <c r="E1305" s="3">
        <f t="shared" si="203"/>
        <v>-65.48313753635847</v>
      </c>
      <c r="F1305" s="3">
        <f t="shared" si="204"/>
        <v>-300</v>
      </c>
      <c r="G1305" s="8">
        <f t="shared" si="205"/>
        <v>-169.27483214813628</v>
      </c>
      <c r="H1305" s="8">
        <f t="shared" si="206"/>
        <v>-230.25972131321942</v>
      </c>
      <c r="I1305" s="3">
        <f t="shared" si="207"/>
        <v>230.25972131321944</v>
      </c>
      <c r="J1305" s="3">
        <f t="shared" si="208"/>
        <v>-63199.537505311207</v>
      </c>
      <c r="K1305" s="3">
        <f t="shared" si="209"/>
        <v>47515.436236095375</v>
      </c>
      <c r="L1305" s="1"/>
      <c r="M1305" s="1"/>
      <c r="N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</row>
    <row r="1306" spans="2:29" x14ac:dyDescent="0.2">
      <c r="B1306" s="7">
        <f t="shared" si="200"/>
        <v>3.9090000000000041E-2</v>
      </c>
      <c r="C1306" s="3">
        <f t="shared" si="201"/>
        <v>-0.21150493192508718</v>
      </c>
      <c r="D1306" s="3">
        <f t="shared" si="202"/>
        <v>1.9999999999252001E-3</v>
      </c>
      <c r="E1306" s="3">
        <f t="shared" si="203"/>
        <v>-63.451479577526158</v>
      </c>
      <c r="F1306" s="3">
        <f t="shared" si="204"/>
        <v>-300</v>
      </c>
      <c r="G1306" s="8">
        <f t="shared" si="205"/>
        <v>-167.84936906105341</v>
      </c>
      <c r="H1306" s="8">
        <f t="shared" si="206"/>
        <v>-232.15570743837876</v>
      </c>
      <c r="I1306" s="3">
        <f t="shared" si="207"/>
        <v>232.15570743837873</v>
      </c>
      <c r="J1306" s="3">
        <f t="shared" si="208"/>
        <v>-62222.817380229113</v>
      </c>
      <c r="K1306" s="3">
        <f t="shared" si="209"/>
        <v>48012.414620829841</v>
      </c>
      <c r="L1306" s="1"/>
      <c r="M1306" s="1"/>
      <c r="N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</row>
    <row r="1307" spans="2:29" x14ac:dyDescent="0.2">
      <c r="B1307" s="7">
        <f t="shared" si="200"/>
        <v>3.9120000000000044E-2</v>
      </c>
      <c r="C1307" s="3">
        <f t="shared" si="201"/>
        <v>-0.20471395163798442</v>
      </c>
      <c r="D1307" s="3">
        <f t="shared" si="202"/>
        <v>-6.4000000000080881E-2</v>
      </c>
      <c r="E1307" s="3">
        <f t="shared" si="203"/>
        <v>-61.41418549139533</v>
      </c>
      <c r="F1307" s="3">
        <f t="shared" si="204"/>
        <v>-300</v>
      </c>
      <c r="G1307" s="8">
        <f t="shared" si="205"/>
        <v>-166.4089966224285</v>
      </c>
      <c r="H1307" s="8">
        <f t="shared" si="206"/>
        <v>-234.02239195978564</v>
      </c>
      <c r="I1307" s="3">
        <f t="shared" si="207"/>
        <v>234.02239195978564</v>
      </c>
      <c r="J1307" s="3">
        <f t="shared" si="208"/>
        <v>-61261.192020716488</v>
      </c>
      <c r="K1307" s="3">
        <f t="shared" si="209"/>
        <v>48505.128265253865</v>
      </c>
      <c r="L1307" s="1"/>
      <c r="M1307" s="1"/>
      <c r="N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</row>
    <row r="1308" spans="2:29" x14ac:dyDescent="0.2">
      <c r="B1308" s="7">
        <f t="shared" si="200"/>
        <v>3.9150000000000046E-2</v>
      </c>
      <c r="C1308" s="3">
        <f t="shared" si="201"/>
        <v>-0.19790478747401929</v>
      </c>
      <c r="D1308" s="3">
        <f t="shared" si="202"/>
        <v>-0.13000000000008693</v>
      </c>
      <c r="E1308" s="3">
        <f t="shared" si="203"/>
        <v>-59.371436242205789</v>
      </c>
      <c r="F1308" s="3">
        <f t="shared" si="204"/>
        <v>-300</v>
      </c>
      <c r="G1308" s="8">
        <f t="shared" si="205"/>
        <v>-164.9538427744709</v>
      </c>
      <c r="H1308" s="8">
        <f t="shared" si="206"/>
        <v>-235.86022772040712</v>
      </c>
      <c r="I1308" s="3">
        <f t="shared" si="207"/>
        <v>235.86022772040712</v>
      </c>
      <c r="J1308" s="3">
        <f t="shared" si="208"/>
        <v>-60314.428144032689</v>
      </c>
      <c r="K1308" s="3">
        <f t="shared" si="209"/>
        <v>48993.533403693604</v>
      </c>
      <c r="L1308" s="1"/>
      <c r="M1308" s="1"/>
      <c r="N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</row>
    <row r="1309" spans="2:29" x14ac:dyDescent="0.2">
      <c r="B1309" s="7">
        <f t="shared" si="200"/>
        <v>3.9180000000000048E-2</v>
      </c>
      <c r="C1309" s="3">
        <f t="shared" si="201"/>
        <v>-0.19107804426252534</v>
      </c>
      <c r="D1309" s="3">
        <f t="shared" si="202"/>
        <v>-0.19600000000009302</v>
      </c>
      <c r="E1309" s="3">
        <f t="shared" si="203"/>
        <v>-57.323413278757599</v>
      </c>
      <c r="F1309" s="3">
        <f t="shared" si="204"/>
        <v>300</v>
      </c>
      <c r="G1309" s="8">
        <f t="shared" si="205"/>
        <v>-163.4840367723601</v>
      </c>
      <c r="H1309" s="8">
        <f t="shared" si="206"/>
        <v>-237.6696605647281</v>
      </c>
      <c r="I1309" s="3">
        <f t="shared" si="207"/>
        <v>-237.6696605647281</v>
      </c>
      <c r="J1309" s="3">
        <f t="shared" si="208"/>
        <v>304254.06756364775</v>
      </c>
      <c r="K1309" s="3">
        <f t="shared" si="209"/>
        <v>49477.586653180886</v>
      </c>
      <c r="L1309" s="1"/>
      <c r="M1309" s="1"/>
      <c r="N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</row>
    <row r="1310" spans="2:29" x14ac:dyDescent="0.2">
      <c r="B1310" s="7">
        <f t="shared" si="200"/>
        <v>3.921000000000005E-2</v>
      </c>
      <c r="C1310" s="3">
        <f t="shared" si="201"/>
        <v>-0.18423432839430759</v>
      </c>
      <c r="D1310" s="3">
        <f t="shared" si="202"/>
        <v>-0.2620000000000991</v>
      </c>
      <c r="E1310" s="3">
        <f t="shared" si="203"/>
        <v>-55.270298518292279</v>
      </c>
      <c r="F1310" s="3">
        <f t="shared" si="204"/>
        <v>300</v>
      </c>
      <c r="G1310" s="8">
        <f t="shared" si="205"/>
        <v>-161.99970917276468</v>
      </c>
      <c r="H1310" s="8">
        <f t="shared" si="206"/>
        <v>-228.54203853781868</v>
      </c>
      <c r="I1310" s="3">
        <f t="shared" si="207"/>
        <v>-228.54203853781868</v>
      </c>
      <c r="J1310" s="3">
        <f t="shared" si="208"/>
        <v>299551.95924675505</v>
      </c>
      <c r="K1310" s="3">
        <f t="shared" si="209"/>
        <v>49957.24501730768</v>
      </c>
      <c r="L1310" s="1"/>
      <c r="M1310" s="1"/>
      <c r="N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</row>
    <row r="1311" spans="2:29" x14ac:dyDescent="0.2">
      <c r="B1311" s="7">
        <f t="shared" si="200"/>
        <v>3.9240000000000053E-2</v>
      </c>
      <c r="C1311" s="3">
        <f t="shared" si="201"/>
        <v>-0.17737424776778174</v>
      </c>
      <c r="D1311" s="3">
        <f t="shared" si="202"/>
        <v>-0.32800000000010521</v>
      </c>
      <c r="E1311" s="3">
        <f t="shared" si="203"/>
        <v>-53.212274330334523</v>
      </c>
      <c r="F1311" s="3">
        <f t="shared" si="204"/>
        <v>300</v>
      </c>
      <c r="G1311" s="8">
        <f t="shared" si="205"/>
        <v>-160.50099182224545</v>
      </c>
      <c r="H1311" s="8">
        <f t="shared" si="206"/>
        <v>-219.55547976041603</v>
      </c>
      <c r="I1311" s="3">
        <f t="shared" si="207"/>
        <v>-219.55547976041606</v>
      </c>
      <c r="J1311" s="3">
        <f t="shared" si="208"/>
        <v>294922.51987657795</v>
      </c>
      <c r="K1311" s="3">
        <f t="shared" si="209"/>
        <v>50432.465890044907</v>
      </c>
      <c r="L1311" s="1"/>
      <c r="M1311" s="1"/>
      <c r="N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</row>
    <row r="1312" spans="2:29" x14ac:dyDescent="0.2">
      <c r="B1312" s="7">
        <f t="shared" si="200"/>
        <v>3.9270000000000055E-2</v>
      </c>
      <c r="C1312" s="3">
        <f t="shared" si="201"/>
        <v>-0.17049841173497216</v>
      </c>
      <c r="D1312" s="3">
        <f t="shared" si="202"/>
        <v>-0.39400000000011121</v>
      </c>
      <c r="E1312" s="3">
        <f t="shared" si="203"/>
        <v>-51.149523520491648</v>
      </c>
      <c r="F1312" s="3">
        <f t="shared" si="204"/>
        <v>300</v>
      </c>
      <c r="G1312" s="8">
        <f t="shared" si="205"/>
        <v>-158.98801784554411</v>
      </c>
      <c r="H1312" s="8">
        <f t="shared" si="206"/>
        <v>-210.7078041641187</v>
      </c>
      <c r="I1312" s="3">
        <f t="shared" si="207"/>
        <v>-210.7078041641187</v>
      </c>
      <c r="J1312" s="3">
        <f t="shared" si="208"/>
        <v>290364.62638757628</v>
      </c>
      <c r="K1312" s="3">
        <f t="shared" si="209"/>
        <v>50903.207059527776</v>
      </c>
      <c r="L1312" s="1"/>
      <c r="M1312" s="1"/>
      <c r="N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</row>
    <row r="1313" spans="2:29" x14ac:dyDescent="0.2">
      <c r="B1313" s="7">
        <f t="shared" si="200"/>
        <v>3.9300000000000057E-2</v>
      </c>
      <c r="C1313" s="3">
        <f t="shared" si="201"/>
        <v>-0.16360743104739334</v>
      </c>
      <c r="D1313" s="3">
        <f t="shared" si="202"/>
        <v>-0.46000000000011726</v>
      </c>
      <c r="E1313" s="3">
        <f t="shared" si="203"/>
        <v>-49.082229314218004</v>
      </c>
      <c r="F1313" s="3">
        <f t="shared" si="204"/>
        <v>300</v>
      </c>
      <c r="G1313" s="8">
        <f t="shared" si="205"/>
        <v>-157.46092163375826</v>
      </c>
      <c r="H1313" s="8">
        <f t="shared" si="206"/>
        <v>-201.99686537249141</v>
      </c>
      <c r="I1313" s="3">
        <f t="shared" si="207"/>
        <v>-201.99686537249141</v>
      </c>
      <c r="J1313" s="3">
        <f t="shared" si="208"/>
        <v>285877.17307067738</v>
      </c>
      <c r="K1313" s="3">
        <f t="shared" si="209"/>
        <v>51369.426711803942</v>
      </c>
      <c r="L1313" s="1"/>
      <c r="M1313" s="1"/>
      <c r="N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</row>
    <row r="1314" spans="2:29" x14ac:dyDescent="0.2">
      <c r="B1314" s="7">
        <f t="shared" si="200"/>
        <v>3.9330000000000059E-2</v>
      </c>
      <c r="C1314" s="3">
        <f t="shared" si="201"/>
        <v>-0.15670191780179563</v>
      </c>
      <c r="D1314" s="3">
        <f t="shared" si="202"/>
        <v>-0.52600000000012326</v>
      </c>
      <c r="E1314" s="3">
        <f t="shared" si="203"/>
        <v>-47.010575340538686</v>
      </c>
      <c r="F1314" s="3">
        <f t="shared" si="204"/>
        <v>300</v>
      </c>
      <c r="G1314" s="8">
        <f t="shared" si="205"/>
        <v>-155.91983883240414</v>
      </c>
      <c r="H1314" s="8">
        <f t="shared" si="206"/>
        <v>-193.42055018037109</v>
      </c>
      <c r="I1314" s="3">
        <f t="shared" si="207"/>
        <v>-193.42055018037109</v>
      </c>
      <c r="J1314" s="3">
        <f t="shared" si="208"/>
        <v>281459.07130503957</v>
      </c>
      <c r="K1314" s="3">
        <f t="shared" si="209"/>
        <v>51831.083434548374</v>
      </c>
      <c r="L1314" s="1"/>
      <c r="M1314" s="1"/>
      <c r="N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</row>
    <row r="1315" spans="2:29" x14ac:dyDescent="0.2">
      <c r="B1315" s="7">
        <f t="shared" si="200"/>
        <v>3.9360000000000062E-2</v>
      </c>
      <c r="C1315" s="3">
        <f t="shared" si="201"/>
        <v>-0.1497824853857912</v>
      </c>
      <c r="D1315" s="3">
        <f t="shared" si="202"/>
        <v>-0.59200000000012942</v>
      </c>
      <c r="E1315" s="3">
        <f t="shared" si="203"/>
        <v>-44.934745615737356</v>
      </c>
      <c r="F1315" s="3">
        <f t="shared" si="204"/>
        <v>300</v>
      </c>
      <c r="G1315" s="8">
        <f t="shared" si="205"/>
        <v>-154.3649063293677</v>
      </c>
      <c r="H1315" s="8">
        <f t="shared" si="206"/>
        <v>-184.97677804121992</v>
      </c>
      <c r="I1315" s="3">
        <f t="shared" si="207"/>
        <v>-184.97677804121992</v>
      </c>
      <c r="J1315" s="3">
        <f t="shared" si="208"/>
        <v>277109.24929396174</v>
      </c>
      <c r="K1315" s="3">
        <f t="shared" si="209"/>
        <v>52288.136220742526</v>
      </c>
      <c r="L1315" s="1"/>
      <c r="M1315" s="1"/>
      <c r="N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</row>
    <row r="1316" spans="2:29" x14ac:dyDescent="0.2">
      <c r="B1316" s="7">
        <f t="shared" si="200"/>
        <v>3.9390000000000064E-2</v>
      </c>
      <c r="C1316" s="3">
        <f t="shared" si="201"/>
        <v>-0.14284974842337744</v>
      </c>
      <c r="D1316" s="3">
        <f t="shared" si="202"/>
        <v>-0.65800000000013548</v>
      </c>
      <c r="E1316" s="3">
        <f t="shared" si="203"/>
        <v>-42.854924527013232</v>
      </c>
      <c r="F1316" s="3">
        <f t="shared" si="204"/>
        <v>300</v>
      </c>
      <c r="G1316" s="8">
        <f t="shared" si="205"/>
        <v>-152.79626224274543</v>
      </c>
      <c r="H1316" s="8">
        <f t="shared" si="206"/>
        <v>-176.66350056240105</v>
      </c>
      <c r="I1316" s="3">
        <f t="shared" si="207"/>
        <v>-176.66350056240105</v>
      </c>
      <c r="J1316" s="3">
        <f t="shared" si="208"/>
        <v>272826.65180487325</v>
      </c>
      <c r="K1316" s="3">
        <f t="shared" si="209"/>
        <v>52740.544472315385</v>
      </c>
      <c r="L1316" s="1"/>
      <c r="M1316" s="1"/>
      <c r="N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</row>
    <row r="1317" spans="2:29" x14ac:dyDescent="0.2">
      <c r="B1317" s="7">
        <f t="shared" si="200"/>
        <v>3.9420000000000066E-2</v>
      </c>
      <c r="C1317" s="3">
        <f t="shared" si="201"/>
        <v>-0.13590432272033715</v>
      </c>
      <c r="D1317" s="3">
        <f t="shared" si="202"/>
        <v>-0.72400000000014153</v>
      </c>
      <c r="E1317" s="3">
        <f t="shared" si="203"/>
        <v>-40.771296816101142</v>
      </c>
      <c r="F1317" s="3">
        <f t="shared" si="204"/>
        <v>300</v>
      </c>
      <c r="G1317" s="8">
        <f t="shared" si="205"/>
        <v>-151.21404590857597</v>
      </c>
      <c r="H1317" s="8">
        <f t="shared" si="206"/>
        <v>-168.47870100825486</v>
      </c>
      <c r="I1317" s="3">
        <f t="shared" si="207"/>
        <v>-168.47870100825486</v>
      </c>
      <c r="J1317" s="3">
        <f t="shared" si="208"/>
        <v>268610.23991334339</v>
      </c>
      <c r="K1317" s="3">
        <f t="shared" si="209"/>
        <v>53188.268003750563</v>
      </c>
      <c r="L1317" s="1"/>
      <c r="M1317" s="1"/>
      <c r="N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</row>
    <row r="1318" spans="2:29" x14ac:dyDescent="0.2">
      <c r="B1318" s="7">
        <f t="shared" si="200"/>
        <v>3.9450000000000068E-2</v>
      </c>
      <c r="C1318" s="3">
        <f t="shared" si="201"/>
        <v>-0.1289468252095417</v>
      </c>
      <c r="D1318" s="3">
        <f t="shared" si="202"/>
        <v>-0.7900000000001296</v>
      </c>
      <c r="E1318" s="3">
        <f t="shared" si="203"/>
        <v>-38.68404756286251</v>
      </c>
      <c r="F1318" s="3">
        <f t="shared" si="204"/>
        <v>300</v>
      </c>
      <c r="G1318" s="8">
        <f t="shared" si="205"/>
        <v>-149.61839786846346</v>
      </c>
      <c r="H1318" s="8">
        <f t="shared" si="206"/>
        <v>-160.42039381085456</v>
      </c>
      <c r="I1318" s="3">
        <f t="shared" si="207"/>
        <v>-160.42039381085456</v>
      </c>
      <c r="J1318" s="3">
        <f t="shared" si="208"/>
        <v>264458.99075104628</v>
      </c>
      <c r="K1318" s="3">
        <f t="shared" si="209"/>
        <v>53631.267045655411</v>
      </c>
      <c r="L1318" s="1"/>
      <c r="M1318" s="1"/>
      <c r="N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</row>
    <row r="1319" spans="2:29" x14ac:dyDescent="0.2">
      <c r="B1319" s="7">
        <f t="shared" si="200"/>
        <v>3.9480000000000071E-2</v>
      </c>
      <c r="C1319" s="3">
        <f t="shared" si="201"/>
        <v>-0.12197787389614634</v>
      </c>
      <c r="D1319" s="3">
        <f t="shared" si="202"/>
        <v>-0.85600000000013576</v>
      </c>
      <c r="E1319" s="3">
        <f t="shared" si="203"/>
        <v>-36.593362168843903</v>
      </c>
      <c r="F1319" s="3">
        <f t="shared" si="204"/>
        <v>300</v>
      </c>
      <c r="G1319" s="8">
        <f t="shared" si="205"/>
        <v>-148.00945985709379</v>
      </c>
      <c r="H1319" s="8">
        <f t="shared" si="206"/>
        <v>-152.48662408832317</v>
      </c>
      <c r="I1319" s="3">
        <f t="shared" si="207"/>
        <v>-152.48662408832317</v>
      </c>
      <c r="J1319" s="3">
        <f t="shared" si="208"/>
        <v>260371.89725762102</v>
      </c>
      <c r="K1319" s="3">
        <f t="shared" si="209"/>
        <v>54069.502248294426</v>
      </c>
      <c r="L1319" s="1"/>
      <c r="M1319" s="1"/>
      <c r="N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</row>
    <row r="1320" spans="2:29" x14ac:dyDescent="0.2">
      <c r="B1320" s="7">
        <f t="shared" si="200"/>
        <v>3.9510000000000073E-2</v>
      </c>
      <c r="C1320" s="3">
        <f t="shared" si="201"/>
        <v>-0.11499808780270321</v>
      </c>
      <c r="D1320" s="3">
        <f t="shared" si="202"/>
        <v>-0.92200000000014171</v>
      </c>
      <c r="E1320" s="3">
        <f t="shared" si="203"/>
        <v>-34.499426340810963</v>
      </c>
      <c r="F1320" s="3">
        <f t="shared" si="204"/>
        <v>300</v>
      </c>
      <c r="G1320" s="8">
        <f t="shared" si="205"/>
        <v>-146.38737478964495</v>
      </c>
      <c r="H1320" s="8">
        <f t="shared" si="206"/>
        <v>-144.67546717059454</v>
      </c>
      <c r="I1320" s="3">
        <f t="shared" si="207"/>
        <v>-144.67546717059454</v>
      </c>
      <c r="J1320" s="3">
        <f t="shared" si="208"/>
        <v>256347.96793636685</v>
      </c>
      <c r="K1320" s="3">
        <f t="shared" si="209"/>
        <v>54502.934685083164</v>
      </c>
      <c r="L1320" s="1"/>
      <c r="M1320" s="1"/>
      <c r="N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</row>
    <row r="1321" spans="2:29" x14ac:dyDescent="0.2">
      <c r="B1321" s="7">
        <f t="shared" si="200"/>
        <v>3.9540000000000075E-2</v>
      </c>
      <c r="C1321" s="3">
        <f t="shared" si="201"/>
        <v>-0.10800808691417095</v>
      </c>
      <c r="D1321" s="3">
        <f t="shared" si="202"/>
        <v>-0.98800000000014854</v>
      </c>
      <c r="E1321" s="3">
        <f t="shared" si="203"/>
        <v>-32.402426074251288</v>
      </c>
      <c r="F1321" s="3">
        <f t="shared" si="204"/>
        <v>300</v>
      </c>
      <c r="G1321" s="8">
        <f t="shared" si="205"/>
        <v>-144.75228674909246</v>
      </c>
      <c r="H1321" s="8">
        <f t="shared" si="206"/>
        <v>-136.98502813250354</v>
      </c>
      <c r="I1321" s="3">
        <f t="shared" si="207"/>
        <v>-136.98502813250354</v>
      </c>
      <c r="J1321" s="3">
        <f t="shared" si="208"/>
        <v>252386.22661371392</v>
      </c>
      <c r="K1321" s="3">
        <f t="shared" si="209"/>
        <v>54931.525856046836</v>
      </c>
      <c r="L1321" s="1"/>
      <c r="M1321" s="1"/>
      <c r="N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</row>
    <row r="1322" spans="2:29" x14ac:dyDescent="0.2">
      <c r="B1322" s="7">
        <f t="shared" si="200"/>
        <v>3.9570000000000077E-2</v>
      </c>
      <c r="C1322" s="3">
        <f t="shared" si="201"/>
        <v>-0.10100849212284668</v>
      </c>
      <c r="D1322" s="3">
        <f t="shared" si="202"/>
        <v>-0.94599999999984563</v>
      </c>
      <c r="E1322" s="3">
        <f t="shared" si="203"/>
        <v>-30.302547636854005</v>
      </c>
      <c r="F1322" s="3">
        <f t="shared" si="204"/>
        <v>300</v>
      </c>
      <c r="G1322" s="8">
        <f t="shared" si="205"/>
        <v>-143.10434097341107</v>
      </c>
      <c r="H1322" s="8">
        <f t="shared" si="206"/>
        <v>-129.41344133409211</v>
      </c>
      <c r="I1322" s="3">
        <f t="shared" si="207"/>
        <v>-129.41344133409211</v>
      </c>
      <c r="J1322" s="3">
        <f t="shared" si="208"/>
        <v>248485.71220241106</v>
      </c>
      <c r="K1322" s="3">
        <f t="shared" si="209"/>
        <v>55355.237691239628</v>
      </c>
      <c r="L1322" s="1"/>
      <c r="M1322" s="1"/>
      <c r="N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</row>
    <row r="1323" spans="2:29" x14ac:dyDescent="0.2">
      <c r="B1323" s="7">
        <f t="shared" si="200"/>
        <v>3.960000000000008E-2</v>
      </c>
      <c r="C1323" s="3">
        <f t="shared" si="201"/>
        <v>-9.3999925173209514E-2</v>
      </c>
      <c r="D1323" s="3">
        <f t="shared" si="202"/>
        <v>-0.87999999999984069</v>
      </c>
      <c r="E1323" s="3">
        <f t="shared" si="203"/>
        <v>-28.199977551962853</v>
      </c>
      <c r="F1323" s="3">
        <f t="shared" si="204"/>
        <v>300</v>
      </c>
      <c r="G1323" s="8">
        <f t="shared" si="205"/>
        <v>-141.44368384267389</v>
      </c>
      <c r="H1323" s="8">
        <f t="shared" si="206"/>
        <v>-121.95886996801978</v>
      </c>
      <c r="I1323" s="3">
        <f t="shared" si="207"/>
        <v>-121.95886996801978</v>
      </c>
      <c r="J1323" s="3">
        <f t="shared" si="208"/>
        <v>244645.4784683738</v>
      </c>
      <c r="K1323" s="3">
        <f t="shared" si="209"/>
        <v>55774.032554127232</v>
      </c>
      <c r="L1323" s="1"/>
      <c r="M1323" s="1"/>
      <c r="N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</row>
    <row r="1324" spans="2:29" x14ac:dyDescent="0.2">
      <c r="B1324" s="7">
        <f t="shared" si="200"/>
        <v>3.9630000000000082E-2</v>
      </c>
      <c r="C1324" s="3">
        <f t="shared" si="201"/>
        <v>-8.698300860670144E-2</v>
      </c>
      <c r="D1324" s="3">
        <f t="shared" si="202"/>
        <v>-0.81399999999983386</v>
      </c>
      <c r="E1324" s="3">
        <f t="shared" si="203"/>
        <v>-26.09490258201043</v>
      </c>
      <c r="F1324" s="3">
        <f t="shared" si="204"/>
        <v>300</v>
      </c>
      <c r="G1324" s="8">
        <f t="shared" si="205"/>
        <v>-139.77046286605008</v>
      </c>
      <c r="H1324" s="8">
        <f t="shared" si="206"/>
        <v>-114.61950561396857</v>
      </c>
      <c r="I1324" s="3">
        <f t="shared" si="207"/>
        <v>-114.61950561396857</v>
      </c>
      <c r="J1324" s="3">
        <f t="shared" si="208"/>
        <v>240864.59380113528</v>
      </c>
      <c r="K1324" s="3">
        <f t="shared" si="209"/>
        <v>56187.87324492856</v>
      </c>
      <c r="L1324" s="1"/>
      <c r="M1324" s="1"/>
      <c r="N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</row>
    <row r="1325" spans="2:29" x14ac:dyDescent="0.2">
      <c r="B1325" s="7">
        <f t="shared" si="200"/>
        <v>3.9660000000000084E-2</v>
      </c>
      <c r="C1325" s="3">
        <f t="shared" si="201"/>
        <v>-7.9958365706425769E-2</v>
      </c>
      <c r="D1325" s="3">
        <f t="shared" si="202"/>
        <v>-0.7479999999998278</v>
      </c>
      <c r="E1325" s="3">
        <f t="shared" si="203"/>
        <v>-23.987509711927732</v>
      </c>
      <c r="F1325" s="3">
        <f t="shared" si="204"/>
        <v>300</v>
      </c>
      <c r="G1325" s="8">
        <f t="shared" si="205"/>
        <v>-138.08482666870222</v>
      </c>
      <c r="H1325" s="8">
        <f t="shared" si="206"/>
        <v>-107.39356779993452</v>
      </c>
      <c r="I1325" s="3">
        <f t="shared" si="207"/>
        <v>-107.39356779993452</v>
      </c>
      <c r="J1325" s="3">
        <f t="shared" si="208"/>
        <v>237142.14098784502</v>
      </c>
      <c r="K1325" s="3">
        <f t="shared" si="209"/>
        <v>56596.723003920692</v>
      </c>
      <c r="L1325" s="1"/>
      <c r="M1325" s="1"/>
      <c r="N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</row>
    <row r="1326" spans="2:29" x14ac:dyDescent="0.2">
      <c r="B1326" s="7">
        <f t="shared" si="200"/>
        <v>3.9690000000000086E-2</v>
      </c>
      <c r="C1326" s="3">
        <f t="shared" si="201"/>
        <v>-7.292662044177943E-2</v>
      </c>
      <c r="D1326" s="3">
        <f t="shared" si="202"/>
        <v>-0.68199999999982186</v>
      </c>
      <c r="E1326" s="3">
        <f t="shared" si="203"/>
        <v>-21.877986132533827</v>
      </c>
      <c r="F1326" s="3">
        <f t="shared" si="204"/>
        <v>300</v>
      </c>
      <c r="G1326" s="8">
        <f t="shared" si="205"/>
        <v>-136.3869249785846</v>
      </c>
      <c r="H1326" s="8">
        <f t="shared" si="206"/>
        <v>-100.27930357029916</v>
      </c>
      <c r="I1326" s="3">
        <f t="shared" si="207"/>
        <v>-100.27930357029916</v>
      </c>
      <c r="J1326" s="3">
        <f t="shared" si="208"/>
        <v>233477.21699076012</v>
      </c>
      <c r="K1326" s="3">
        <f t="shared" si="209"/>
        <v>57000.545514704892</v>
      </c>
      <c r="L1326" s="1"/>
      <c r="M1326" s="1"/>
      <c r="N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</row>
    <row r="1327" spans="2:29" x14ac:dyDescent="0.2">
      <c r="B1327" s="7">
        <f t="shared" si="200"/>
        <v>3.9720000000000089E-2</v>
      </c>
      <c r="C1327" s="3">
        <f t="shared" si="201"/>
        <v>-6.5888397413036398E-2</v>
      </c>
      <c r="D1327" s="3">
        <f t="shared" si="202"/>
        <v>-0.61599999999981592</v>
      </c>
      <c r="E1327" s="3">
        <f t="shared" si="203"/>
        <v>-19.766519223910919</v>
      </c>
      <c r="F1327" s="3">
        <f t="shared" si="204"/>
        <v>300</v>
      </c>
      <c r="G1327" s="8">
        <f t="shared" si="205"/>
        <v>-134.67690861314347</v>
      </c>
      <c r="H1327" s="8">
        <f t="shared" si="206"/>
        <v>-93.274987060576365</v>
      </c>
      <c r="I1327" s="3">
        <f t="shared" si="207"/>
        <v>-93.274987060576365</v>
      </c>
      <c r="J1327" s="3">
        <f t="shared" si="208"/>
        <v>229868.93272817566</v>
      </c>
      <c r="K1327" s="3">
        <f t="shared" si="209"/>
        <v>57399.304907430917</v>
      </c>
      <c r="L1327" s="1"/>
      <c r="M1327" s="1"/>
      <c r="N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</row>
    <row r="1328" spans="2:29" x14ac:dyDescent="0.2">
      <c r="B1328" s="7">
        <f t="shared" si="200"/>
        <v>3.9750000000000091E-2</v>
      </c>
      <c r="C1328" s="3">
        <f t="shared" si="201"/>
        <v>-5.8844321795861826E-2</v>
      </c>
      <c r="D1328" s="3">
        <f t="shared" si="202"/>
        <v>-0.54999999999980986</v>
      </c>
      <c r="E1328" s="3">
        <f t="shared" si="203"/>
        <v>-17.653296538758546</v>
      </c>
      <c r="F1328" s="3">
        <f t="shared" si="204"/>
        <v>300</v>
      </c>
      <c r="G1328" s="8">
        <f t="shared" si="205"/>
        <v>-132.95492946592054</v>
      </c>
      <c r="H1328" s="8">
        <f t="shared" si="206"/>
        <v>-86.378919078731101</v>
      </c>
      <c r="I1328" s="3">
        <f t="shared" si="207"/>
        <v>-86.378919078731101</v>
      </c>
      <c r="J1328" s="3">
        <f t="shared" si="208"/>
        <v>226316.41285874025</v>
      </c>
      <c r="K1328" s="3">
        <f t="shared" si="209"/>
        <v>57792.965761984182</v>
      </c>
      <c r="L1328" s="1"/>
      <c r="M1328" s="1"/>
      <c r="N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</row>
    <row r="1329" spans="2:29" x14ac:dyDescent="0.2">
      <c r="B1329" s="7">
        <f t="shared" si="200"/>
        <v>3.9780000000000093E-2</v>
      </c>
      <c r="C1329" s="3">
        <f t="shared" si="201"/>
        <v>-5.1795019285782895E-2</v>
      </c>
      <c r="D1329" s="3">
        <f t="shared" si="202"/>
        <v>-0.48399999999980375</v>
      </c>
      <c r="E1329" s="3">
        <f t="shared" si="203"/>
        <v>-15.538505785734868</v>
      </c>
      <c r="F1329" s="3">
        <f t="shared" si="204"/>
        <v>300</v>
      </c>
      <c r="G1329" s="8">
        <f t="shared" si="205"/>
        <v>-131.22114049306103</v>
      </c>
      <c r="H1329" s="8">
        <f t="shared" si="206"/>
        <v>-79.5894266929689</v>
      </c>
      <c r="I1329" s="3">
        <f t="shared" si="207"/>
        <v>-79.5894266929689</v>
      </c>
      <c r="J1329" s="3">
        <f t="shared" si="208"/>
        <v>222818.79556910516</v>
      </c>
      <c r="K1329" s="3">
        <f t="shared" si="209"/>
        <v>58181.493111131509</v>
      </c>
      <c r="L1329" s="1"/>
      <c r="M1329" s="1"/>
      <c r="N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</row>
    <row r="1330" spans="2:29" x14ac:dyDescent="0.2">
      <c r="B1330" s="7">
        <f t="shared" si="200"/>
        <v>3.9810000000000095E-2</v>
      </c>
      <c r="C1330" s="3">
        <f t="shared" si="201"/>
        <v>-4.4741116042605659E-2</v>
      </c>
      <c r="D1330" s="3">
        <f t="shared" si="202"/>
        <v>-0.41799999999979764</v>
      </c>
      <c r="E1330" s="3">
        <f t="shared" si="203"/>
        <v>-13.422334812781697</v>
      </c>
      <c r="F1330" s="3">
        <f t="shared" si="204"/>
        <v>300</v>
      </c>
      <c r="G1330" s="8">
        <f t="shared" si="205"/>
        <v>-129.47569569972708</v>
      </c>
      <c r="H1330" s="8">
        <f t="shared" si="206"/>
        <v>-72.904862825895748</v>
      </c>
      <c r="I1330" s="3">
        <f t="shared" si="207"/>
        <v>-72.904862825895748</v>
      </c>
      <c r="J1330" s="3">
        <f t="shared" si="208"/>
        <v>219375.23236485536</v>
      </c>
      <c r="K1330" s="3">
        <f t="shared" si="209"/>
        <v>58564.852443628064</v>
      </c>
      <c r="L1330" s="1"/>
      <c r="M1330" s="1"/>
      <c r="N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</row>
    <row r="1331" spans="2:29" x14ac:dyDescent="0.2">
      <c r="B1331" s="7">
        <f t="shared" si="200"/>
        <v>3.9840000000000098E-2</v>
      </c>
      <c r="C1331" s="3">
        <f t="shared" si="201"/>
        <v>-3.7683238634803905E-2</v>
      </c>
      <c r="D1331" s="3">
        <f t="shared" si="202"/>
        <v>-0.35199999999979154</v>
      </c>
      <c r="E1331" s="3">
        <f t="shared" si="203"/>
        <v>-11.304971590441172</v>
      </c>
      <c r="F1331" s="3">
        <f t="shared" si="204"/>
        <v>300</v>
      </c>
      <c r="G1331" s="8">
        <f t="shared" si="205"/>
        <v>-127.71875012641824</v>
      </c>
      <c r="H1331" s="8">
        <f t="shared" si="206"/>
        <v>-66.323605854950088</v>
      </c>
      <c r="I1331" s="3">
        <f t="shared" si="207"/>
        <v>-66.323605854950088</v>
      </c>
      <c r="J1331" s="3">
        <f t="shared" si="208"/>
        <v>215984.88786467121</v>
      </c>
      <c r="K1331" s="3">
        <f t="shared" si="209"/>
        <v>58943.009707281402</v>
      </c>
      <c r="L1331" s="1"/>
      <c r="M1331" s="1"/>
      <c r="N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</row>
    <row r="1332" spans="2:29" x14ac:dyDescent="0.2">
      <c r="B1332" s="7">
        <f t="shared" si="200"/>
        <v>3.98700000000001E-2</v>
      </c>
      <c r="C1332" s="3">
        <f t="shared" si="201"/>
        <v>-3.0622013983858328E-2</v>
      </c>
      <c r="D1332" s="3">
        <f t="shared" si="202"/>
        <v>-0.28599999999978548</v>
      </c>
      <c r="E1332" s="3">
        <f t="shared" si="203"/>
        <v>-9.1866041951574982</v>
      </c>
      <c r="F1332" s="3">
        <f t="shared" si="204"/>
        <v>300</v>
      </c>
      <c r="G1332" s="8">
        <f t="shared" si="205"/>
        <v>-125.95045983519979</v>
      </c>
      <c r="H1332" s="8">
        <f t="shared" si="206"/>
        <v>-59.844059219009949</v>
      </c>
      <c r="I1332" s="3">
        <f t="shared" si="207"/>
        <v>-59.844059219009957</v>
      </c>
      <c r="J1332" s="3">
        <f t="shared" si="208"/>
        <v>212646.93959767176</v>
      </c>
      <c r="K1332" s="3">
        <f t="shared" si="209"/>
        <v>59315.931311977161</v>
      </c>
      <c r="L1332" s="1"/>
      <c r="M1332" s="1"/>
      <c r="N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</row>
    <row r="1333" spans="2:29" x14ac:dyDescent="0.2">
      <c r="B1333" s="7">
        <f t="shared" si="200"/>
        <v>3.9900000000000102E-2</v>
      </c>
      <c r="C1333" s="3">
        <f t="shared" si="201"/>
        <v>-2.3558069308572481E-2</v>
      </c>
      <c r="D1333" s="3">
        <f t="shared" si="202"/>
        <v>-0.21999999999977946</v>
      </c>
      <c r="E1333" s="3">
        <f t="shared" si="203"/>
        <v>-7.0674207925717445</v>
      </c>
      <c r="F1333" s="3">
        <f t="shared" si="204"/>
        <v>300</v>
      </c>
      <c r="G1333" s="8">
        <f t="shared" si="205"/>
        <v>-124.17098189584048</v>
      </c>
      <c r="H1333" s="8">
        <f t="shared" si="206"/>
        <v>-53.464651031079796</v>
      </c>
      <c r="I1333" s="3">
        <f t="shared" si="207"/>
        <v>-53.464651031079796</v>
      </c>
      <c r="J1333" s="3">
        <f t="shared" si="208"/>
        <v>209360.57780388958</v>
      </c>
      <c r="K1333" s="3">
        <f t="shared" si="209"/>
        <v>59683.584132662218</v>
      </c>
      <c r="L1333" s="1"/>
      <c r="M1333" s="1"/>
      <c r="N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</row>
    <row r="1334" spans="2:29" x14ac:dyDescent="0.2">
      <c r="B1334" s="7">
        <f t="shared" si="200"/>
        <v>3.9930000000000104E-2</v>
      </c>
      <c r="C1334" s="3">
        <f t="shared" si="201"/>
        <v>-1.64920320693542E-2</v>
      </c>
      <c r="D1334" s="3">
        <f t="shared" si="202"/>
        <v>-0.15399999999979144</v>
      </c>
      <c r="E1334" s="3">
        <f t="shared" si="203"/>
        <v>-4.9476096208062597</v>
      </c>
      <c r="F1334" s="3">
        <f t="shared" si="204"/>
        <v>300</v>
      </c>
      <c r="G1334" s="8">
        <f t="shared" si="205"/>
        <v>-122.38047437186061</v>
      </c>
      <c r="H1334" s="8">
        <f t="shared" si="206"/>
        <v>-47.183833696963106</v>
      </c>
      <c r="I1334" s="3">
        <f t="shared" si="207"/>
        <v>-47.183833696963106</v>
      </c>
      <c r="J1334" s="3">
        <f t="shared" si="208"/>
        <v>206125.00523782946</v>
      </c>
      <c r="K1334" s="3">
        <f t="shared" si="209"/>
        <v>60045.93551228803</v>
      </c>
      <c r="L1334" s="1"/>
      <c r="M1334" s="1"/>
      <c r="N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</row>
    <row r="1335" spans="2:29" x14ac:dyDescent="0.2">
      <c r="B1335" s="7">
        <f t="shared" si="200"/>
        <v>3.9960000000000107E-2</v>
      </c>
      <c r="C1335" s="3">
        <f t="shared" si="201"/>
        <v>-9.4245299124889256E-3</v>
      </c>
      <c r="D1335" s="3">
        <f t="shared" si="202"/>
        <v>-8.7999999999785361E-2</v>
      </c>
      <c r="E1335" s="3">
        <f t="shared" si="203"/>
        <v>-2.8273589737466778</v>
      </c>
      <c r="F1335" s="3">
        <f t="shared" si="204"/>
        <v>300</v>
      </c>
      <c r="G1335" s="8">
        <f t="shared" si="205"/>
        <v>-120.57909630649198</v>
      </c>
      <c r="H1335" s="8">
        <f t="shared" si="206"/>
        <v>-41.000083539828225</v>
      </c>
      <c r="I1335" s="3">
        <f t="shared" si="207"/>
        <v>-41.000083539828225</v>
      </c>
      <c r="J1335" s="3">
        <f t="shared" si="208"/>
        <v>202939.436975063</v>
      </c>
      <c r="K1335" s="3">
        <f t="shared" si="209"/>
        <v>60402.953264709984</v>
      </c>
      <c r="L1335" s="1"/>
      <c r="M1335" s="1"/>
      <c r="N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</row>
    <row r="1336" spans="2:29" x14ac:dyDescent="0.2">
      <c r="B1336" s="7">
        <f t="shared" si="200"/>
        <v>3.9990000000000109E-2</v>
      </c>
      <c r="C1336" s="3">
        <f t="shared" si="201"/>
        <v>-2.3561906143845803E-3</v>
      </c>
      <c r="D1336" s="3">
        <f t="shared" si="202"/>
        <v>-2.1999999999779283E-2</v>
      </c>
      <c r="E1336" s="3">
        <f t="shared" si="203"/>
        <v>-0.70685718431537414</v>
      </c>
      <c r="F1336" s="3">
        <f t="shared" si="204"/>
        <v>300</v>
      </c>
      <c r="G1336" s="8">
        <f t="shared" si="205"/>
        <v>-118.76700770855068</v>
      </c>
      <c r="H1336" s="8">
        <f t="shared" si="206"/>
        <v>-34.911900430576338</v>
      </c>
      <c r="I1336" s="3">
        <f t="shared" si="207"/>
        <v>-34.911900430576338</v>
      </c>
      <c r="J1336" s="3">
        <f t="shared" si="208"/>
        <v>199803.10022181203</v>
      </c>
      <c r="K1336" s="3">
        <f t="shared" si="209"/>
        <v>60754.605677547086</v>
      </c>
      <c r="L1336" s="1"/>
      <c r="M1336" s="1"/>
      <c r="N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</row>
    <row r="1337" spans="2:29" x14ac:dyDescent="0.2">
      <c r="B1337" s="7">
        <f t="shared" si="200"/>
        <v>4.0020000000000111E-2</v>
      </c>
      <c r="C1337" s="3">
        <f t="shared" si="201"/>
        <v>4.712357974195198E-3</v>
      </c>
      <c r="D1337" s="3">
        <f t="shared" si="202"/>
        <v>4.4000000000226788E-2</v>
      </c>
      <c r="E1337" s="3">
        <f t="shared" si="203"/>
        <v>1.4137073922585595</v>
      </c>
      <c r="F1337" s="3">
        <f t="shared" si="204"/>
        <v>-300</v>
      </c>
      <c r="G1337" s="8">
        <f t="shared" si="205"/>
        <v>-116.94436953822427</v>
      </c>
      <c r="H1337" s="8">
        <f t="shared" si="206"/>
        <v>-28.917807423921978</v>
      </c>
      <c r="I1337" s="3">
        <f t="shared" si="207"/>
        <v>28.917807423921978</v>
      </c>
      <c r="J1337" s="3">
        <f t="shared" si="208"/>
        <v>-166921.12950888867</v>
      </c>
      <c r="K1337" s="3">
        <f t="shared" si="209"/>
        <v>61100.861514999495</v>
      </c>
      <c r="L1337" s="1"/>
      <c r="M1337" s="1"/>
      <c r="N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</row>
    <row r="1338" spans="2:29" x14ac:dyDescent="0.2">
      <c r="B1338" s="7">
        <f t="shared" si="200"/>
        <v>4.0050000000000113E-2</v>
      </c>
      <c r="C1338" s="3">
        <f t="shared" si="201"/>
        <v>1.178048798389238E-2</v>
      </c>
      <c r="D1338" s="3">
        <f t="shared" si="202"/>
        <v>0.11000000000023287</v>
      </c>
      <c r="E1338" s="3">
        <f t="shared" si="203"/>
        <v>3.5341463951677139</v>
      </c>
      <c r="F1338" s="3">
        <f t="shared" si="204"/>
        <v>-300</v>
      </c>
      <c r="G1338" s="8">
        <f t="shared" si="205"/>
        <v>-115.11134369277428</v>
      </c>
      <c r="H1338" s="8">
        <f t="shared" si="206"/>
        <v>-33.925441309188635</v>
      </c>
      <c r="I1338" s="3">
        <f t="shared" si="207"/>
        <v>33.925441309188635</v>
      </c>
      <c r="J1338" s="3">
        <f t="shared" si="208"/>
        <v>-164341.43932556946</v>
      </c>
      <c r="K1338" s="3">
        <f t="shared" si="209"/>
        <v>61441.690020621718</v>
      </c>
      <c r="L1338" s="1"/>
      <c r="M1338" s="1"/>
      <c r="N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</row>
    <row r="1339" spans="2:29" x14ac:dyDescent="0.2">
      <c r="B1339" s="7">
        <f t="shared" si="200"/>
        <v>4.0080000000000116E-2</v>
      </c>
      <c r="C1339" s="3">
        <f t="shared" si="201"/>
        <v>1.8847571582530868E-2</v>
      </c>
      <c r="D1339" s="3">
        <f t="shared" si="202"/>
        <v>0.17600000000023894</v>
      </c>
      <c r="E1339" s="3">
        <f t="shared" si="203"/>
        <v>5.65427147475926</v>
      </c>
      <c r="F1339" s="3">
        <f t="shared" si="204"/>
        <v>-300</v>
      </c>
      <c r="G1339" s="8">
        <f t="shared" si="205"/>
        <v>-113.26809299215563</v>
      </c>
      <c r="H1339" s="8">
        <f t="shared" si="206"/>
        <v>-38.855684488955717</v>
      </c>
      <c r="I1339" s="3">
        <f t="shared" si="207"/>
        <v>38.855684488955717</v>
      </c>
      <c r="J1339" s="3">
        <f t="shared" si="208"/>
        <v>-161801.61708144704</v>
      </c>
      <c r="K1339" s="3">
        <f t="shared" si="209"/>
        <v>61777.060920055468</v>
      </c>
      <c r="L1339" s="1"/>
      <c r="M1339" s="1"/>
      <c r="N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</row>
    <row r="1340" spans="2:29" x14ac:dyDescent="0.2">
      <c r="B1340" s="7">
        <f t="shared" si="200"/>
        <v>4.0110000000000118E-2</v>
      </c>
      <c r="C1340" s="3">
        <f t="shared" si="201"/>
        <v>2.5912981030881514E-2</v>
      </c>
      <c r="D1340" s="3">
        <f t="shared" si="202"/>
        <v>0.24200000000024502</v>
      </c>
      <c r="E1340" s="3">
        <f t="shared" si="203"/>
        <v>7.7738943092644543</v>
      </c>
      <c r="F1340" s="3">
        <f t="shared" si="204"/>
        <v>-300</v>
      </c>
      <c r="G1340" s="8">
        <f t="shared" si="205"/>
        <v>-111.41478116455397</v>
      </c>
      <c r="H1340" s="8">
        <f t="shared" si="206"/>
        <v>-43.70973300139913</v>
      </c>
      <c r="I1340" s="3">
        <f t="shared" si="207"/>
        <v>43.70973300139913</v>
      </c>
      <c r="J1340" s="3">
        <f t="shared" si="208"/>
        <v>-159301.04663564285</v>
      </c>
      <c r="K1340" s="3">
        <f t="shared" si="209"/>
        <v>62106.944423718363</v>
      </c>
      <c r="L1340" s="1"/>
      <c r="M1340" s="1"/>
      <c r="N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</row>
    <row r="1341" spans="2:29" x14ac:dyDescent="0.2">
      <c r="B1341" s="7">
        <f t="shared" si="200"/>
        <v>4.014000000000012E-2</v>
      </c>
      <c r="C1341" s="3">
        <f t="shared" si="201"/>
        <v>3.2976088738426876E-2</v>
      </c>
      <c r="D1341" s="3">
        <f t="shared" si="202"/>
        <v>0.30800000000025107</v>
      </c>
      <c r="E1341" s="3">
        <f t="shared" si="203"/>
        <v>9.8928266215280622</v>
      </c>
      <c r="F1341" s="3">
        <f t="shared" si="204"/>
        <v>-300</v>
      </c>
      <c r="G1341" s="8">
        <f t="shared" si="205"/>
        <v>-109.55157283184242</v>
      </c>
      <c r="H1341" s="8">
        <f t="shared" si="206"/>
        <v>-48.488764400468412</v>
      </c>
      <c r="I1341" s="3">
        <f t="shared" si="207"/>
        <v>48.488764400468412</v>
      </c>
      <c r="J1341" s="3">
        <f t="shared" si="208"/>
        <v>-156839.12136945565</v>
      </c>
      <c r="K1341" s="3">
        <f t="shared" si="209"/>
        <v>62431.31122945097</v>
      </c>
      <c r="L1341" s="1"/>
      <c r="M1341" s="1"/>
      <c r="N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</row>
    <row r="1342" spans="2:29" x14ac:dyDescent="0.2">
      <c r="B1342" s="7">
        <f t="shared" si="200"/>
        <v>4.0170000000000122E-2</v>
      </c>
      <c r="C1342" s="3">
        <f t="shared" si="201"/>
        <v>4.0036267319099428E-2</v>
      </c>
      <c r="D1342" s="3">
        <f t="shared" si="202"/>
        <v>0.37400000000025718</v>
      </c>
      <c r="E1342" s="3">
        <f t="shared" si="203"/>
        <v>12.010880195729829</v>
      </c>
      <c r="F1342" s="3">
        <f t="shared" si="204"/>
        <v>-300</v>
      </c>
      <c r="G1342" s="8">
        <f t="shared" si="205"/>
        <v>-107.67863349495889</v>
      </c>
      <c r="H1342" s="8">
        <f t="shared" si="206"/>
        <v>-53.19393804155208</v>
      </c>
      <c r="I1342" s="3">
        <f t="shared" si="207"/>
        <v>53.19393804155208</v>
      </c>
      <c r="J1342" s="3">
        <f t="shared" si="208"/>
        <v>-154415.24403920042</v>
      </c>
      <c r="K1342" s="3">
        <f t="shared" si="209"/>
        <v>62750.132525118097</v>
      </c>
      <c r="L1342" s="1"/>
      <c r="M1342" s="1"/>
      <c r="N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</row>
    <row r="1343" spans="2:29" x14ac:dyDescent="0.2">
      <c r="B1343" s="7">
        <f t="shared" si="200"/>
        <v>4.0200000000000125E-2</v>
      </c>
      <c r="C1343" s="3">
        <f t="shared" si="201"/>
        <v>4.7092889647014975E-2</v>
      </c>
      <c r="D1343" s="3">
        <f t="shared" si="202"/>
        <v>0.44000000000026318</v>
      </c>
      <c r="E1343" s="3">
        <f t="shared" si="203"/>
        <v>14.127866894104493</v>
      </c>
      <c r="F1343" s="3">
        <f t="shared" si="204"/>
        <v>-300</v>
      </c>
      <c r="G1343" s="8">
        <f t="shared" si="205"/>
        <v>-105.79612951920535</v>
      </c>
      <c r="H1343" s="8">
        <f t="shared" si="206"/>
        <v>-57.826395362728093</v>
      </c>
      <c r="I1343" s="3">
        <f t="shared" si="207"/>
        <v>57.826395362728093</v>
      </c>
      <c r="J1343" s="3">
        <f t="shared" si="208"/>
        <v>-152028.82663132189</v>
      </c>
      <c r="K1343" s="3">
        <f t="shared" si="209"/>
        <v>63063.379991169102</v>
      </c>
      <c r="L1343" s="1"/>
      <c r="M1343" s="1"/>
      <c r="N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</row>
    <row r="1344" spans="2:29" x14ac:dyDescent="0.2">
      <c r="B1344" s="7">
        <f t="shared" si="200"/>
        <v>4.0230000000000127E-2</v>
      </c>
      <c r="C1344" s="3">
        <f t="shared" si="201"/>
        <v>5.4145328912174939E-2</v>
      </c>
      <c r="D1344" s="3">
        <f t="shared" si="202"/>
        <v>0.50600000000026923</v>
      </c>
      <c r="E1344" s="3">
        <f t="shared" si="203"/>
        <v>16.243598673652482</v>
      </c>
      <c r="F1344" s="3">
        <f t="shared" si="204"/>
        <v>-300</v>
      </c>
      <c r="G1344" s="8">
        <f t="shared" si="205"/>
        <v>-103.90422811947028</v>
      </c>
      <c r="H1344" s="8">
        <f t="shared" si="206"/>
        <v>-62.387260161667747</v>
      </c>
      <c r="I1344" s="3">
        <f t="shared" si="207"/>
        <v>62.387260161667754</v>
      </c>
      <c r="J1344" s="3">
        <f t="shared" si="208"/>
        <v>-149679.29021974691</v>
      </c>
      <c r="K1344" s="3">
        <f t="shared" si="209"/>
        <v>63371.02580315285</v>
      </c>
      <c r="L1344" s="1"/>
      <c r="M1344" s="1"/>
      <c r="N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</row>
    <row r="1345" spans="2:29" x14ac:dyDescent="0.2">
      <c r="B1345" s="7">
        <f t="shared" si="200"/>
        <v>4.0260000000000129E-2</v>
      </c>
      <c r="C1345" s="3">
        <f t="shared" si="201"/>
        <v>6.1192958676148518E-2</v>
      </c>
      <c r="D1345" s="3">
        <f t="shared" si="202"/>
        <v>0.5720000000002754</v>
      </c>
      <c r="E1345" s="3">
        <f t="shared" si="203"/>
        <v>18.357887602844556</v>
      </c>
      <c r="F1345" s="3">
        <f t="shared" si="204"/>
        <v>-300</v>
      </c>
      <c r="G1345" s="8">
        <f t="shared" si="205"/>
        <v>-102.00309734537569</v>
      </c>
      <c r="H1345" s="8">
        <f t="shared" si="206"/>
        <v>-66.877638868260149</v>
      </c>
      <c r="I1345" s="3">
        <f t="shared" si="207"/>
        <v>66.877638868260149</v>
      </c>
      <c r="J1345" s="3">
        <f t="shared" si="208"/>
        <v>-147366.06482544172</v>
      </c>
      <c r="K1345" s="3">
        <f t="shared" si="209"/>
        <v>63673.042634190235</v>
      </c>
      <c r="L1345" s="1"/>
      <c r="M1345" s="1"/>
      <c r="N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</row>
    <row r="1346" spans="2:29" x14ac:dyDescent="0.2">
      <c r="B1346" s="7">
        <f t="shared" si="200"/>
        <v>4.0290000000000131E-2</v>
      </c>
      <c r="C1346" s="3">
        <f t="shared" si="201"/>
        <v>6.8235152927708653E-2</v>
      </c>
      <c r="D1346" s="3">
        <f t="shared" si="202"/>
        <v>0.63800000000028145</v>
      </c>
      <c r="E1346" s="3">
        <f t="shared" si="203"/>
        <v>20.470545878312596</v>
      </c>
      <c r="F1346" s="3">
        <f t="shared" si="204"/>
        <v>-300</v>
      </c>
      <c r="G1346" s="8">
        <f t="shared" si="205"/>
        <v>-100.09290606634998</v>
      </c>
      <c r="H1346" s="8">
        <f t="shared" si="206"/>
        <v>-71.298620813023405</v>
      </c>
      <c r="I1346" s="3">
        <f t="shared" si="207"/>
        <v>71.298620813023405</v>
      </c>
      <c r="J1346" s="3">
        <f t="shared" si="208"/>
        <v>-145088.58927813944</v>
      </c>
      <c r="K1346" s="3">
        <f t="shared" si="209"/>
        <v>63969.403657400042</v>
      </c>
      <c r="L1346" s="1"/>
      <c r="M1346" s="1"/>
      <c r="N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</row>
    <row r="1347" spans="2:29" x14ac:dyDescent="0.2">
      <c r="B1347" s="7">
        <f t="shared" si="200"/>
        <v>4.0320000000000134E-2</v>
      </c>
      <c r="C1347" s="3">
        <f t="shared" si="201"/>
        <v>7.5271286138441917E-2</v>
      </c>
      <c r="D1347" s="3">
        <f t="shared" si="202"/>
        <v>0.70400000000028762</v>
      </c>
      <c r="E1347" s="3">
        <f t="shared" si="203"/>
        <v>22.581385841532576</v>
      </c>
      <c r="F1347" s="3">
        <f t="shared" si="204"/>
        <v>-300</v>
      </c>
      <c r="G1347" s="8">
        <f t="shared" si="205"/>
        <v>-98.173823956627984</v>
      </c>
      <c r="H1347" s="8">
        <f t="shared" si="206"/>
        <v>-75.651278491367592</v>
      </c>
      <c r="I1347" s="3">
        <f t="shared" si="207"/>
        <v>75.651278491367592</v>
      </c>
      <c r="J1347" s="3">
        <f t="shared" si="208"/>
        <v>-142846.31108020456</v>
      </c>
      <c r="K1347" s="3">
        <f t="shared" si="209"/>
        <v>64260.082548282633</v>
      </c>
      <c r="L1347" s="1"/>
      <c r="M1347" s="1"/>
      <c r="N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</row>
    <row r="1348" spans="2:29" x14ac:dyDescent="0.2">
      <c r="B1348" s="7">
        <f t="shared" si="200"/>
        <v>4.0350000000000136E-2</v>
      </c>
      <c r="C1348" s="3">
        <f t="shared" si="201"/>
        <v>8.2300733318315555E-2</v>
      </c>
      <c r="D1348" s="3">
        <f t="shared" si="202"/>
        <v>0.77000000000029367</v>
      </c>
      <c r="E1348" s="3">
        <f t="shared" si="203"/>
        <v>24.690219995494665</v>
      </c>
      <c r="F1348" s="3">
        <f t="shared" si="204"/>
        <v>-300</v>
      </c>
      <c r="G1348" s="8">
        <f t="shared" si="205"/>
        <v>-96.246021480179508</v>
      </c>
      <c r="H1348" s="8">
        <f t="shared" si="206"/>
        <v>-79.936667823773732</v>
      </c>
      <c r="I1348" s="3">
        <f t="shared" si="207"/>
        <v>79.936667823773732</v>
      </c>
      <c r="J1348" s="3">
        <f t="shared" si="208"/>
        <v>-140638.68627260139</v>
      </c>
      <c r="K1348" s="3">
        <f t="shared" si="209"/>
        <v>64545.053487058925</v>
      </c>
      <c r="L1348" s="1"/>
      <c r="M1348" s="1"/>
      <c r="N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</row>
    <row r="1349" spans="2:29" x14ac:dyDescent="0.2">
      <c r="B1349" s="7">
        <f t="shared" ref="B1349:B1412" si="210">tPrec+pas</f>
        <v>4.0380000000000138E-2</v>
      </c>
      <c r="C1349" s="3">
        <f t="shared" ref="C1349:C1412" si="211">ma*SIN(2*PI()*f_1*t)</f>
        <v>8.9322870071184765E-2</v>
      </c>
      <c r="D1349" s="3">
        <f t="shared" ref="D1349:D1412" si="212">2/PI()*ASIN(SIN(mf*2*PI()*f_1*t))</f>
        <v>0.83600000000029984</v>
      </c>
      <c r="E1349" s="3">
        <f t="shared" ref="E1349:E1412" si="213">E*vct</f>
        <v>26.796861021355429</v>
      </c>
      <c r="F1349" s="3">
        <f t="shared" ref="F1349:F1412" si="214">IF(clBipUnip=1,E*SIGN(vct-vtri),E*((SIGN(vct-vtri)+1)/2-(SIGN(-vct-vtri)+1)/2))</f>
        <v>-300</v>
      </c>
      <c r="G1349" s="8">
        <f t="shared" ref="G1349:G1412" si="215">io_1Prec+dio_1Prec*pas</f>
        <v>-94.309669875567735</v>
      </c>
      <c r="H1349" s="8">
        <f t="shared" ref="H1349:H1412" si="216">ioPrec+dioPrec*pas</f>
        <v>-84.155828411951774</v>
      </c>
      <c r="I1349" s="3">
        <f t="shared" ref="I1349:I1412" si="217">vo*io/E</f>
        <v>84.155828411951774</v>
      </c>
      <c r="J1349" s="3">
        <f t="shared" ref="J1349:J1412" si="218">(vo-Ro*io)/Lo</f>
        <v>-138465.17930293392</v>
      </c>
      <c r="K1349" s="3">
        <f t="shared" ref="K1349:K1412" si="219">(vo_1-Ro*io_1)/Lo</f>
        <v>64824.291160962413</v>
      </c>
      <c r="L1349" s="1"/>
      <c r="M1349" s="1"/>
      <c r="N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</row>
    <row r="1350" spans="2:29" x14ac:dyDescent="0.2">
      <c r="B1350" s="7">
        <f t="shared" si="210"/>
        <v>4.041000000000014E-2</v>
      </c>
      <c r="C1350" s="3">
        <f t="shared" si="211"/>
        <v>9.6337072650260452E-2</v>
      </c>
      <c r="D1350" s="3">
        <f t="shared" si="212"/>
        <v>0.90200000000028779</v>
      </c>
      <c r="E1350" s="3">
        <f t="shared" si="213"/>
        <v>28.901121795078137</v>
      </c>
      <c r="F1350" s="3">
        <f t="shared" si="214"/>
        <v>-300</v>
      </c>
      <c r="G1350" s="8">
        <f t="shared" si="215"/>
        <v>-92.364941140738864</v>
      </c>
      <c r="H1350" s="8">
        <f t="shared" si="216"/>
        <v>-88.309783791039791</v>
      </c>
      <c r="I1350" s="3">
        <f t="shared" si="217"/>
        <v>88.309783791039791</v>
      </c>
      <c r="J1350" s="3">
        <f t="shared" si="218"/>
        <v>-136325.26289552494</v>
      </c>
      <c r="K1350" s="3">
        <f t="shared" si="219"/>
        <v>65097.770766488582</v>
      </c>
      <c r="L1350" s="1"/>
      <c r="M1350" s="1"/>
      <c r="N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</row>
    <row r="1351" spans="2:29" x14ac:dyDescent="0.2">
      <c r="B1351" s="7">
        <f t="shared" si="210"/>
        <v>4.0440000000000142E-2</v>
      </c>
      <c r="C1351" s="3">
        <f t="shared" si="211"/>
        <v>0.10334271801351139</v>
      </c>
      <c r="D1351" s="3">
        <f t="shared" si="212"/>
        <v>0.96800000000029363</v>
      </c>
      <c r="E1351" s="3">
        <f t="shared" si="213"/>
        <v>31.002815404053415</v>
      </c>
      <c r="F1351" s="3">
        <f t="shared" si="214"/>
        <v>-300</v>
      </c>
      <c r="G1351" s="8">
        <f t="shared" si="215"/>
        <v>-90.412008017744213</v>
      </c>
      <c r="H1351" s="8">
        <f t="shared" si="216"/>
        <v>-92.399541677905546</v>
      </c>
      <c r="I1351" s="3">
        <f t="shared" si="217"/>
        <v>92.399541677905546</v>
      </c>
      <c r="J1351" s="3">
        <f t="shared" si="218"/>
        <v>-134218.41792350318</v>
      </c>
      <c r="K1351" s="3">
        <f t="shared" si="219"/>
        <v>65365.468011597564</v>
      </c>
      <c r="L1351" s="1"/>
      <c r="M1351" s="1"/>
      <c r="N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</row>
    <row r="1352" spans="2:29" x14ac:dyDescent="0.2">
      <c r="B1352" s="7">
        <f t="shared" si="210"/>
        <v>4.0470000000000145E-2</v>
      </c>
      <c r="C1352" s="3">
        <f t="shared" si="211"/>
        <v>0.1103391838790117</v>
      </c>
      <c r="D1352" s="3">
        <f t="shared" si="212"/>
        <v>0.96599999999970021</v>
      </c>
      <c r="E1352" s="3">
        <f t="shared" si="213"/>
        <v>33.101755163703508</v>
      </c>
      <c r="F1352" s="3">
        <f t="shared" si="214"/>
        <v>-300</v>
      </c>
      <c r="G1352" s="8">
        <f t="shared" si="215"/>
        <v>-88.451043977396282</v>
      </c>
      <c r="H1352" s="8">
        <f t="shared" si="216"/>
        <v>-96.426094215610647</v>
      </c>
      <c r="I1352" s="3">
        <f t="shared" si="217"/>
        <v>96.426094215610647</v>
      </c>
      <c r="J1352" s="3">
        <f t="shared" si="218"/>
        <v>-132144.13328286723</v>
      </c>
      <c r="K1352" s="3">
        <f t="shared" si="219"/>
        <v>65627.35911787294</v>
      </c>
      <c r="L1352" s="1"/>
      <c r="M1352" s="1"/>
      <c r="N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</row>
    <row r="1353" spans="2:29" x14ac:dyDescent="0.2">
      <c r="B1353" s="7">
        <f t="shared" si="210"/>
        <v>4.0500000000000147E-2</v>
      </c>
      <c r="C1353" s="3">
        <f t="shared" si="211"/>
        <v>0.11732584878020764</v>
      </c>
      <c r="D1353" s="3">
        <f t="shared" si="212"/>
        <v>0.89999999999969438</v>
      </c>
      <c r="E1353" s="3">
        <f t="shared" si="213"/>
        <v>35.197754634062292</v>
      </c>
      <c r="F1353" s="3">
        <f t="shared" si="214"/>
        <v>-300</v>
      </c>
      <c r="G1353" s="8">
        <f t="shared" si="215"/>
        <v>-86.482223203860087</v>
      </c>
      <c r="H1353" s="8">
        <f t="shared" si="216"/>
        <v>-100.39041821409667</v>
      </c>
      <c r="I1353" s="3">
        <f t="shared" si="217"/>
        <v>100.39041821409667</v>
      </c>
      <c r="J1353" s="3">
        <f t="shared" si="218"/>
        <v>-130101.90576849565</v>
      </c>
      <c r="K1353" s="3">
        <f t="shared" si="219"/>
        <v>65883.420822632339</v>
      </c>
      <c r="L1353" s="1"/>
      <c r="M1353" s="1"/>
      <c r="N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</row>
    <row r="1354" spans="2:29" x14ac:dyDescent="0.2">
      <c r="B1354" s="7">
        <f t="shared" si="210"/>
        <v>4.0530000000000149E-2</v>
      </c>
      <c r="C1354" s="3">
        <f t="shared" si="211"/>
        <v>0.1243020921211251</v>
      </c>
      <c r="D1354" s="3">
        <f t="shared" si="212"/>
        <v>0.83399999999968821</v>
      </c>
      <c r="E1354" s="3">
        <f t="shared" si="213"/>
        <v>37.290627636337533</v>
      </c>
      <c r="F1354" s="3">
        <f t="shared" si="214"/>
        <v>-300</v>
      </c>
      <c r="G1354" s="8">
        <f t="shared" si="215"/>
        <v>-84.505720579181116</v>
      </c>
      <c r="H1354" s="8">
        <f t="shared" si="216"/>
        <v>-104.29347538715155</v>
      </c>
      <c r="I1354" s="3">
        <f t="shared" si="217"/>
        <v>104.29347538715155</v>
      </c>
      <c r="J1354" s="3">
        <f t="shared" si="218"/>
        <v>-128091.23995207345</v>
      </c>
      <c r="K1354" s="3">
        <f t="shared" si="219"/>
        <v>66133.630380994829</v>
      </c>
      <c r="L1354" s="1"/>
      <c r="M1354" s="1"/>
      <c r="N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</row>
    <row r="1355" spans="2:29" x14ac:dyDescent="0.2">
      <c r="B1355" s="7">
        <f t="shared" si="210"/>
        <v>4.0560000000000151E-2</v>
      </c>
      <c r="C1355" s="3">
        <f t="shared" si="211"/>
        <v>0.13126729423149186</v>
      </c>
      <c r="D1355" s="3">
        <f t="shared" si="212"/>
        <v>0.76799999999968216</v>
      </c>
      <c r="E1355" s="3">
        <f t="shared" si="213"/>
        <v>39.380188269447558</v>
      </c>
      <c r="F1355" s="3">
        <f t="shared" si="214"/>
        <v>-300</v>
      </c>
      <c r="G1355" s="8">
        <f t="shared" si="215"/>
        <v>-82.521711667751276</v>
      </c>
      <c r="H1355" s="8">
        <f t="shared" si="216"/>
        <v>-108.13621258571375</v>
      </c>
      <c r="I1355" s="3">
        <f t="shared" si="217"/>
        <v>108.13621258571375</v>
      </c>
      <c r="J1355" s="3">
        <f t="shared" si="218"/>
        <v>-126111.64806190503</v>
      </c>
      <c r="K1355" s="3">
        <f t="shared" si="219"/>
        <v>66377.965567900683</v>
      </c>
      <c r="L1355" s="1"/>
      <c r="M1355" s="1"/>
      <c r="N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</row>
    <row r="1356" spans="2:29" x14ac:dyDescent="0.2">
      <c r="B1356" s="7">
        <f t="shared" si="210"/>
        <v>4.0590000000000154E-2</v>
      </c>
      <c r="C1356" s="3">
        <f t="shared" si="211"/>
        <v>0.13822083642178565</v>
      </c>
      <c r="D1356" s="3">
        <f t="shared" si="212"/>
        <v>0.70199999999967599</v>
      </c>
      <c r="E1356" s="3">
        <f t="shared" si="213"/>
        <v>41.466250926535693</v>
      </c>
      <c r="F1356" s="3">
        <f t="shared" si="214"/>
        <v>-300</v>
      </c>
      <c r="G1356" s="8">
        <f t="shared" si="215"/>
        <v>-80.530372700714253</v>
      </c>
      <c r="H1356" s="8">
        <f t="shared" si="216"/>
        <v>-111.9195620275709</v>
      </c>
      <c r="I1356" s="3">
        <f t="shared" si="217"/>
        <v>111.91956202757092</v>
      </c>
      <c r="J1356" s="3">
        <f t="shared" si="218"/>
        <v>-124162.64986458467</v>
      </c>
      <c r="K1356" s="3">
        <f t="shared" si="219"/>
        <v>66616.404680086533</v>
      </c>
      <c r="L1356" s="1"/>
      <c r="M1356" s="1"/>
      <c r="N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</row>
    <row r="1357" spans="2:29" x14ac:dyDescent="0.2">
      <c r="B1357" s="7">
        <f t="shared" si="210"/>
        <v>4.0620000000000156E-2</v>
      </c>
      <c r="C1357" s="3">
        <f t="shared" si="211"/>
        <v>0.14516210103818167</v>
      </c>
      <c r="D1357" s="3">
        <f t="shared" si="212"/>
        <v>0.63599999999966994</v>
      </c>
      <c r="E1357" s="3">
        <f t="shared" si="213"/>
        <v>43.548630311454502</v>
      </c>
      <c r="F1357" s="3">
        <f t="shared" si="214"/>
        <v>-300</v>
      </c>
      <c r="G1357" s="8">
        <f t="shared" si="215"/>
        <v>-78.531880560311663</v>
      </c>
      <c r="H1357" s="8">
        <f t="shared" si="216"/>
        <v>-115.64444152350845</v>
      </c>
      <c r="I1357" s="3">
        <f t="shared" si="217"/>
        <v>115.64444152350846</v>
      </c>
      <c r="J1357" s="3">
        <f t="shared" si="218"/>
        <v>-122243.77254849565</v>
      </c>
      <c r="K1357" s="3">
        <f t="shared" si="219"/>
        <v>66848.926538011758</v>
      </c>
      <c r="L1357" s="1"/>
      <c r="M1357" s="1"/>
      <c r="N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</row>
    <row r="1358" spans="2:29" x14ac:dyDescent="0.2">
      <c r="B1358" s="7">
        <f t="shared" si="210"/>
        <v>4.0650000000000158E-2</v>
      </c>
      <c r="C1358" s="3">
        <f t="shared" si="211"/>
        <v>0.15209047151742033</v>
      </c>
      <c r="D1358" s="3">
        <f t="shared" si="212"/>
        <v>0.56999999999966389</v>
      </c>
      <c r="E1358" s="3">
        <f t="shared" si="213"/>
        <v>45.627141455226102</v>
      </c>
      <c r="F1358" s="3">
        <f t="shared" si="214"/>
        <v>-300</v>
      </c>
      <c r="G1358" s="8">
        <f t="shared" si="215"/>
        <v>-76.526412764171312</v>
      </c>
      <c r="H1358" s="8">
        <f t="shared" si="216"/>
        <v>-119.31175469996332</v>
      </c>
      <c r="I1358" s="3">
        <f t="shared" si="217"/>
        <v>119.31175469996333</v>
      </c>
      <c r="J1358" s="3">
        <f t="shared" si="218"/>
        <v>-120354.55060910978</v>
      </c>
      <c r="K1358" s="3">
        <f t="shared" si="219"/>
        <v>67075.510487740423</v>
      </c>
      <c r="L1358" s="1"/>
      <c r="M1358" s="1"/>
      <c r="N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</row>
    <row r="1359" spans="2:29" x14ac:dyDescent="0.2">
      <c r="B1359" s="7">
        <f t="shared" si="210"/>
        <v>4.068000000000016E-2</v>
      </c>
      <c r="C1359" s="3">
        <f t="shared" si="211"/>
        <v>0.15900533244157775</v>
      </c>
      <c r="D1359" s="3">
        <f t="shared" si="212"/>
        <v>0.50399999999965783</v>
      </c>
      <c r="E1359" s="3">
        <f t="shared" si="213"/>
        <v>47.701599732473326</v>
      </c>
      <c r="F1359" s="3">
        <f t="shared" si="214"/>
        <v>-300</v>
      </c>
      <c r="G1359" s="8">
        <f t="shared" si="215"/>
        <v>-74.514147449539095</v>
      </c>
      <c r="H1359" s="8">
        <f t="shared" si="216"/>
        <v>-122.92239121823661</v>
      </c>
      <c r="I1359" s="3">
        <f t="shared" si="217"/>
        <v>122.92239121823661</v>
      </c>
      <c r="J1359" s="3">
        <f t="shared" si="218"/>
        <v>-118494.52573605992</v>
      </c>
      <c r="K1359" s="3">
        <f t="shared" si="219"/>
        <v>67296.136402776683</v>
      </c>
      <c r="L1359" s="1"/>
      <c r="M1359" s="1"/>
      <c r="N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</row>
    <row r="1360" spans="2:29" x14ac:dyDescent="0.2">
      <c r="B1360" s="7">
        <f t="shared" si="210"/>
        <v>4.0710000000000163E-2</v>
      </c>
      <c r="C1360" s="3">
        <f t="shared" si="211"/>
        <v>0.16590606959272292</v>
      </c>
      <c r="D1360" s="3">
        <f t="shared" si="212"/>
        <v>0.43799999999965172</v>
      </c>
      <c r="E1360" s="3">
        <f t="shared" si="213"/>
        <v>49.771820877816872</v>
      </c>
      <c r="F1360" s="3">
        <f t="shared" si="214"/>
        <v>-300</v>
      </c>
      <c r="G1360" s="8">
        <f t="shared" si="215"/>
        <v>-72.495263357455798</v>
      </c>
      <c r="H1360" s="8">
        <f t="shared" si="216"/>
        <v>-126.47722699031841</v>
      </c>
      <c r="I1360" s="3">
        <f t="shared" si="217"/>
        <v>126.47722699031843</v>
      </c>
      <c r="J1360" s="3">
        <f t="shared" si="218"/>
        <v>-116663.24670195716</v>
      </c>
      <c r="K1360" s="3">
        <f t="shared" si="219"/>
        <v>67510.784685851089</v>
      </c>
      <c r="L1360" s="1"/>
      <c r="M1360" s="1"/>
      <c r="N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</row>
    <row r="1361" spans="2:29" x14ac:dyDescent="0.2">
      <c r="B1361" s="7">
        <f t="shared" si="210"/>
        <v>4.0740000000000165E-2</v>
      </c>
      <c r="C1361" s="3">
        <f t="shared" si="211"/>
        <v>0.17279207000748129</v>
      </c>
      <c r="D1361" s="3">
        <f t="shared" si="212"/>
        <v>0.37199999999964567</v>
      </c>
      <c r="E1361" s="3">
        <f t="shared" si="213"/>
        <v>51.837621002244383</v>
      </c>
      <c r="F1361" s="3">
        <f t="shared" si="214"/>
        <v>-300</v>
      </c>
      <c r="G1361" s="8">
        <f t="shared" si="215"/>
        <v>-70.46993981688027</v>
      </c>
      <c r="H1361" s="8">
        <f t="shared" si="216"/>
        <v>-129.97712439137712</v>
      </c>
      <c r="I1361" s="3">
        <f t="shared" si="217"/>
        <v>129.97712439137712</v>
      </c>
      <c r="J1361" s="3">
        <f t="shared" si="218"/>
        <v>-114860.26925292693</v>
      </c>
      <c r="K1361" s="3">
        <f t="shared" si="219"/>
        <v>67719.436270662191</v>
      </c>
      <c r="L1361" s="1"/>
      <c r="M1361" s="1"/>
      <c r="N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</row>
    <row r="1362" spans="2:29" x14ac:dyDescent="0.2">
      <c r="B1362" s="7">
        <f t="shared" si="210"/>
        <v>4.0770000000000167E-2</v>
      </c>
      <c r="C1362" s="3">
        <f t="shared" si="211"/>
        <v>0.17966272203147921</v>
      </c>
      <c r="D1362" s="3">
        <f t="shared" si="212"/>
        <v>0.30599999999963962</v>
      </c>
      <c r="E1362" s="3">
        <f t="shared" si="213"/>
        <v>53.898816609443763</v>
      </c>
      <c r="F1362" s="3">
        <f t="shared" si="214"/>
        <v>-300</v>
      </c>
      <c r="G1362" s="8">
        <f t="shared" si="215"/>
        <v>-68.438356728760411</v>
      </c>
      <c r="H1362" s="8">
        <f t="shared" si="216"/>
        <v>-133.42293246896492</v>
      </c>
      <c r="I1362" s="3">
        <f t="shared" si="217"/>
        <v>133.42293246896492</v>
      </c>
      <c r="J1362" s="3">
        <f t="shared" si="218"/>
        <v>-113085.15600083624</v>
      </c>
      <c r="K1362" s="3">
        <f t="shared" si="219"/>
        <v>67922.072623569751</v>
      </c>
      <c r="L1362" s="1"/>
      <c r="M1362" s="1"/>
      <c r="N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</row>
    <row r="1363" spans="2:29" x14ac:dyDescent="0.2">
      <c r="B1363" s="7">
        <f t="shared" si="210"/>
        <v>4.0800000000000169E-2</v>
      </c>
      <c r="C1363" s="3">
        <f t="shared" si="211"/>
        <v>0.18651741537367969</v>
      </c>
      <c r="D1363" s="3">
        <f t="shared" si="212"/>
        <v>0.23999999999963348</v>
      </c>
      <c r="E1363" s="3">
        <f t="shared" si="213"/>
        <v>55.955224612103905</v>
      </c>
      <c r="F1363" s="3">
        <f t="shared" si="214"/>
        <v>-300</v>
      </c>
      <c r="G1363" s="8">
        <f t="shared" si="215"/>
        <v>-66.400694550053316</v>
      </c>
      <c r="H1363" s="8">
        <f t="shared" si="216"/>
        <v>-136.81548714899</v>
      </c>
      <c r="I1363" s="3">
        <f t="shared" si="217"/>
        <v>136.81548714899</v>
      </c>
      <c r="J1363" s="3">
        <f t="shared" si="218"/>
        <v>-111337.47631718694</v>
      </c>
      <c r="K1363" s="3">
        <f t="shared" si="219"/>
        <v>68118.675745241955</v>
      </c>
      <c r="L1363" s="1"/>
      <c r="M1363" s="1"/>
      <c r="N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</row>
    <row r="1364" spans="2:29" x14ac:dyDescent="0.2">
      <c r="B1364" s="7">
        <f t="shared" si="210"/>
        <v>4.0830000000000172E-2</v>
      </c>
      <c r="C1364" s="3">
        <f t="shared" si="211"/>
        <v>0.19335554116058429</v>
      </c>
      <c r="D1364" s="3">
        <f t="shared" si="212"/>
        <v>0.17399999999962742</v>
      </c>
      <c r="E1364" s="3">
        <f t="shared" si="213"/>
        <v>58.006662348175283</v>
      </c>
      <c r="F1364" s="3">
        <f t="shared" si="214"/>
        <v>300</v>
      </c>
      <c r="G1364" s="8">
        <f t="shared" si="215"/>
        <v>-64.357134277696062</v>
      </c>
      <c r="H1364" s="8">
        <f t="shared" si="216"/>
        <v>-140.15561143850562</v>
      </c>
      <c r="I1364" s="3">
        <f t="shared" si="217"/>
        <v>-140.15561143850562</v>
      </c>
      <c r="J1364" s="3">
        <f t="shared" si="218"/>
        <v>254019.55740771501</v>
      </c>
      <c r="K1364" s="3">
        <f t="shared" si="219"/>
        <v>68309.228172252682</v>
      </c>
      <c r="L1364" s="1"/>
      <c r="M1364" s="1"/>
      <c r="N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</row>
    <row r="1365" spans="2:29" x14ac:dyDescent="0.2">
      <c r="B1365" s="7">
        <f t="shared" si="210"/>
        <v>4.0860000000000174E-2</v>
      </c>
      <c r="C1365" s="3">
        <f t="shared" si="211"/>
        <v>0.20017649199032181</v>
      </c>
      <c r="D1365" s="3">
        <f t="shared" si="212"/>
        <v>0.10799999999962136</v>
      </c>
      <c r="E1365" s="3">
        <f t="shared" si="213"/>
        <v>60.052947597096541</v>
      </c>
      <c r="F1365" s="3">
        <f t="shared" si="214"/>
        <v>300</v>
      </c>
      <c r="G1365" s="8">
        <f t="shared" si="215"/>
        <v>-62.307857432528479</v>
      </c>
      <c r="H1365" s="8">
        <f t="shared" si="216"/>
        <v>-132.53502471627417</v>
      </c>
      <c r="I1365" s="3">
        <f t="shared" si="217"/>
        <v>-132.53502471627417</v>
      </c>
      <c r="J1365" s="3">
        <f t="shared" si="218"/>
        <v>250093.80061141393</v>
      </c>
      <c r="K1365" s="3">
        <f t="shared" si="219"/>
        <v>68493.712978633775</v>
      </c>
      <c r="L1365" s="1"/>
      <c r="M1365" s="1"/>
      <c r="N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</row>
    <row r="1366" spans="2:29" x14ac:dyDescent="0.2">
      <c r="B1366" s="7">
        <f t="shared" si="210"/>
        <v>4.0890000000000176E-2</v>
      </c>
      <c r="C1366" s="3">
        <f t="shared" si="211"/>
        <v>0.2069796619865989</v>
      </c>
      <c r="D1366" s="3">
        <f t="shared" si="212"/>
        <v>4.1999999999633372E-2</v>
      </c>
      <c r="E1366" s="3">
        <f t="shared" si="213"/>
        <v>62.093898595979667</v>
      </c>
      <c r="F1366" s="3">
        <f t="shared" si="214"/>
        <v>300</v>
      </c>
      <c r="G1366" s="8">
        <f t="shared" si="215"/>
        <v>-60.253046043169469</v>
      </c>
      <c r="H1366" s="8">
        <f t="shared" si="216"/>
        <v>-125.03221069793175</v>
      </c>
      <c r="I1366" s="3">
        <f t="shared" si="217"/>
        <v>-125.03221069793176</v>
      </c>
      <c r="J1366" s="3">
        <f t="shared" si="218"/>
        <v>246228.71460196481</v>
      </c>
      <c r="K1366" s="3">
        <f t="shared" si="219"/>
        <v>68672.113777378006</v>
      </c>
      <c r="L1366" s="1"/>
      <c r="M1366" s="1"/>
      <c r="N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</row>
    <row r="1367" spans="2:29" x14ac:dyDescent="0.2">
      <c r="B1367" s="7">
        <f t="shared" si="210"/>
        <v>4.0920000000000178E-2</v>
      </c>
      <c r="C1367" s="3">
        <f t="shared" si="211"/>
        <v>0.21376444685252247</v>
      </c>
      <c r="D1367" s="3">
        <f t="shared" si="212"/>
        <v>-2.4000000000372706E-2</v>
      </c>
      <c r="E1367" s="3">
        <f t="shared" si="213"/>
        <v>64.129334055756743</v>
      </c>
      <c r="F1367" s="3">
        <f t="shared" si="214"/>
        <v>300</v>
      </c>
      <c r="G1367" s="8">
        <f t="shared" si="215"/>
        <v>-58.192882629848128</v>
      </c>
      <c r="H1367" s="8">
        <f t="shared" si="216"/>
        <v>-117.6453492598728</v>
      </c>
      <c r="I1367" s="3">
        <f t="shared" si="217"/>
        <v>-117.64534925987279</v>
      </c>
      <c r="J1367" s="3">
        <f t="shared" si="218"/>
        <v>242423.36173993445</v>
      </c>
      <c r="K1367" s="3">
        <f t="shared" si="219"/>
        <v>68844.414721895533</v>
      </c>
      <c r="L1367" s="1"/>
      <c r="M1367" s="1"/>
      <c r="N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</row>
    <row r="1368" spans="2:29" x14ac:dyDescent="0.2">
      <c r="B1368" s="7">
        <f t="shared" si="210"/>
        <v>4.0950000000000181E-2</v>
      </c>
      <c r="C1368" s="3">
        <f t="shared" si="211"/>
        <v>0.22053024392426906</v>
      </c>
      <c r="D1368" s="3">
        <f t="shared" si="212"/>
        <v>-9.0000000000378777E-2</v>
      </c>
      <c r="E1368" s="3">
        <f t="shared" si="213"/>
        <v>66.159073177280717</v>
      </c>
      <c r="F1368" s="3">
        <f t="shared" si="214"/>
        <v>300</v>
      </c>
      <c r="G1368" s="8">
        <f t="shared" si="215"/>
        <v>-56.127550188191265</v>
      </c>
      <c r="H1368" s="8">
        <f t="shared" si="216"/>
        <v>-110.37264840767477</v>
      </c>
      <c r="I1368" s="3">
        <f t="shared" si="217"/>
        <v>-110.37264840767476</v>
      </c>
      <c r="J1368" s="3">
        <f t="shared" si="218"/>
        <v>238676.81887668089</v>
      </c>
      <c r="K1368" s="3">
        <f t="shared" si="219"/>
        <v>69010.600507420168</v>
      </c>
      <c r="L1368" s="1"/>
      <c r="M1368" s="1"/>
      <c r="N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</row>
    <row r="1369" spans="2:29" x14ac:dyDescent="0.2">
      <c r="B1369" s="7">
        <f t="shared" si="210"/>
        <v>4.0980000000000183E-2</v>
      </c>
      <c r="C1369" s="3">
        <f t="shared" si="211"/>
        <v>0.22727645222462106</v>
      </c>
      <c r="D1369" s="3">
        <f t="shared" si="212"/>
        <v>-0.15600000000038486</v>
      </c>
      <c r="E1369" s="3">
        <f t="shared" si="213"/>
        <v>68.182935667386317</v>
      </c>
      <c r="F1369" s="3">
        <f t="shared" si="214"/>
        <v>300</v>
      </c>
      <c r="G1369" s="8">
        <f t="shared" si="215"/>
        <v>-54.057232172968661</v>
      </c>
      <c r="H1369" s="8">
        <f t="shared" si="216"/>
        <v>-103.21234384137435</v>
      </c>
      <c r="I1369" s="3">
        <f t="shared" si="217"/>
        <v>-103.21234384137435</v>
      </c>
      <c r="J1369" s="3">
        <f t="shared" si="218"/>
        <v>234988.17713040495</v>
      </c>
      <c r="K1369" s="3">
        <f t="shared" si="219"/>
        <v>69170.656372369485</v>
      </c>
      <c r="L1369" s="1"/>
      <c r="M1369" s="1"/>
      <c r="N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</row>
    <row r="1370" spans="2:29" x14ac:dyDescent="0.2">
      <c r="B1370" s="7">
        <f t="shared" si="210"/>
        <v>4.1010000000000185E-2</v>
      </c>
      <c r="C1370" s="3">
        <f t="shared" si="211"/>
        <v>0.23400247251635242</v>
      </c>
      <c r="D1370" s="3">
        <f t="shared" si="212"/>
        <v>-0.22200000000039091</v>
      </c>
      <c r="E1370" s="3">
        <f t="shared" si="213"/>
        <v>70.200741754905721</v>
      </c>
      <c r="F1370" s="3">
        <f t="shared" si="214"/>
        <v>300</v>
      </c>
      <c r="G1370" s="8">
        <f t="shared" si="215"/>
        <v>-51.982112481797579</v>
      </c>
      <c r="H1370" s="8">
        <f t="shared" si="216"/>
        <v>-96.162698527462197</v>
      </c>
      <c r="I1370" s="3">
        <f t="shared" si="217"/>
        <v>-96.162698527462197</v>
      </c>
      <c r="J1370" s="3">
        <f t="shared" si="218"/>
        <v>231356.54166566231</v>
      </c>
      <c r="K1370" s="3">
        <f t="shared" si="219"/>
        <v>69324.568099656753</v>
      </c>
      <c r="L1370" s="1"/>
      <c r="M1370" s="1"/>
      <c r="N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</row>
    <row r="1371" spans="2:29" x14ac:dyDescent="0.2">
      <c r="B1371" s="7">
        <f t="shared" si="210"/>
        <v>4.1040000000000187E-2</v>
      </c>
      <c r="C1371" s="3">
        <f t="shared" si="211"/>
        <v>0.24070770735544911</v>
      </c>
      <c r="D1371" s="3">
        <f t="shared" si="212"/>
        <v>-0.28800000000039699</v>
      </c>
      <c r="E1371" s="3">
        <f t="shared" si="213"/>
        <v>72.212312206634735</v>
      </c>
      <c r="F1371" s="3">
        <f t="shared" si="214"/>
        <v>300</v>
      </c>
      <c r="G1371" s="8">
        <f t="shared" si="215"/>
        <v>-49.902375438807873</v>
      </c>
      <c r="H1371" s="8">
        <f t="shared" si="216"/>
        <v>-89.222002277492322</v>
      </c>
      <c r="I1371" s="3">
        <f t="shared" si="217"/>
        <v>-89.222002277492322</v>
      </c>
      <c r="J1371" s="3">
        <f t="shared" si="218"/>
        <v>227781.03147628388</v>
      </c>
      <c r="K1371" s="3">
        <f t="shared" si="219"/>
        <v>69472.322017952363</v>
      </c>
      <c r="L1371" s="1"/>
      <c r="M1371" s="1"/>
      <c r="N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</row>
    <row r="1372" spans="2:29" x14ac:dyDescent="0.2">
      <c r="B1372" s="7">
        <f t="shared" si="210"/>
        <v>4.107000000000019E-2</v>
      </c>
      <c r="C1372" s="3">
        <f t="shared" si="211"/>
        <v>0.24739156114418234</v>
      </c>
      <c r="D1372" s="3">
        <f t="shared" si="212"/>
        <v>-0.35400000000040305</v>
      </c>
      <c r="E1372" s="3">
        <f t="shared" si="213"/>
        <v>74.217468343254708</v>
      </c>
      <c r="F1372" s="3">
        <f t="shared" si="214"/>
        <v>300</v>
      </c>
      <c r="G1372" s="8">
        <f t="shared" si="215"/>
        <v>-47.818205778269302</v>
      </c>
      <c r="H1372" s="8">
        <f t="shared" si="216"/>
        <v>-82.388571333203799</v>
      </c>
      <c r="I1372" s="3">
        <f t="shared" si="217"/>
        <v>-82.388571333203799</v>
      </c>
      <c r="J1372" s="3">
        <f t="shared" si="218"/>
        <v>224260.77917165041</v>
      </c>
      <c r="K1372" s="3">
        <f t="shared" si="219"/>
        <v>69613.905002899148</v>
      </c>
      <c r="L1372" s="1"/>
      <c r="M1372" s="1"/>
      <c r="N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</row>
    <row r="1373" spans="2:29" x14ac:dyDescent="0.2">
      <c r="B1373" s="7">
        <f t="shared" si="210"/>
        <v>4.1100000000000192E-2</v>
      </c>
      <c r="C1373" s="3">
        <f t="shared" si="211"/>
        <v>0.25405344018401066</v>
      </c>
      <c r="D1373" s="3">
        <f t="shared" si="212"/>
        <v>-0.4200000000004091</v>
      </c>
      <c r="E1373" s="3">
        <f t="shared" si="213"/>
        <v>76.2160320552032</v>
      </c>
      <c r="F1373" s="3">
        <f t="shared" si="214"/>
        <v>300</v>
      </c>
      <c r="G1373" s="8">
        <f t="shared" si="215"/>
        <v>-45.729788628182327</v>
      </c>
      <c r="H1373" s="8">
        <f t="shared" si="216"/>
        <v>-75.660747958054287</v>
      </c>
      <c r="I1373" s="3">
        <f t="shared" si="217"/>
        <v>-75.660747958054287</v>
      </c>
      <c r="J1373" s="3">
        <f t="shared" si="218"/>
        <v>220794.93076627035</v>
      </c>
      <c r="K1373" s="3">
        <f t="shared" si="219"/>
        <v>69749.304478277671</v>
      </c>
      <c r="L1373" s="1"/>
      <c r="M1373" s="1"/>
      <c r="N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</row>
    <row r="1374" spans="2:29" x14ac:dyDescent="0.2">
      <c r="B1374" s="7">
        <f t="shared" si="210"/>
        <v>4.1130000000000194E-2</v>
      </c>
      <c r="C1374" s="3">
        <f t="shared" si="211"/>
        <v>0.2606927527283206</v>
      </c>
      <c r="D1374" s="3">
        <f t="shared" si="212"/>
        <v>-0.48600000000041521</v>
      </c>
      <c r="E1374" s="3">
        <f t="shared" si="213"/>
        <v>78.207825818496175</v>
      </c>
      <c r="F1374" s="3">
        <f t="shared" si="214"/>
        <v>300</v>
      </c>
      <c r="G1374" s="8">
        <f t="shared" si="215"/>
        <v>-43.637309493833996</v>
      </c>
      <c r="H1374" s="8">
        <f t="shared" si="216"/>
        <v>-69.036900035066182</v>
      </c>
      <c r="I1374" s="3">
        <f t="shared" si="217"/>
        <v>-69.036900035066182</v>
      </c>
      <c r="J1374" s="3">
        <f t="shared" si="218"/>
        <v>217382.64547260985</v>
      </c>
      <c r="K1374" s="3">
        <f t="shared" si="219"/>
        <v>69878.508417124278</v>
      </c>
      <c r="L1374" s="1"/>
      <c r="M1374" s="1"/>
      <c r="N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</row>
    <row r="1375" spans="2:29" x14ac:dyDescent="0.2">
      <c r="B1375" s="7">
        <f t="shared" si="210"/>
        <v>4.1160000000000196E-2</v>
      </c>
      <c r="C1375" s="3">
        <f t="shared" si="211"/>
        <v>0.2673089090349815</v>
      </c>
      <c r="D1375" s="3">
        <f t="shared" si="212"/>
        <v>-0.55200000000042126</v>
      </c>
      <c r="E1375" s="3">
        <f t="shared" si="213"/>
        <v>80.192672710494449</v>
      </c>
      <c r="F1375" s="3">
        <f t="shared" si="214"/>
        <v>300</v>
      </c>
      <c r="G1375" s="8">
        <f t="shared" si="215"/>
        <v>-41.540954241320264</v>
      </c>
      <c r="H1375" s="8">
        <f t="shared" si="216"/>
        <v>-62.515420670887885</v>
      </c>
      <c r="I1375" s="3">
        <f t="shared" si="217"/>
        <v>-62.515420670887885</v>
      </c>
      <c r="J1375" s="3">
        <f t="shared" si="218"/>
        <v>214023.09549712404</v>
      </c>
      <c r="K1375" s="3">
        <f t="shared" si="219"/>
        <v>70001.505342797973</v>
      </c>
      <c r="L1375" s="1"/>
      <c r="M1375" s="1"/>
      <c r="N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</row>
    <row r="1376" spans="2:29" x14ac:dyDescent="0.2">
      <c r="B1376" s="7">
        <f t="shared" si="210"/>
        <v>4.1190000000000199E-2</v>
      </c>
      <c r="C1376" s="3">
        <f t="shared" si="211"/>
        <v>0.27390132141873502</v>
      </c>
      <c r="D1376" s="3">
        <f t="shared" si="212"/>
        <v>-0.61800000000042732</v>
      </c>
      <c r="E1376" s="3">
        <f t="shared" si="213"/>
        <v>82.17039642562051</v>
      </c>
      <c r="F1376" s="3">
        <f t="shared" si="214"/>
        <v>300</v>
      </c>
      <c r="G1376" s="8">
        <f t="shared" si="215"/>
        <v>-39.440909081036324</v>
      </c>
      <c r="H1376" s="8">
        <f t="shared" si="216"/>
        <v>-56.094727805974166</v>
      </c>
      <c r="I1376" s="3">
        <f t="shared" si="217"/>
        <v>-56.094727805974166</v>
      </c>
      <c r="J1376" s="3">
        <f t="shared" si="218"/>
        <v>210715.46583944123</v>
      </c>
      <c r="K1376" s="3">
        <f t="shared" si="219"/>
        <v>70118.284330000839</v>
      </c>
      <c r="L1376" s="1"/>
      <c r="M1376" s="1"/>
      <c r="N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</row>
    <row r="1377" spans="2:29" x14ac:dyDescent="0.2">
      <c r="B1377" s="7">
        <f t="shared" si="210"/>
        <v>4.1220000000000201E-2</v>
      </c>
      <c r="C1377" s="3">
        <f t="shared" si="211"/>
        <v>0.28046940430339395</v>
      </c>
      <c r="D1377" s="3">
        <f t="shared" si="212"/>
        <v>-0.68400000000043359</v>
      </c>
      <c r="E1377" s="3">
        <f t="shared" si="213"/>
        <v>84.140821291018185</v>
      </c>
      <c r="F1377" s="3">
        <f t="shared" si="214"/>
        <v>300</v>
      </c>
      <c r="G1377" s="8">
        <f t="shared" si="215"/>
        <v>-37.3373605511363</v>
      </c>
      <c r="H1377" s="8">
        <f t="shared" si="216"/>
        <v>-49.773263830790931</v>
      </c>
      <c r="I1377" s="3">
        <f t="shared" si="217"/>
        <v>-49.773263830790931</v>
      </c>
      <c r="J1377" s="3">
        <f t="shared" si="218"/>
        <v>207458.95409464982</v>
      </c>
      <c r="K1377" s="3">
        <f t="shared" si="219"/>
        <v>70228.835005747897</v>
      </c>
      <c r="L1377" s="1"/>
      <c r="M1377" s="1"/>
      <c r="N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</row>
    <row r="1378" spans="2:29" x14ac:dyDescent="0.2">
      <c r="B1378" s="7">
        <f t="shared" si="210"/>
        <v>4.1250000000000203E-2</v>
      </c>
      <c r="C1378" s="3">
        <f t="shared" si="211"/>
        <v>0.28701257427386162</v>
      </c>
      <c r="D1378" s="3">
        <f t="shared" si="212"/>
        <v>-0.75000000000043954</v>
      </c>
      <c r="E1378" s="3">
        <f t="shared" si="213"/>
        <v>86.103772282158488</v>
      </c>
      <c r="F1378" s="3">
        <f t="shared" si="214"/>
        <v>300</v>
      </c>
      <c r="G1378" s="8">
        <f t="shared" si="215"/>
        <v>-35.230495500963862</v>
      </c>
      <c r="H1378" s="8">
        <f t="shared" si="216"/>
        <v>-43.549495207951438</v>
      </c>
      <c r="I1378" s="3">
        <f t="shared" si="217"/>
        <v>-43.549495207951438</v>
      </c>
      <c r="J1378" s="3">
        <f t="shared" si="218"/>
        <v>204252.77025864163</v>
      </c>
      <c r="K1378" s="3">
        <f t="shared" si="219"/>
        <v>70333.147550289548</v>
      </c>
      <c r="L1378" s="1"/>
      <c r="M1378" s="1"/>
      <c r="N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</row>
    <row r="1379" spans="2:29" x14ac:dyDescent="0.2">
      <c r="B1379" s="7">
        <f t="shared" si="210"/>
        <v>4.1280000000000205E-2</v>
      </c>
      <c r="C1379" s="3">
        <f t="shared" si="211"/>
        <v>0.29353025012794676</v>
      </c>
      <c r="D1379" s="3">
        <f t="shared" si="212"/>
        <v>-0.8160000000004457</v>
      </c>
      <c r="E1379" s="3">
        <f t="shared" si="213"/>
        <v>88.059075038384023</v>
      </c>
      <c r="F1379" s="3">
        <f t="shared" si="214"/>
        <v>300</v>
      </c>
      <c r="G1379" s="8">
        <f t="shared" si="215"/>
        <v>-33.120501074455177</v>
      </c>
      <c r="H1379" s="8">
        <f t="shared" si="216"/>
        <v>-37.421912100192188</v>
      </c>
      <c r="I1379" s="3">
        <f t="shared" si="217"/>
        <v>-37.421912100192188</v>
      </c>
      <c r="J1379" s="3">
        <f t="shared" si="218"/>
        <v>201096.13653646261</v>
      </c>
      <c r="K1379" s="3">
        <f t="shared" si="219"/>
        <v>70431.212697982366</v>
      </c>
      <c r="L1379" s="1"/>
      <c r="M1379" s="1"/>
      <c r="N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</row>
    <row r="1380" spans="2:29" x14ac:dyDescent="0.2">
      <c r="B1380" s="7">
        <f t="shared" si="210"/>
        <v>4.1310000000000208E-2</v>
      </c>
      <c r="C1380" s="3">
        <f t="shared" si="211"/>
        <v>0.30002185292799288</v>
      </c>
      <c r="D1380" s="3">
        <f t="shared" si="212"/>
        <v>-0.88200000000045209</v>
      </c>
      <c r="E1380" s="3">
        <f t="shared" si="213"/>
        <v>90.006555878397862</v>
      </c>
      <c r="F1380" s="3">
        <f t="shared" si="214"/>
        <v>300</v>
      </c>
      <c r="G1380" s="8">
        <f t="shared" si="215"/>
        <v>-31.007564693515707</v>
      </c>
      <c r="H1380" s="8">
        <f t="shared" si="216"/>
        <v>-31.389028004098311</v>
      </c>
      <c r="I1380" s="3">
        <f t="shared" si="217"/>
        <v>-31.389028004098307</v>
      </c>
      <c r="J1380" s="3">
        <f t="shared" si="218"/>
        <v>197988.28715362638</v>
      </c>
      <c r="K1380" s="3">
        <f t="shared" si="219"/>
        <v>70523.021738112846</v>
      </c>
      <c r="L1380" s="1"/>
      <c r="M1380" s="1"/>
      <c r="N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</row>
    <row r="1381" spans="2:29" x14ac:dyDescent="0.2">
      <c r="B1381" s="7">
        <f t="shared" si="210"/>
        <v>4.134000000000021E-2</v>
      </c>
      <c r="C1381" s="3">
        <f t="shared" si="211"/>
        <v>0.30648680605230672</v>
      </c>
      <c r="D1381" s="3">
        <f t="shared" si="212"/>
        <v>-0.94800000000045648</v>
      </c>
      <c r="E1381" s="3">
        <f t="shared" si="213"/>
        <v>91.946041815692013</v>
      </c>
      <c r="F1381" s="3">
        <f t="shared" si="214"/>
        <v>300</v>
      </c>
      <c r="G1381" s="8">
        <f t="shared" si="215"/>
        <v>-28.891874041372322</v>
      </c>
      <c r="H1381" s="8">
        <f t="shared" si="216"/>
        <v>-25.449379389489518</v>
      </c>
      <c r="I1381" s="3">
        <f t="shared" si="217"/>
        <v>-25.449379389489518</v>
      </c>
      <c r="J1381" s="3">
        <f t="shared" si="218"/>
        <v>194928.46817034305</v>
      </c>
      <c r="K1381" s="3">
        <f t="shared" si="219"/>
        <v>70608.566515671802</v>
      </c>
      <c r="L1381" s="1"/>
      <c r="M1381" s="1"/>
      <c r="N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</row>
    <row r="1382" spans="2:29" x14ac:dyDescent="0.2">
      <c r="B1382" s="7">
        <f t="shared" si="210"/>
        <v>4.1370000000000212E-2</v>
      </c>
      <c r="C1382" s="3">
        <f t="shared" si="211"/>
        <v>0.31292453524636954</v>
      </c>
      <c r="D1382" s="3">
        <f t="shared" si="212"/>
        <v>-0.98599999999955346</v>
      </c>
      <c r="E1382" s="3">
        <f t="shared" si="213"/>
        <v>93.877360573910863</v>
      </c>
      <c r="F1382" s="3">
        <f t="shared" si="214"/>
        <v>300</v>
      </c>
      <c r="G1382" s="8">
        <f t="shared" si="215"/>
        <v>-26.773617045902167</v>
      </c>
      <c r="H1382" s="8">
        <f t="shared" si="216"/>
        <v>-19.601525344379226</v>
      </c>
      <c r="I1382" s="3">
        <f t="shared" si="217"/>
        <v>-19.601525344379226</v>
      </c>
      <c r="J1382" s="3">
        <f t="shared" si="218"/>
        <v>191915.93729861957</v>
      </c>
      <c r="K1382" s="3">
        <f t="shared" si="219"/>
        <v>70687.839432077395</v>
      </c>
      <c r="L1382" s="1"/>
      <c r="M1382" s="1"/>
      <c r="N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</row>
    <row r="1383" spans="2:29" x14ac:dyDescent="0.2">
      <c r="B1383" s="7">
        <f t="shared" si="210"/>
        <v>4.1400000000000214E-2</v>
      </c>
      <c r="C1383" s="3">
        <f t="shared" si="211"/>
        <v>0.31933446867385068</v>
      </c>
      <c r="D1383" s="3">
        <f t="shared" si="212"/>
        <v>-0.91999999999954851</v>
      </c>
      <c r="E1383" s="3">
        <f t="shared" si="213"/>
        <v>95.800340602155202</v>
      </c>
      <c r="F1383" s="3">
        <f t="shared" si="214"/>
        <v>300</v>
      </c>
      <c r="G1383" s="8">
        <f t="shared" si="215"/>
        <v>-24.652981862939846</v>
      </c>
      <c r="H1383" s="8">
        <f t="shared" si="216"/>
        <v>-13.844047225420638</v>
      </c>
      <c r="I1383" s="3">
        <f t="shared" si="217"/>
        <v>-13.844047225420638</v>
      </c>
      <c r="J1383" s="3">
        <f t="shared" si="218"/>
        <v>188949.96372218637</v>
      </c>
      <c r="K1383" s="3">
        <f t="shared" si="219"/>
        <v>70760.833445850949</v>
      </c>
      <c r="L1383" s="1"/>
      <c r="M1383" s="1"/>
      <c r="N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</row>
    <row r="1384" spans="2:29" x14ac:dyDescent="0.2">
      <c r="B1384" s="7">
        <f t="shared" si="210"/>
        <v>4.1430000000000217E-2</v>
      </c>
      <c r="C1384" s="3">
        <f t="shared" si="211"/>
        <v>0.32571603696739904</v>
      </c>
      <c r="D1384" s="3">
        <f t="shared" si="212"/>
        <v>-0.85399999999954201</v>
      </c>
      <c r="E1384" s="3">
        <f t="shared" si="213"/>
        <v>97.714811090219712</v>
      </c>
      <c r="F1384" s="3">
        <f t="shared" si="214"/>
        <v>300</v>
      </c>
      <c r="G1384" s="8">
        <f t="shared" si="215"/>
        <v>-22.530156859564318</v>
      </c>
      <c r="H1384" s="8">
        <f t="shared" si="216"/>
        <v>-8.1755483137550478</v>
      </c>
      <c r="I1384" s="3">
        <f t="shared" si="217"/>
        <v>-8.1755483137550478</v>
      </c>
      <c r="J1384" s="3">
        <f t="shared" si="218"/>
        <v>186029.82791920713</v>
      </c>
      <c r="K1384" s="3">
        <f t="shared" si="219"/>
        <v>70827.542073242046</v>
      </c>
      <c r="L1384" s="1"/>
      <c r="M1384" s="1"/>
      <c r="N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</row>
    <row r="1385" spans="2:29" x14ac:dyDescent="0.2">
      <c r="B1385" s="7">
        <f t="shared" si="210"/>
        <v>4.1460000000000219E-2</v>
      </c>
      <c r="C1385" s="3">
        <f t="shared" si="211"/>
        <v>0.33206867327922235</v>
      </c>
      <c r="D1385" s="3">
        <f t="shared" si="212"/>
        <v>-0.7879999999995364</v>
      </c>
      <c r="E1385" s="3">
        <f t="shared" si="213"/>
        <v>99.620601983766704</v>
      </c>
      <c r="F1385" s="3">
        <f t="shared" si="214"/>
        <v>300</v>
      </c>
      <c r="G1385" s="8">
        <f t="shared" si="215"/>
        <v>-20.405330597367058</v>
      </c>
      <c r="H1385" s="8">
        <f t="shared" si="216"/>
        <v>-2.5946534761788342</v>
      </c>
      <c r="I1385" s="3">
        <f t="shared" si="217"/>
        <v>-2.5946534761788342</v>
      </c>
      <c r="J1385" s="3">
        <f t="shared" si="218"/>
        <v>183154.82148772845</v>
      </c>
      <c r="K1385" s="3">
        <f t="shared" si="219"/>
        <v>70887.959388805262</v>
      </c>
      <c r="L1385" s="1"/>
      <c r="M1385" s="1"/>
      <c r="N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</row>
    <row r="1386" spans="2:29" x14ac:dyDescent="0.2">
      <c r="B1386" s="7">
        <f t="shared" si="210"/>
        <v>4.1490000000000221E-2</v>
      </c>
      <c r="C1386" s="3">
        <f t="shared" si="211"/>
        <v>0.33839181333143054</v>
      </c>
      <c r="D1386" s="3">
        <f t="shared" si="212"/>
        <v>-0.72199999999953002</v>
      </c>
      <c r="E1386" s="3">
        <f t="shared" si="213"/>
        <v>101.51754399942917</v>
      </c>
      <c r="F1386" s="3">
        <f t="shared" si="214"/>
        <v>300</v>
      </c>
      <c r="G1386" s="8">
        <f t="shared" si="215"/>
        <v>-18.278691815702899</v>
      </c>
      <c r="H1386" s="8">
        <f t="shared" si="216"/>
        <v>2.8999911684530186</v>
      </c>
      <c r="I1386" s="3">
        <f t="shared" si="217"/>
        <v>2.8999911684530186</v>
      </c>
      <c r="J1386" s="3">
        <f t="shared" si="218"/>
        <v>180324.24697382719</v>
      </c>
      <c r="K1386" s="3">
        <f t="shared" si="219"/>
        <v>70942.080025925214</v>
      </c>
      <c r="L1386" s="1"/>
      <c r="M1386" s="1"/>
      <c r="N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</row>
    <row r="1387" spans="2:29" x14ac:dyDescent="0.2">
      <c r="B1387" s="7">
        <f t="shared" si="210"/>
        <v>4.1520000000000223E-2</v>
      </c>
      <c r="C1387" s="3">
        <f t="shared" si="211"/>
        <v>0.34468489546616321</v>
      </c>
      <c r="D1387" s="3">
        <f t="shared" si="212"/>
        <v>-0.65599999999952407</v>
      </c>
      <c r="E1387" s="3">
        <f t="shared" si="213"/>
        <v>103.40546863984896</v>
      </c>
      <c r="F1387" s="3">
        <f t="shared" si="214"/>
        <v>300</v>
      </c>
      <c r="G1387" s="8">
        <f t="shared" si="215"/>
        <v>-16.150429414925142</v>
      </c>
      <c r="H1387" s="8">
        <f t="shared" si="216"/>
        <v>8.3097185776678337</v>
      </c>
      <c r="I1387" s="3">
        <f t="shared" si="217"/>
        <v>8.3097185776678337</v>
      </c>
      <c r="J1387" s="3">
        <f t="shared" si="218"/>
        <v>177537.41770241351</v>
      </c>
      <c r="K1387" s="3">
        <f t="shared" si="219"/>
        <v>70989.899177294137</v>
      </c>
      <c r="L1387" s="1"/>
      <c r="M1387" s="1"/>
      <c r="N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</row>
    <row r="1388" spans="2:29" x14ac:dyDescent="0.2">
      <c r="B1388" s="7">
        <f t="shared" si="210"/>
        <v>4.1550000000000226E-2</v>
      </c>
      <c r="C1388" s="3">
        <f t="shared" si="211"/>
        <v>0.35094736069547672</v>
      </c>
      <c r="D1388" s="3">
        <f t="shared" si="212"/>
        <v>-0.58999999999951802</v>
      </c>
      <c r="E1388" s="3">
        <f t="shared" si="213"/>
        <v>105.28420820864301</v>
      </c>
      <c r="F1388" s="3">
        <f t="shared" si="214"/>
        <v>300</v>
      </c>
      <c r="G1388" s="8">
        <f t="shared" si="215"/>
        <v>-14.020732439606318</v>
      </c>
      <c r="H1388" s="8">
        <f t="shared" si="216"/>
        <v>13.635841108740237</v>
      </c>
      <c r="I1388" s="3">
        <f t="shared" si="217"/>
        <v>13.635841108740237</v>
      </c>
      <c r="J1388" s="3">
        <f t="shared" si="218"/>
        <v>174793.65761064895</v>
      </c>
      <c r="K1388" s="3">
        <f t="shared" si="219"/>
        <v>71031.412595338406</v>
      </c>
      <c r="L1388" s="1"/>
      <c r="M1388" s="1"/>
      <c r="N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</row>
    <row r="1389" spans="2:29" x14ac:dyDescent="0.2">
      <c r="B1389" s="7">
        <f t="shared" si="210"/>
        <v>4.1580000000000228E-2</v>
      </c>
      <c r="C1389" s="3">
        <f t="shared" si="211"/>
        <v>0.35717865275100158</v>
      </c>
      <c r="D1389" s="3">
        <f t="shared" si="212"/>
        <v>-0.52399999999951186</v>
      </c>
      <c r="E1389" s="3">
        <f t="shared" si="213"/>
        <v>107.15359582530047</v>
      </c>
      <c r="F1389" s="3">
        <f t="shared" si="214"/>
        <v>300</v>
      </c>
      <c r="G1389" s="8">
        <f t="shared" si="215"/>
        <v>-11.889790061746165</v>
      </c>
      <c r="H1389" s="8">
        <f t="shared" si="216"/>
        <v>18.879650837059707</v>
      </c>
      <c r="I1389" s="3">
        <f t="shared" si="217"/>
        <v>18.879650837059707</v>
      </c>
      <c r="J1389" s="3">
        <f t="shared" si="218"/>
        <v>172092.30108393892</v>
      </c>
      <c r="K1389" s="3">
        <f t="shared" si="219"/>
        <v>71066.616592596794</v>
      </c>
      <c r="L1389" s="1"/>
      <c r="M1389" s="1"/>
      <c r="N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</row>
    <row r="1390" spans="2:29" x14ac:dyDescent="0.2">
      <c r="B1390" s="7">
        <f t="shared" si="210"/>
        <v>4.161000000000023E-2</v>
      </c>
      <c r="C1390" s="3">
        <f t="shared" si="211"/>
        <v>0.36337821813334625</v>
      </c>
      <c r="D1390" s="3">
        <f t="shared" si="212"/>
        <v>-0.4579999999995058</v>
      </c>
      <c r="E1390" s="3">
        <f t="shared" si="213"/>
        <v>109.01346544000387</v>
      </c>
      <c r="F1390" s="3">
        <f t="shared" si="214"/>
        <v>300</v>
      </c>
      <c r="G1390" s="8">
        <f t="shared" si="215"/>
        <v>-9.7577915639682615</v>
      </c>
      <c r="H1390" s="8">
        <f t="shared" si="216"/>
        <v>24.042419869577873</v>
      </c>
      <c r="I1390" s="3">
        <f t="shared" si="217"/>
        <v>24.042419869577873</v>
      </c>
      <c r="J1390" s="3">
        <f t="shared" si="218"/>
        <v>169432.69279445987</v>
      </c>
      <c r="K1390" s="3">
        <f t="shared" si="219"/>
        <v>71095.508042046597</v>
      </c>
      <c r="L1390" s="1"/>
      <c r="M1390" s="1"/>
      <c r="N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</row>
    <row r="1391" spans="2:29" x14ac:dyDescent="0.2">
      <c r="B1391" s="7">
        <f t="shared" si="210"/>
        <v>4.1640000000000232E-2</v>
      </c>
      <c r="C1391" s="3">
        <f t="shared" si="211"/>
        <v>0.36954550616126586</v>
      </c>
      <c r="D1391" s="3">
        <f t="shared" si="212"/>
        <v>-0.39199999999949969</v>
      </c>
      <c r="E1391" s="3">
        <f t="shared" si="213"/>
        <v>110.86365184837976</v>
      </c>
      <c r="F1391" s="3">
        <f t="shared" si="214"/>
        <v>300</v>
      </c>
      <c r="G1391" s="8">
        <f t="shared" si="215"/>
        <v>-7.6249263227068642</v>
      </c>
      <c r="H1391" s="8">
        <f t="shared" si="216"/>
        <v>29.125400653411671</v>
      </c>
      <c r="I1391" s="3">
        <f t="shared" si="217"/>
        <v>29.125400653411671</v>
      </c>
      <c r="J1391" s="3">
        <f t="shared" si="218"/>
        <v>166814.18754218187</v>
      </c>
      <c r="K1391" s="3">
        <f t="shared" si="219"/>
        <v>71118.084377382169</v>
      </c>
      <c r="L1391" s="1"/>
      <c r="M1391" s="1"/>
      <c r="N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</row>
    <row r="1392" spans="2:29" x14ac:dyDescent="0.2">
      <c r="B1392" s="7">
        <f t="shared" si="210"/>
        <v>4.1670000000000235E-2</v>
      </c>
      <c r="C1392" s="3">
        <f t="shared" si="211"/>
        <v>0.3756799690205801</v>
      </c>
      <c r="D1392" s="3">
        <f t="shared" si="212"/>
        <v>-0.32599999999949369</v>
      </c>
      <c r="E1392" s="3">
        <f t="shared" si="213"/>
        <v>112.70399070617403</v>
      </c>
      <c r="F1392" s="3">
        <f t="shared" si="214"/>
        <v>300</v>
      </c>
      <c r="G1392" s="8">
        <f t="shared" si="215"/>
        <v>-5.4913837913853989</v>
      </c>
      <c r="H1392" s="8">
        <f t="shared" si="216"/>
        <v>34.129826279677125</v>
      </c>
      <c r="I1392" s="3">
        <f t="shared" si="217"/>
        <v>34.129826279677125</v>
      </c>
      <c r="J1392" s="3">
        <f t="shared" si="218"/>
        <v>164236.15009834812</v>
      </c>
      <c r="K1392" s="3">
        <f t="shared" si="219"/>
        <v>71134.343593243393</v>
      </c>
      <c r="L1392" s="1"/>
      <c r="M1392" s="1"/>
      <c r="N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</row>
    <row r="1393" spans="2:29" x14ac:dyDescent="0.2">
      <c r="B1393" s="7">
        <f t="shared" si="210"/>
        <v>4.1700000000000237E-2</v>
      </c>
      <c r="C1393" s="3">
        <f t="shared" si="211"/>
        <v>0.38178106181282662</v>
      </c>
      <c r="D1393" s="3">
        <f t="shared" si="212"/>
        <v>-0.25999999999948759</v>
      </c>
      <c r="E1393" s="3">
        <f t="shared" si="213"/>
        <v>114.53431854384799</v>
      </c>
      <c r="F1393" s="3">
        <f t="shared" si="214"/>
        <v>300</v>
      </c>
      <c r="G1393" s="8">
        <f t="shared" si="215"/>
        <v>-3.3573534835880974</v>
      </c>
      <c r="H1393" s="8">
        <f t="shared" si="216"/>
        <v>39.056910782627568</v>
      </c>
      <c r="I1393" s="3">
        <f t="shared" si="217"/>
        <v>39.056910782627568</v>
      </c>
      <c r="J1393" s="3">
        <f t="shared" si="218"/>
        <v>161697.95505137366</v>
      </c>
      <c r="K1393" s="3">
        <f t="shared" si="219"/>
        <v>71144.284245392642</v>
      </c>
      <c r="L1393" s="1"/>
      <c r="M1393" s="1"/>
      <c r="N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</row>
    <row r="1394" spans="2:29" x14ac:dyDescent="0.2">
      <c r="B1394" s="7">
        <f t="shared" si="210"/>
        <v>4.1730000000000239E-2</v>
      </c>
      <c r="C1394" s="3">
        <f t="shared" si="211"/>
        <v>0.38784824260366657</v>
      </c>
      <c r="D1394" s="3">
        <f t="shared" si="212"/>
        <v>-0.19399999999948153</v>
      </c>
      <c r="E1394" s="3">
        <f t="shared" si="213"/>
        <v>116.35447278109997</v>
      </c>
      <c r="F1394" s="3">
        <f t="shared" si="214"/>
        <v>300</v>
      </c>
      <c r="G1394" s="8">
        <f t="shared" si="215"/>
        <v>-1.2230249562263182</v>
      </c>
      <c r="H1394" s="8">
        <f t="shared" si="216"/>
        <v>43.907849434168781</v>
      </c>
      <c r="I1394" s="3">
        <f t="shared" si="217"/>
        <v>43.907849434168781</v>
      </c>
      <c r="J1394" s="3">
        <f t="shared" si="218"/>
        <v>159198.98665512513</v>
      </c>
      <c r="K1394" s="3">
        <f t="shared" si="219"/>
        <v>71147.905450843828</v>
      </c>
      <c r="L1394" s="1"/>
      <c r="M1394" s="1"/>
      <c r="N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</row>
    <row r="1395" spans="2:29" x14ac:dyDescent="0.2">
      <c r="B1395" s="7">
        <f t="shared" si="210"/>
        <v>4.1760000000000241E-2</v>
      </c>
      <c r="C1395" s="3">
        <f t="shared" si="211"/>
        <v>0.39388097247101983</v>
      </c>
      <c r="D1395" s="3">
        <f t="shared" si="212"/>
        <v>-0.12799999999947542</v>
      </c>
      <c r="E1395" s="3">
        <f t="shared" si="213"/>
        <v>118.16429174130595</v>
      </c>
      <c r="F1395" s="3">
        <f t="shared" si="214"/>
        <v>300</v>
      </c>
      <c r="G1395" s="8">
        <f t="shared" si="215"/>
        <v>0.91141220729899652</v>
      </c>
      <c r="H1395" s="8">
        <f t="shared" si="216"/>
        <v>48.683819033822537</v>
      </c>
      <c r="I1395" s="3">
        <f t="shared" si="217"/>
        <v>48.683819033822537</v>
      </c>
      <c r="J1395" s="3">
        <f t="shared" si="218"/>
        <v>156738.63867954595</v>
      </c>
      <c r="K1395" s="3">
        <f t="shared" si="219"/>
        <v>71145.206887940469</v>
      </c>
      <c r="L1395" s="1"/>
      <c r="M1395" s="1"/>
      <c r="N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</row>
    <row r="1396" spans="2:29" x14ac:dyDescent="0.2">
      <c r="B1396" s="7">
        <f t="shared" si="210"/>
        <v>4.1790000000000244E-2</v>
      </c>
      <c r="C1396" s="3">
        <f t="shared" si="211"/>
        <v>0.39987871555293997</v>
      </c>
      <c r="D1396" s="3">
        <f t="shared" si="212"/>
        <v>-6.1999999999469355E-2</v>
      </c>
      <c r="E1396" s="3">
        <f t="shared" si="213"/>
        <v>119.96361466588199</v>
      </c>
      <c r="F1396" s="3">
        <f t="shared" si="214"/>
        <v>300</v>
      </c>
      <c r="G1396" s="8">
        <f t="shared" si="215"/>
        <v>3.0457684139372105</v>
      </c>
      <c r="H1396" s="8">
        <f t="shared" si="216"/>
        <v>53.385978194208917</v>
      </c>
      <c r="I1396" s="3">
        <f t="shared" si="217"/>
        <v>53.385978194208917</v>
      </c>
      <c r="J1396" s="3">
        <f t="shared" si="218"/>
        <v>154316.31426358933</v>
      </c>
      <c r="K1396" s="3">
        <f t="shared" si="219"/>
        <v>71136.18879638506</v>
      </c>
      <c r="L1396" s="1"/>
      <c r="M1396" s="1"/>
      <c r="N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</row>
    <row r="1397" spans="2:29" x14ac:dyDescent="0.2">
      <c r="B1397" s="7">
        <f t="shared" si="210"/>
        <v>4.1820000000000246E-2</v>
      </c>
      <c r="C1397" s="3">
        <f t="shared" si="211"/>
        <v>0.4058409390952058</v>
      </c>
      <c r="D1397" s="3">
        <f t="shared" si="212"/>
        <v>4.0000000005367166E-3</v>
      </c>
      <c r="E1397" s="3">
        <f t="shared" si="213"/>
        <v>121.75228172856174</v>
      </c>
      <c r="F1397" s="3">
        <f t="shared" si="214"/>
        <v>300</v>
      </c>
      <c r="G1397" s="8">
        <f t="shared" si="215"/>
        <v>5.1798540778287627</v>
      </c>
      <c r="H1397" s="8">
        <f t="shared" si="216"/>
        <v>58.015467622116596</v>
      </c>
      <c r="I1397" s="3">
        <f t="shared" si="217"/>
        <v>58.015467622116596</v>
      </c>
      <c r="J1397" s="3">
        <f t="shared" si="218"/>
        <v>151931.42577042477</v>
      </c>
      <c r="K1397" s="3">
        <f t="shared" si="219"/>
        <v>71120.851977216531</v>
      </c>
      <c r="L1397" s="1"/>
      <c r="M1397" s="1"/>
      <c r="N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</row>
    <row r="1398" spans="2:29" x14ac:dyDescent="0.2">
      <c r="B1398" s="7">
        <f t="shared" si="210"/>
        <v>4.1850000000000248E-2</v>
      </c>
      <c r="C1398" s="3">
        <f t="shared" si="211"/>
        <v>0.41176711349864825</v>
      </c>
      <c r="D1398" s="3">
        <f t="shared" si="212"/>
        <v>7.0000000000524698E-2</v>
      </c>
      <c r="E1398" s="3">
        <f t="shared" si="213"/>
        <v>123.53013404959448</v>
      </c>
      <c r="F1398" s="3">
        <f t="shared" si="214"/>
        <v>300</v>
      </c>
      <c r="G1398" s="8">
        <f t="shared" si="215"/>
        <v>7.3134796371452584</v>
      </c>
      <c r="H1398" s="8">
        <f t="shared" si="216"/>
        <v>62.573410395229338</v>
      </c>
      <c r="I1398" s="3">
        <f t="shared" si="217"/>
        <v>62.573410395229345</v>
      </c>
      <c r="J1398" s="3">
        <f t="shared" si="218"/>
        <v>149583.39464488186</v>
      </c>
      <c r="K1398" s="3">
        <f t="shared" si="219"/>
        <v>71099.19779274</v>
      </c>
      <c r="L1398" s="1"/>
      <c r="M1398" s="1"/>
      <c r="N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</row>
    <row r="1399" spans="2:29" x14ac:dyDescent="0.2">
      <c r="B1399" s="7">
        <f t="shared" si="210"/>
        <v>4.188000000000025E-2</v>
      </c>
      <c r="C1399" s="3">
        <f t="shared" si="211"/>
        <v>0.41765671236618973</v>
      </c>
      <c r="D1399" s="3">
        <f t="shared" si="212"/>
        <v>0.13600000000053078</v>
      </c>
      <c r="E1399" s="3">
        <f t="shared" si="213"/>
        <v>125.29701370985691</v>
      </c>
      <c r="F1399" s="3">
        <f t="shared" si="214"/>
        <v>300</v>
      </c>
      <c r="G1399" s="8">
        <f t="shared" si="215"/>
        <v>9.4464555709274585</v>
      </c>
      <c r="H1399" s="8">
        <f t="shared" si="216"/>
        <v>67.060912234575795</v>
      </c>
      <c r="I1399" s="3">
        <f t="shared" si="217"/>
        <v>67.060912234575795</v>
      </c>
      <c r="J1399" s="3">
        <f t="shared" si="218"/>
        <v>147271.65127309729</v>
      </c>
      <c r="K1399" s="3">
        <f t="shared" si="219"/>
        <v>71071.228166405184</v>
      </c>
      <c r="L1399" s="1"/>
      <c r="M1399" s="1"/>
      <c r="N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</row>
    <row r="1400" spans="2:29" x14ac:dyDescent="0.2">
      <c r="B1400" s="7">
        <f t="shared" si="210"/>
        <v>4.1910000000000253E-2</v>
      </c>
      <c r="C1400" s="3">
        <f t="shared" si="211"/>
        <v>0.42350921254960694</v>
      </c>
      <c r="D1400" s="3">
        <f t="shared" si="212"/>
        <v>0.20200000000053683</v>
      </c>
      <c r="E1400" s="3">
        <f t="shared" si="213"/>
        <v>127.05276376488209</v>
      </c>
      <c r="F1400" s="3">
        <f t="shared" si="214"/>
        <v>300</v>
      </c>
      <c r="G1400" s="8">
        <f t="shared" si="215"/>
        <v>11.578592415919614</v>
      </c>
      <c r="H1400" s="8">
        <f t="shared" si="216"/>
        <v>71.479061772768716</v>
      </c>
      <c r="I1400" s="3">
        <f t="shared" si="217"/>
        <v>71.479061772768716</v>
      </c>
      <c r="J1400" s="3">
        <f t="shared" si="218"/>
        <v>144995.63484433125</v>
      </c>
      <c r="K1400" s="3">
        <f t="shared" si="219"/>
        <v>71036.945582636603</v>
      </c>
      <c r="L1400" s="1"/>
      <c r="M1400" s="1"/>
      <c r="N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</row>
    <row r="1401" spans="2:29" x14ac:dyDescent="0.2">
      <c r="B1401" s="7">
        <f t="shared" si="210"/>
        <v>4.1940000000000255E-2</v>
      </c>
      <c r="C1401" s="3">
        <f t="shared" si="211"/>
        <v>0.42932409419599271</v>
      </c>
      <c r="D1401" s="3">
        <f t="shared" si="212"/>
        <v>0.26800000000054292</v>
      </c>
      <c r="E1401" s="3">
        <f t="shared" si="213"/>
        <v>128.79722825879782</v>
      </c>
      <c r="F1401" s="3">
        <f t="shared" si="214"/>
        <v>300</v>
      </c>
      <c r="G1401" s="8">
        <f t="shared" si="215"/>
        <v>13.709700783398713</v>
      </c>
      <c r="H1401" s="8">
        <f t="shared" si="216"/>
        <v>75.828930818098655</v>
      </c>
      <c r="I1401" s="3">
        <f t="shared" si="217"/>
        <v>75.828930818098655</v>
      </c>
      <c r="J1401" s="3">
        <f t="shared" si="218"/>
        <v>142754.79321491887</v>
      </c>
      <c r="K1401" s="3">
        <f t="shared" si="219"/>
        <v>70996.35308661146</v>
      </c>
      <c r="L1401" s="1"/>
      <c r="M1401" s="1"/>
      <c r="N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</row>
    <row r="1402" spans="2:29" x14ac:dyDescent="0.2">
      <c r="B1402" s="7">
        <f t="shared" si="210"/>
        <v>4.1970000000000257E-2</v>
      </c>
      <c r="C1402" s="3">
        <f t="shared" si="211"/>
        <v>0.43510084079393596</v>
      </c>
      <c r="D1402" s="3">
        <f t="shared" si="212"/>
        <v>0.33400000000054897</v>
      </c>
      <c r="E1402" s="3">
        <f t="shared" si="213"/>
        <v>130.53025223818079</v>
      </c>
      <c r="F1402" s="3">
        <f t="shared" si="214"/>
        <v>300</v>
      </c>
      <c r="G1402" s="8">
        <f t="shared" si="215"/>
        <v>15.839591375997056</v>
      </c>
      <c r="H1402" s="8">
        <f t="shared" si="216"/>
        <v>80.111574614546214</v>
      </c>
      <c r="I1402" s="3">
        <f t="shared" si="217"/>
        <v>80.111574614546214</v>
      </c>
      <c r="J1402" s="3">
        <f t="shared" si="218"/>
        <v>140548.58277432466</v>
      </c>
      <c r="K1402" s="3">
        <f t="shared" si="219"/>
        <v>70949.454283989864</v>
      </c>
      <c r="L1402" s="1"/>
      <c r="M1402" s="1"/>
      <c r="N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</row>
    <row r="1403" spans="2:29" x14ac:dyDescent="0.2">
      <c r="B1403" s="7">
        <f t="shared" si="210"/>
        <v>4.2000000000000259E-2</v>
      </c>
      <c r="C1403" s="3">
        <f t="shared" si="211"/>
        <v>0.44083893921940415</v>
      </c>
      <c r="D1403" s="3">
        <f t="shared" si="212"/>
        <v>0.40000000000055508</v>
      </c>
      <c r="E1403" s="3">
        <f t="shared" si="213"/>
        <v>132.25168176582125</v>
      </c>
      <c r="F1403" s="3">
        <f t="shared" si="214"/>
        <v>300</v>
      </c>
      <c r="G1403" s="8">
        <f t="shared" si="215"/>
        <v>17.968075004516752</v>
      </c>
      <c r="H1403" s="8">
        <f t="shared" si="216"/>
        <v>84.32803209777596</v>
      </c>
      <c r="I1403" s="3">
        <f t="shared" si="217"/>
        <v>84.32803209777596</v>
      </c>
      <c r="J1403" s="3">
        <f t="shared" si="218"/>
        <v>138376.4683132669</v>
      </c>
      <c r="K1403" s="3">
        <f t="shared" si="219"/>
        <v>70896.253340595154</v>
      </c>
      <c r="L1403" s="1"/>
      <c r="M1403" s="1"/>
      <c r="N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</row>
    <row r="1404" spans="2:29" x14ac:dyDescent="0.2">
      <c r="B1404" s="7">
        <f t="shared" si="210"/>
        <v>4.2030000000000262E-2</v>
      </c>
      <c r="C1404" s="3">
        <f t="shared" si="211"/>
        <v>0.44653787978131587</v>
      </c>
      <c r="D1404" s="3">
        <f t="shared" si="212"/>
        <v>0.46600000000056113</v>
      </c>
      <c r="E1404" s="3">
        <f t="shared" si="213"/>
        <v>133.96136393439477</v>
      </c>
      <c r="F1404" s="3">
        <f t="shared" si="214"/>
        <v>-300</v>
      </c>
      <c r="G1404" s="8">
        <f t="shared" si="215"/>
        <v>20.094962604734608</v>
      </c>
      <c r="H1404" s="8">
        <f t="shared" si="216"/>
        <v>88.479326147173964</v>
      </c>
      <c r="I1404" s="3">
        <f t="shared" si="217"/>
        <v>-88.479326147173964</v>
      </c>
      <c r="J1404" s="3">
        <f t="shared" si="218"/>
        <v>-227398.44074248354</v>
      </c>
      <c r="K1404" s="3">
        <f t="shared" si="219"/>
        <v>70836.754982042636</v>
      </c>
      <c r="L1404" s="1"/>
      <c r="M1404" s="1"/>
      <c r="N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</row>
    <row r="1405" spans="2:29" x14ac:dyDescent="0.2">
      <c r="B1405" s="7">
        <f t="shared" si="210"/>
        <v>4.2060000000000264E-2</v>
      </c>
      <c r="C1405" s="3">
        <f t="shared" si="211"/>
        <v>0.45219715626681856</v>
      </c>
      <c r="D1405" s="3">
        <f t="shared" si="212"/>
        <v>0.53200000000056724</v>
      </c>
      <c r="E1405" s="3">
        <f t="shared" si="213"/>
        <v>135.65914688004557</v>
      </c>
      <c r="F1405" s="3">
        <f t="shared" si="214"/>
        <v>-300</v>
      </c>
      <c r="G1405" s="8">
        <f t="shared" si="215"/>
        <v>22.220065254195887</v>
      </c>
      <c r="H1405" s="8">
        <f t="shared" si="216"/>
        <v>81.657372924899462</v>
      </c>
      <c r="I1405" s="3">
        <f t="shared" si="217"/>
        <v>-81.657372924899462</v>
      </c>
      <c r="J1405" s="3">
        <f t="shared" si="218"/>
        <v>-223884.10120373606</v>
      </c>
      <c r="K1405" s="3">
        <f t="shared" si="219"/>
        <v>70770.964493320644</v>
      </c>
      <c r="L1405" s="1"/>
      <c r="M1405" s="1"/>
      <c r="N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</row>
    <row r="1406" spans="2:29" x14ac:dyDescent="0.2">
      <c r="B1406" s="7">
        <f t="shared" si="210"/>
        <v>4.2090000000000266E-2</v>
      </c>
      <c r="C1406" s="3">
        <f t="shared" si="211"/>
        <v>0.45781626598625125</v>
      </c>
      <c r="D1406" s="3">
        <f t="shared" si="212"/>
        <v>0.5980000000005733</v>
      </c>
      <c r="E1406" s="3">
        <f t="shared" si="213"/>
        <v>137.34487979587539</v>
      </c>
      <c r="F1406" s="3">
        <f t="shared" si="214"/>
        <v>-300</v>
      </c>
      <c r="G1406" s="8">
        <f t="shared" si="215"/>
        <v>24.343194188995508</v>
      </c>
      <c r="H1406" s="8">
        <f t="shared" si="216"/>
        <v>74.940849888787383</v>
      </c>
      <c r="I1406" s="3">
        <f t="shared" si="217"/>
        <v>-74.940849888787383</v>
      </c>
      <c r="J1406" s="3">
        <f t="shared" si="218"/>
        <v>-220424.07418513286</v>
      </c>
      <c r="K1406" s="3">
        <f t="shared" si="219"/>
        <v>70698.887718320722</v>
      </c>
      <c r="L1406" s="1"/>
      <c r="M1406" s="1"/>
      <c r="N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</row>
    <row r="1407" spans="2:29" x14ac:dyDescent="0.2">
      <c r="B1407" s="7">
        <f t="shared" si="210"/>
        <v>4.2120000000000268E-2</v>
      </c>
      <c r="C1407" s="3">
        <f t="shared" si="211"/>
        <v>0.4633947098178004</v>
      </c>
      <c r="D1407" s="3">
        <f t="shared" si="212"/>
        <v>0.66400000000057924</v>
      </c>
      <c r="E1407" s="3">
        <f t="shared" si="213"/>
        <v>139.01841294534012</v>
      </c>
      <c r="F1407" s="3">
        <f t="shared" si="214"/>
        <v>-300</v>
      </c>
      <c r="G1407" s="8">
        <f t="shared" si="215"/>
        <v>26.464160820545128</v>
      </c>
      <c r="H1407" s="8">
        <f t="shared" si="216"/>
        <v>68.328127663233403</v>
      </c>
      <c r="I1407" s="3">
        <f t="shared" si="217"/>
        <v>-68.328127663233403</v>
      </c>
      <c r="J1407" s="3">
        <f t="shared" si="218"/>
        <v>-217017.52031136263</v>
      </c>
      <c r="K1407" s="3">
        <f t="shared" si="219"/>
        <v>70620.531059319241</v>
      </c>
      <c r="L1407" s="1"/>
      <c r="M1407" s="1"/>
      <c r="N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</row>
    <row r="1408" spans="2:29" x14ac:dyDescent="0.2">
      <c r="B1408" s="7">
        <f t="shared" si="210"/>
        <v>4.2150000000000271E-2</v>
      </c>
      <c r="C1408" s="3">
        <f t="shared" si="211"/>
        <v>0.46893199225182886</v>
      </c>
      <c r="D1408" s="3">
        <f t="shared" si="212"/>
        <v>0.73000000000058551</v>
      </c>
      <c r="E1408" s="3">
        <f t="shared" si="213"/>
        <v>140.67959767554865</v>
      </c>
      <c r="F1408" s="3">
        <f t="shared" si="214"/>
        <v>-300</v>
      </c>
      <c r="G1408" s="8">
        <f t="shared" si="215"/>
        <v>28.582776752324705</v>
      </c>
      <c r="H1408" s="8">
        <f t="shared" si="216"/>
        <v>61.817602053892521</v>
      </c>
      <c r="I1408" s="3">
        <f t="shared" si="217"/>
        <v>-61.817602053892529</v>
      </c>
      <c r="J1408" s="3">
        <f t="shared" si="218"/>
        <v>-213663.61317927792</v>
      </c>
      <c r="K1408" s="3">
        <f t="shared" si="219"/>
        <v>70535.901476407656</v>
      </c>
      <c r="L1408" s="1"/>
      <c r="M1408" s="1"/>
      <c r="N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</row>
    <row r="1409" spans="2:29" x14ac:dyDescent="0.2">
      <c r="B1409" s="7">
        <f t="shared" si="210"/>
        <v>4.2180000000000273E-2</v>
      </c>
      <c r="C1409" s="3">
        <f t="shared" si="211"/>
        <v>0.47442762143489359</v>
      </c>
      <c r="D1409" s="3">
        <f t="shared" si="212"/>
        <v>0.79600000000059157</v>
      </c>
      <c r="E1409" s="3">
        <f t="shared" si="213"/>
        <v>142.32828643046807</v>
      </c>
      <c r="F1409" s="3">
        <f t="shared" si="214"/>
        <v>-300</v>
      </c>
      <c r="G1409" s="8">
        <f t="shared" si="215"/>
        <v>30.698853796616934</v>
      </c>
      <c r="H1409" s="8">
        <f t="shared" si="216"/>
        <v>55.407693658514184</v>
      </c>
      <c r="I1409" s="3">
        <f t="shared" si="217"/>
        <v>-55.407693658514184</v>
      </c>
      <c r="J1409" s="3">
        <f t="shared" si="218"/>
        <v>-210361.53915741638</v>
      </c>
      <c r="K1409" s="3">
        <f t="shared" si="219"/>
        <v>70445.006486874947</v>
      </c>
      <c r="L1409" s="1"/>
      <c r="M1409" s="1"/>
      <c r="N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</row>
    <row r="1410" spans="2:29" x14ac:dyDescent="0.2">
      <c r="B1410" s="7">
        <f t="shared" si="210"/>
        <v>4.2210000000000275E-2</v>
      </c>
      <c r="C1410" s="3">
        <f t="shared" si="211"/>
        <v>0.47988110921343341</v>
      </c>
      <c r="D1410" s="3">
        <f t="shared" si="212"/>
        <v>0.86200000000059751</v>
      </c>
      <c r="E1410" s="3">
        <f t="shared" si="213"/>
        <v>143.96433276403002</v>
      </c>
      <c r="F1410" s="3">
        <f t="shared" si="214"/>
        <v>-300</v>
      </c>
      <c r="G1410" s="8">
        <f t="shared" si="215"/>
        <v>32.812203991223186</v>
      </c>
      <c r="H1410" s="8">
        <f t="shared" si="216"/>
        <v>49.096847483791692</v>
      </c>
      <c r="I1410" s="3">
        <f t="shared" si="217"/>
        <v>-49.096847483791692</v>
      </c>
      <c r="J1410" s="3">
        <f t="shared" si="218"/>
        <v>-207110.49718861995</v>
      </c>
      <c r="K1410" s="3">
        <f t="shared" si="219"/>
        <v>70347.854164539574</v>
      </c>
      <c r="L1410" s="1"/>
      <c r="M1410" s="1"/>
      <c r="N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</row>
    <row r="1411" spans="2:29" x14ac:dyDescent="0.2">
      <c r="B1411" s="7">
        <f t="shared" si="210"/>
        <v>4.2240000000000277E-2</v>
      </c>
      <c r="C1411" s="3">
        <f t="shared" si="211"/>
        <v>0.48529197117713307</v>
      </c>
      <c r="D1411" s="3">
        <f t="shared" si="212"/>
        <v>0.92800000000060368</v>
      </c>
      <c r="E1411" s="3">
        <f t="shared" si="213"/>
        <v>145.58759135313991</v>
      </c>
      <c r="F1411" s="3">
        <f t="shared" si="214"/>
        <v>-300</v>
      </c>
      <c r="G1411" s="8">
        <f t="shared" si="215"/>
        <v>34.922639616159373</v>
      </c>
      <c r="H1411" s="8">
        <f t="shared" si="216"/>
        <v>42.883532568133091</v>
      </c>
      <c r="I1411" s="3">
        <f t="shared" si="217"/>
        <v>-42.883532568133091</v>
      </c>
      <c r="J1411" s="3">
        <f t="shared" si="218"/>
        <v>-203909.69859570489</v>
      </c>
      <c r="K1411" s="3">
        <f t="shared" si="219"/>
        <v>70244.453139032994</v>
      </c>
      <c r="L1411" s="1"/>
      <c r="M1411" s="1"/>
      <c r="N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</row>
    <row r="1412" spans="2:29" x14ac:dyDescent="0.2">
      <c r="B1412" s="7">
        <f t="shared" si="210"/>
        <v>4.227000000000028E-2</v>
      </c>
      <c r="C1412" s="3">
        <f t="shared" si="211"/>
        <v>0.49065972670194591</v>
      </c>
      <c r="D1412" s="3">
        <f t="shared" si="212"/>
        <v>0.99400000000060895</v>
      </c>
      <c r="E1412" s="3">
        <f t="shared" si="213"/>
        <v>147.19791801058378</v>
      </c>
      <c r="F1412" s="3">
        <f t="shared" si="214"/>
        <v>-300</v>
      </c>
      <c r="G1412" s="8">
        <f t="shared" si="215"/>
        <v>37.029973210330361</v>
      </c>
      <c r="H1412" s="8">
        <f t="shared" si="216"/>
        <v>36.766241610261943</v>
      </c>
      <c r="I1412" s="3">
        <f t="shared" si="217"/>
        <v>-36.766241610261943</v>
      </c>
      <c r="J1412" s="3">
        <f t="shared" si="218"/>
        <v>-200758.3668901349</v>
      </c>
      <c r="K1412" s="3">
        <f t="shared" si="219"/>
        <v>70134.812595032097</v>
      </c>
      <c r="L1412" s="1"/>
      <c r="M1412" s="1"/>
      <c r="N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</row>
    <row r="1413" spans="2:29" x14ac:dyDescent="0.2">
      <c r="B1413" s="7">
        <f t="shared" ref="B1413:B1476" si="220">tPrec+pas</f>
        <v>4.2300000000000282E-2</v>
      </c>
      <c r="C1413" s="3">
        <f t="shared" ref="C1413:C1476" si="221">ma*SIN(2*PI()*f_1*t)</f>
        <v>0.49598389899278827</v>
      </c>
      <c r="D1413" s="3">
        <f t="shared" ref="D1413:D1476" si="222">2/PI()*ASIN(SIN(mf*2*PI()*f_1*t))</f>
        <v>0.93999999999938399</v>
      </c>
      <c r="E1413" s="3">
        <f t="shared" ref="E1413:E1476" si="223">E*vct</f>
        <v>148.79516969783649</v>
      </c>
      <c r="F1413" s="3">
        <f t="shared" ref="F1413:F1476" si="224">IF(clBipUnip=1,E*SIGN(vct-vtri),E*((SIGN(vct-vtri)+1)/2-(SIGN(-vct-vtri)+1)/2))</f>
        <v>-300</v>
      </c>
      <c r="G1413" s="8">
        <f t="shared" ref="G1413:G1476" si="225">io_1Prec+dio_1Prec*pas</f>
        <v>39.134017588181322</v>
      </c>
      <c r="H1413" s="8">
        <f t="shared" ref="H1413:H1476" si="226">ioPrec+dioPrec*pas</f>
        <v>30.743490603557895</v>
      </c>
      <c r="I1413" s="3">
        <f t="shared" ref="I1413:I1476" si="227">vo*io/E</f>
        <v>-30.743490603557895</v>
      </c>
      <c r="J1413" s="3">
        <f t="shared" ref="J1413:J1476" si="228">(vo-Ro*io)/Lo</f>
        <v>-197655.73758365103</v>
      </c>
      <c r="K1413" s="3">
        <f t="shared" ref="K1413:K1476" si="229">(vo_1-Ro*io_1)/Lo</f>
        <v>70018.942271443855</v>
      </c>
      <c r="L1413" s="1"/>
      <c r="M1413" s="1"/>
      <c r="N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</row>
    <row r="1414" spans="2:29" x14ac:dyDescent="0.2">
      <c r="B1414" s="7">
        <f t="shared" si="220"/>
        <v>4.2330000000000284E-2</v>
      </c>
      <c r="C1414" s="3">
        <f t="shared" si="221"/>
        <v>0.50126401512589447</v>
      </c>
      <c r="D1414" s="3">
        <f t="shared" si="222"/>
        <v>0.87399999999939615</v>
      </c>
      <c r="E1414" s="3">
        <f t="shared" si="223"/>
        <v>150.37920453776835</v>
      </c>
      <c r="F1414" s="3">
        <f t="shared" si="224"/>
        <v>-300</v>
      </c>
      <c r="G1414" s="8">
        <f t="shared" si="225"/>
        <v>41.234585856324635</v>
      </c>
      <c r="H1414" s="8">
        <f t="shared" si="226"/>
        <v>24.813818476048365</v>
      </c>
      <c r="I1414" s="3">
        <f t="shared" si="227"/>
        <v>-24.813818476048365</v>
      </c>
      <c r="J1414" s="3">
        <f t="shared" si="228"/>
        <v>-194601.05800281276</v>
      </c>
      <c r="K1414" s="3">
        <f t="shared" si="229"/>
        <v>69896.852460540846</v>
      </c>
      <c r="L1414" s="1"/>
      <c r="M1414" s="1"/>
      <c r="N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</row>
    <row r="1415" spans="2:29" x14ac:dyDescent="0.2">
      <c r="B1415" s="7">
        <f t="shared" si="220"/>
        <v>4.2360000000000286E-2</v>
      </c>
      <c r="C1415" s="3">
        <f t="shared" si="221"/>
        <v>0.50649960609081823</v>
      </c>
      <c r="D1415" s="3">
        <f t="shared" si="222"/>
        <v>0.80799999999939009</v>
      </c>
      <c r="E1415" s="3">
        <f t="shared" si="223"/>
        <v>151.94988182724546</v>
      </c>
      <c r="F1415" s="3">
        <f t="shared" si="224"/>
        <v>-300</v>
      </c>
      <c r="G1415" s="8">
        <f t="shared" si="225"/>
        <v>43.331491430140858</v>
      </c>
      <c r="H1415" s="8">
        <f t="shared" si="226"/>
        <v>18.975786735963982</v>
      </c>
      <c r="I1415" s="3">
        <f t="shared" si="227"/>
        <v>-18.975786735963982</v>
      </c>
      <c r="J1415" s="3">
        <f t="shared" si="228"/>
        <v>-191593.58710640567</v>
      </c>
      <c r="K1415" s="3">
        <f t="shared" si="229"/>
        <v>69768.554007045896</v>
      </c>
      <c r="L1415" s="1"/>
      <c r="M1415" s="1"/>
      <c r="N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</row>
    <row r="1416" spans="2:29" x14ac:dyDescent="0.2">
      <c r="B1416" s="7">
        <f t="shared" si="220"/>
        <v>4.2390000000000289E-2</v>
      </c>
      <c r="C1416" s="3">
        <f t="shared" si="221"/>
        <v>0.51169020683209743</v>
      </c>
      <c r="D1416" s="3">
        <f t="shared" si="222"/>
        <v>0.74199999999938415</v>
      </c>
      <c r="E1416" s="3">
        <f t="shared" si="223"/>
        <v>153.50706204962924</v>
      </c>
      <c r="F1416" s="3">
        <f t="shared" si="224"/>
        <v>-300</v>
      </c>
      <c r="G1416" s="8">
        <f t="shared" si="225"/>
        <v>45.424548050352236</v>
      </c>
      <c r="H1416" s="8">
        <f t="shared" si="226"/>
        <v>13.227979122771814</v>
      </c>
      <c r="I1416" s="3">
        <f t="shared" si="227"/>
        <v>-13.227979122771814</v>
      </c>
      <c r="J1416" s="3">
        <f t="shared" si="228"/>
        <v>-188632.59530567031</v>
      </c>
      <c r="K1416" s="3">
        <f t="shared" si="229"/>
        <v>69634.058307169587</v>
      </c>
      <c r="L1416" s="1"/>
      <c r="M1416" s="1"/>
      <c r="N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</row>
    <row r="1417" spans="2:29" x14ac:dyDescent="0.2">
      <c r="B1417" s="7">
        <f t="shared" si="220"/>
        <v>4.2420000000000291E-2</v>
      </c>
      <c r="C1417" s="3">
        <f t="shared" si="221"/>
        <v>0.51683535629056065</v>
      </c>
      <c r="D1417" s="3">
        <f t="shared" si="222"/>
        <v>0.6759999999993781</v>
      </c>
      <c r="E1417" s="3">
        <f t="shared" si="223"/>
        <v>155.05060688716819</v>
      </c>
      <c r="F1417" s="3">
        <f t="shared" si="224"/>
        <v>-300</v>
      </c>
      <c r="G1417" s="8">
        <f t="shared" si="225"/>
        <v>47.513569799567321</v>
      </c>
      <c r="H1417" s="8">
        <f t="shared" si="226"/>
        <v>7.569001263601705</v>
      </c>
      <c r="I1417" s="3">
        <f t="shared" si="227"/>
        <v>-7.569001263601705</v>
      </c>
      <c r="J1417" s="3">
        <f t="shared" si="228"/>
        <v>-185717.36428730996</v>
      </c>
      <c r="K1417" s="3">
        <f t="shared" si="229"/>
        <v>69493.377307597548</v>
      </c>
      <c r="L1417" s="1"/>
      <c r="M1417" s="1"/>
      <c r="N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</row>
    <row r="1418" spans="2:29" x14ac:dyDescent="0.2">
      <c r="B1418" s="7">
        <f t="shared" si="220"/>
        <v>4.2450000000000293E-2</v>
      </c>
      <c r="C1418" s="3">
        <f t="shared" si="221"/>
        <v>0.52193459744428528</v>
      </c>
      <c r="D1418" s="3">
        <f t="shared" si="222"/>
        <v>0.60999999999937193</v>
      </c>
      <c r="E1418" s="3">
        <f t="shared" si="223"/>
        <v>156.58037923328558</v>
      </c>
      <c r="F1418" s="3">
        <f t="shared" si="224"/>
        <v>-300</v>
      </c>
      <c r="G1418" s="8">
        <f t="shared" si="225"/>
        <v>49.598371118795249</v>
      </c>
      <c r="H1418" s="8">
        <f t="shared" si="226"/>
        <v>1.9974803349824066</v>
      </c>
      <c r="I1418" s="3">
        <f t="shared" si="227"/>
        <v>-1.9974803349824068</v>
      </c>
      <c r="J1418" s="3">
        <f t="shared" si="228"/>
        <v>-182847.18683923333</v>
      </c>
      <c r="K1418" s="3">
        <f t="shared" si="229"/>
        <v>69346.523504430064</v>
      </c>
      <c r="L1418" s="1"/>
      <c r="M1418" s="1"/>
      <c r="N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</row>
    <row r="1419" spans="2:29" x14ac:dyDescent="0.2">
      <c r="B1419" s="7">
        <f t="shared" si="220"/>
        <v>4.2480000000000295E-2</v>
      </c>
      <c r="C1419" s="3">
        <f t="shared" si="221"/>
        <v>0.52698747734918661</v>
      </c>
      <c r="D1419" s="3">
        <f t="shared" si="222"/>
        <v>0.54399999999936599</v>
      </c>
      <c r="E1419" s="3">
        <f t="shared" si="223"/>
        <v>158.09624320475598</v>
      </c>
      <c r="F1419" s="3">
        <f t="shared" si="224"/>
        <v>-300</v>
      </c>
      <c r="G1419" s="8">
        <f t="shared" si="225"/>
        <v>51.67876682392815</v>
      </c>
      <c r="H1419" s="8">
        <f t="shared" si="226"/>
        <v>-3.4879352701945932</v>
      </c>
      <c r="I1419" s="3">
        <f t="shared" si="227"/>
        <v>3.4879352701945927</v>
      </c>
      <c r="J1419" s="3">
        <f t="shared" si="228"/>
        <v>-180021.36667899066</v>
      </c>
      <c r="K1419" s="3">
        <f t="shared" si="229"/>
        <v>69193.50994207093</v>
      </c>
      <c r="L1419" s="1"/>
      <c r="M1419" s="1"/>
      <c r="N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</row>
    <row r="1420" spans="2:29" x14ac:dyDescent="0.2">
      <c r="B1420" s="7">
        <f t="shared" si="220"/>
        <v>4.2510000000000298E-2</v>
      </c>
      <c r="C1420" s="3">
        <f t="shared" si="221"/>
        <v>0.53199354717925529</v>
      </c>
      <c r="D1420" s="3">
        <f t="shared" si="222"/>
        <v>0.47799999999935988</v>
      </c>
      <c r="E1420" s="3">
        <f t="shared" si="223"/>
        <v>159.59806415377659</v>
      </c>
      <c r="F1420" s="3">
        <f t="shared" si="224"/>
        <v>300</v>
      </c>
      <c r="G1420" s="8">
        <f t="shared" si="225"/>
        <v>53.754572122190275</v>
      </c>
      <c r="H1420" s="8">
        <f t="shared" si="226"/>
        <v>-8.8885762705643128</v>
      </c>
      <c r="I1420" s="3">
        <f t="shared" si="227"/>
        <v>-8.8885762705643128</v>
      </c>
      <c r="J1420" s="3">
        <f t="shared" si="228"/>
        <v>186397.14535150278</v>
      </c>
      <c r="K1420" s="3">
        <f t="shared" si="229"/>
        <v>69034.350212069607</v>
      </c>
      <c r="L1420" s="1"/>
      <c r="M1420" s="1"/>
      <c r="N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</row>
    <row r="1421" spans="2:29" x14ac:dyDescent="0.2">
      <c r="B1421" s="7">
        <f t="shared" si="220"/>
        <v>4.25400000000003E-2</v>
      </c>
      <c r="C1421" s="3">
        <f t="shared" si="221"/>
        <v>0.53695236226642251</v>
      </c>
      <c r="D1421" s="3">
        <f t="shared" si="222"/>
        <v>0.41199999999935383</v>
      </c>
      <c r="E1421" s="3">
        <f t="shared" si="223"/>
        <v>161.08570867992677</v>
      </c>
      <c r="F1421" s="3">
        <f t="shared" si="224"/>
        <v>300</v>
      </c>
      <c r="G1421" s="8">
        <f t="shared" si="225"/>
        <v>55.82560262855236</v>
      </c>
      <c r="H1421" s="8">
        <f t="shared" si="226"/>
        <v>-3.29666191001923</v>
      </c>
      <c r="I1421" s="3">
        <f t="shared" si="227"/>
        <v>-3.29666191001923</v>
      </c>
      <c r="J1421" s="3">
        <f t="shared" si="228"/>
        <v>183516.46219607047</v>
      </c>
      <c r="K1421" s="3">
        <f t="shared" si="229"/>
        <v>68869.058451913486</v>
      </c>
      <c r="L1421" s="1"/>
      <c r="M1421" s="1"/>
      <c r="N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</row>
    <row r="1422" spans="2:29" x14ac:dyDescent="0.2">
      <c r="B1422" s="7">
        <f t="shared" si="220"/>
        <v>4.2570000000000302E-2</v>
      </c>
      <c r="C1422" s="3">
        <f t="shared" si="221"/>
        <v>0.54186348214006153</v>
      </c>
      <c r="D1422" s="3">
        <f t="shared" si="222"/>
        <v>0.34599999999934777</v>
      </c>
      <c r="E1422" s="3">
        <f t="shared" si="223"/>
        <v>162.55904464201845</v>
      </c>
      <c r="F1422" s="3">
        <f t="shared" si="224"/>
        <v>300</v>
      </c>
      <c r="G1422" s="8">
        <f t="shared" si="225"/>
        <v>57.891674382109763</v>
      </c>
      <c r="H1422" s="8">
        <f t="shared" si="226"/>
        <v>2.2088319558628839</v>
      </c>
      <c r="I1422" s="3">
        <f t="shared" si="227"/>
        <v>2.2088319558628839</v>
      </c>
      <c r="J1422" s="3">
        <f t="shared" si="228"/>
        <v>180680.29868940395</v>
      </c>
      <c r="K1422" s="3">
        <f t="shared" si="229"/>
        <v>68697.64934377282</v>
      </c>
      <c r="L1422" s="1"/>
      <c r="M1422" s="1"/>
      <c r="N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</row>
    <row r="1423" spans="2:29" x14ac:dyDescent="0.2">
      <c r="B1423" s="7">
        <f t="shared" si="220"/>
        <v>4.2600000000000304E-2</v>
      </c>
      <c r="C1423" s="3">
        <f t="shared" si="221"/>
        <v>0.5467264705661079</v>
      </c>
      <c r="D1423" s="3">
        <f t="shared" si="222"/>
        <v>0.27999999999934166</v>
      </c>
      <c r="E1423" s="3">
        <f t="shared" si="223"/>
        <v>164.01794116983237</v>
      </c>
      <c r="F1423" s="3">
        <f t="shared" si="224"/>
        <v>300</v>
      </c>
      <c r="G1423" s="8">
        <f t="shared" si="225"/>
        <v>59.952603862422947</v>
      </c>
      <c r="H1423" s="8">
        <f t="shared" si="226"/>
        <v>7.6292409165450019</v>
      </c>
      <c r="I1423" s="3">
        <f t="shared" si="227"/>
        <v>7.629240916545001</v>
      </c>
      <c r="J1423" s="3">
        <f t="shared" si="228"/>
        <v>177887.96680056769</v>
      </c>
      <c r="K1423" s="3">
        <f t="shared" si="229"/>
        <v>68520.138113195673</v>
      </c>
      <c r="L1423" s="1"/>
      <c r="M1423" s="1"/>
      <c r="N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</row>
    <row r="1424" spans="2:29" x14ac:dyDescent="0.2">
      <c r="B1424" s="7">
        <f t="shared" si="220"/>
        <v>4.2630000000000307E-2</v>
      </c>
      <c r="C1424" s="3">
        <f t="shared" si="221"/>
        <v>0.55154089558581054</v>
      </c>
      <c r="D1424" s="3">
        <f t="shared" si="222"/>
        <v>0.21399999999933561</v>
      </c>
      <c r="E1424" s="3">
        <f t="shared" si="223"/>
        <v>165.46226867574316</v>
      </c>
      <c r="F1424" s="3">
        <f t="shared" si="224"/>
        <v>300</v>
      </c>
      <c r="G1424" s="8">
        <f t="shared" si="225"/>
        <v>62.008208005818815</v>
      </c>
      <c r="H1424" s="8">
        <f t="shared" si="226"/>
        <v>12.965879920562031</v>
      </c>
      <c r="I1424" s="3">
        <f t="shared" si="227"/>
        <v>12.965879920562031</v>
      </c>
      <c r="J1424" s="3">
        <f t="shared" si="228"/>
        <v>175138.78913183167</v>
      </c>
      <c r="K1424" s="3">
        <f t="shared" si="229"/>
        <v>68336.540527755846</v>
      </c>
      <c r="L1424" s="1"/>
      <c r="M1424" s="1"/>
      <c r="N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</row>
    <row r="1425" spans="2:29" x14ac:dyDescent="0.2">
      <c r="B1425" s="7">
        <f t="shared" si="220"/>
        <v>4.2660000000000309E-2</v>
      </c>
      <c r="C1425" s="3">
        <f t="shared" si="221"/>
        <v>0.55630632955410309</v>
      </c>
      <c r="D1425" s="3">
        <f t="shared" si="222"/>
        <v>0.14799999999932953</v>
      </c>
      <c r="E1425" s="3">
        <f t="shared" si="223"/>
        <v>166.89189886623092</v>
      </c>
      <c r="F1425" s="3">
        <f t="shared" si="224"/>
        <v>300</v>
      </c>
      <c r="G1425" s="8">
        <f t="shared" si="225"/>
        <v>64.058304221651497</v>
      </c>
      <c r="H1425" s="8">
        <f t="shared" si="226"/>
        <v>18.22004359451698</v>
      </c>
      <c r="I1425" s="3">
        <f t="shared" si="227"/>
        <v>18.22004359451698</v>
      </c>
      <c r="J1425" s="3">
        <f t="shared" si="228"/>
        <v>172432.09875433971</v>
      </c>
      <c r="K1425" s="3">
        <f t="shared" si="229"/>
        <v>68146.872895652807</v>
      </c>
      <c r="L1425" s="1"/>
      <c r="M1425" s="1"/>
      <c r="N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</row>
    <row r="1426" spans="2:29" x14ac:dyDescent="0.2">
      <c r="B1426" s="7">
        <f t="shared" si="220"/>
        <v>4.2690000000000311E-2</v>
      </c>
      <c r="C1426" s="3">
        <f t="shared" si="221"/>
        <v>0.56102234917758564</v>
      </c>
      <c r="D1426" s="3">
        <f t="shared" si="222"/>
        <v>8.1999999999323434E-2</v>
      </c>
      <c r="E1426" s="3">
        <f t="shared" si="223"/>
        <v>168.30670475327568</v>
      </c>
      <c r="F1426" s="3">
        <f t="shared" si="224"/>
        <v>300</v>
      </c>
      <c r="G1426" s="8">
        <f t="shared" si="225"/>
        <v>66.102710408521077</v>
      </c>
      <c r="H1426" s="8">
        <f t="shared" si="226"/>
        <v>23.393006557147171</v>
      </c>
      <c r="I1426" s="3">
        <f t="shared" si="227"/>
        <v>23.393006557147171</v>
      </c>
      <c r="J1426" s="3">
        <f t="shared" si="228"/>
        <v>169767.23904631811</v>
      </c>
      <c r="K1426" s="3">
        <f t="shared" si="229"/>
        <v>67951.152064262278</v>
      </c>
      <c r="L1426" s="1"/>
      <c r="M1426" s="1"/>
      <c r="N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</row>
    <row r="1427" spans="2:29" x14ac:dyDescent="0.2">
      <c r="B1427" s="7">
        <f t="shared" si="220"/>
        <v>4.2720000000000313E-2</v>
      </c>
      <c r="C1427" s="3">
        <f t="shared" si="221"/>
        <v>0.56568853555212673</v>
      </c>
      <c r="D1427" s="3">
        <f t="shared" si="222"/>
        <v>1.5999999999317366E-2</v>
      </c>
      <c r="E1427" s="3">
        <f t="shared" si="223"/>
        <v>169.70656066563802</v>
      </c>
      <c r="F1427" s="3">
        <f t="shared" si="224"/>
        <v>300</v>
      </c>
      <c r="G1427" s="8">
        <f t="shared" si="225"/>
        <v>68.141244970448952</v>
      </c>
      <c r="H1427" s="8">
        <f t="shared" si="226"/>
        <v>28.486023728536715</v>
      </c>
      <c r="I1427" s="3">
        <f t="shared" si="227"/>
        <v>28.486023728536718</v>
      </c>
      <c r="J1427" s="3">
        <f t="shared" si="228"/>
        <v>167143.56353378409</v>
      </c>
      <c r="K1427" s="3">
        <f t="shared" si="229"/>
        <v>67749.395418640241</v>
      </c>
      <c r="L1427" s="1"/>
      <c r="M1427" s="1"/>
      <c r="N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</row>
    <row r="1428" spans="2:29" x14ac:dyDescent="0.2">
      <c r="B1428" s="7">
        <f t="shared" si="220"/>
        <v>4.2750000000000316E-2</v>
      </c>
      <c r="C1428" s="3">
        <f t="shared" si="221"/>
        <v>0.57030447420007113</v>
      </c>
      <c r="D1428" s="3">
        <f t="shared" si="222"/>
        <v>-5.0000000000688716E-2</v>
      </c>
      <c r="E1428" s="3">
        <f t="shared" si="223"/>
        <v>171.09134226002135</v>
      </c>
      <c r="F1428" s="3">
        <f t="shared" si="224"/>
        <v>300</v>
      </c>
      <c r="G1428" s="8">
        <f t="shared" si="225"/>
        <v>70.17372683300816</v>
      </c>
      <c r="H1428" s="8">
        <f t="shared" si="226"/>
        <v>33.500330634550238</v>
      </c>
      <c r="I1428" s="3">
        <f t="shared" si="227"/>
        <v>33.500330634550238</v>
      </c>
      <c r="J1428" s="3">
        <f t="shared" si="228"/>
        <v>164560.43573371653</v>
      </c>
      <c r="K1428" s="3">
        <f t="shared" si="229"/>
        <v>67541.620879978422</v>
      </c>
      <c r="L1428" s="1"/>
      <c r="M1428" s="1"/>
      <c r="N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</row>
    <row r="1429" spans="2:29" x14ac:dyDescent="0.2">
      <c r="B1429" s="7">
        <f t="shared" si="220"/>
        <v>4.2780000000000318E-2</v>
      </c>
      <c r="C1429" s="3">
        <f t="shared" si="221"/>
        <v>0.5748697551070604</v>
      </c>
      <c r="D1429" s="3">
        <f t="shared" si="222"/>
        <v>-0.11600000000069478</v>
      </c>
      <c r="E1429" s="3">
        <f t="shared" si="223"/>
        <v>172.46092653211812</v>
      </c>
      <c r="F1429" s="3">
        <f t="shared" si="224"/>
        <v>300</v>
      </c>
      <c r="G1429" s="8">
        <f t="shared" si="225"/>
        <v>72.199975459407511</v>
      </c>
      <c r="H1429" s="8">
        <f t="shared" si="226"/>
        <v>38.437143706561734</v>
      </c>
      <c r="I1429" s="3">
        <f t="shared" si="227"/>
        <v>38.437143706561734</v>
      </c>
      <c r="J1429" s="3">
        <f t="shared" si="228"/>
        <v>162017.22899964999</v>
      </c>
      <c r="K1429" s="3">
        <f t="shared" si="229"/>
        <v>67327.84690401316</v>
      </c>
      <c r="L1429" s="1"/>
      <c r="M1429" s="1"/>
      <c r="N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</row>
    <row r="1430" spans="2:29" x14ac:dyDescent="0.2">
      <c r="B1430" s="7">
        <f t="shared" si="220"/>
        <v>4.281000000000032E-2</v>
      </c>
      <c r="C1430" s="3">
        <f t="shared" si="221"/>
        <v>0.57938397275844644</v>
      </c>
      <c r="D1430" s="3">
        <f t="shared" si="222"/>
        <v>-0.18200000000068273</v>
      </c>
      <c r="E1430" s="3">
        <f t="shared" si="223"/>
        <v>173.81519182753394</v>
      </c>
      <c r="F1430" s="3">
        <f t="shared" si="224"/>
        <v>300</v>
      </c>
      <c r="G1430" s="8">
        <f t="shared" si="225"/>
        <v>74.219810866527908</v>
      </c>
      <c r="H1430" s="8">
        <f t="shared" si="226"/>
        <v>43.297660576551237</v>
      </c>
      <c r="I1430" s="3">
        <f t="shared" si="227"/>
        <v>43.297660576551237</v>
      </c>
      <c r="J1430" s="3">
        <f t="shared" si="228"/>
        <v>159513.32636965541</v>
      </c>
      <c r="K1430" s="3">
        <f t="shared" si="229"/>
        <v>67108.09247938497</v>
      </c>
      <c r="L1430" s="1"/>
      <c r="M1430" s="1"/>
      <c r="N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</row>
    <row r="1431" spans="2:29" x14ac:dyDescent="0.2">
      <c r="B1431" s="7">
        <f t="shared" si="220"/>
        <v>4.2840000000000322E-2</v>
      </c>
      <c r="C1431" s="3">
        <f t="shared" si="221"/>
        <v>0.58384672617531563</v>
      </c>
      <c r="D1431" s="3">
        <f t="shared" si="222"/>
        <v>-0.24800000000068884</v>
      </c>
      <c r="E1431" s="3">
        <f t="shared" si="223"/>
        <v>175.15401785259468</v>
      </c>
      <c r="F1431" s="3">
        <f t="shared" si="224"/>
        <v>300</v>
      </c>
      <c r="G1431" s="8">
        <f t="shared" si="225"/>
        <v>76.233053640909461</v>
      </c>
      <c r="H1431" s="8">
        <f t="shared" si="226"/>
        <v>48.083060367640897</v>
      </c>
      <c r="I1431" s="3">
        <f t="shared" si="227"/>
        <v>48.083060367640897</v>
      </c>
      <c r="J1431" s="3">
        <f t="shared" si="228"/>
        <v>157048.12041666982</v>
      </c>
      <c r="K1431" s="3">
        <f t="shared" si="229"/>
        <v>66882.377125952495</v>
      </c>
      <c r="L1431" s="1"/>
      <c r="M1431" s="1"/>
      <c r="N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</row>
    <row r="1432" spans="2:29" x14ac:dyDescent="0.2">
      <c r="B1432" s="7">
        <f t="shared" si="220"/>
        <v>4.2870000000000325E-2</v>
      </c>
      <c r="C1432" s="3">
        <f t="shared" si="221"/>
        <v>0.58825761895010475</v>
      </c>
      <c r="D1432" s="3">
        <f t="shared" si="222"/>
        <v>-0.31400000000069489</v>
      </c>
      <c r="E1432" s="3">
        <f t="shared" si="223"/>
        <v>176.47728568503143</v>
      </c>
      <c r="F1432" s="3">
        <f t="shared" si="224"/>
        <v>300</v>
      </c>
      <c r="G1432" s="8">
        <f t="shared" si="225"/>
        <v>78.239524954688036</v>
      </c>
      <c r="H1432" s="8">
        <f t="shared" si="226"/>
        <v>52.794503980140988</v>
      </c>
      <c r="I1432" s="3">
        <f t="shared" si="227"/>
        <v>52.794503980140988</v>
      </c>
      <c r="J1432" s="3">
        <f t="shared" si="228"/>
        <v>154621.01310113948</v>
      </c>
      <c r="K1432" s="3">
        <f t="shared" si="229"/>
        <v>66650.720893058533</v>
      </c>
      <c r="L1432" s="1"/>
      <c r="M1432" s="1"/>
      <c r="N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</row>
    <row r="1433" spans="2:29" x14ac:dyDescent="0.2">
      <c r="B1433" s="7">
        <f t="shared" si="220"/>
        <v>4.2900000000000327E-2</v>
      </c>
      <c r="C1433" s="3">
        <f t="shared" si="221"/>
        <v>0.59261625928181494</v>
      </c>
      <c r="D1433" s="3">
        <f t="shared" si="222"/>
        <v>-0.380000000000701</v>
      </c>
      <c r="E1433" s="3">
        <f t="shared" si="223"/>
        <v>177.78487778454448</v>
      </c>
      <c r="F1433" s="3">
        <f t="shared" si="224"/>
        <v>300</v>
      </c>
      <c r="G1433" s="8">
        <f t="shared" si="225"/>
        <v>80.239046581479798</v>
      </c>
      <c r="H1433" s="8">
        <f t="shared" si="226"/>
        <v>57.433134373175172</v>
      </c>
      <c r="I1433" s="3">
        <f t="shared" si="227"/>
        <v>57.433134373175172</v>
      </c>
      <c r="J1433" s="3">
        <f t="shared" si="228"/>
        <v>152231.41562594005</v>
      </c>
      <c r="K1433" s="3">
        <f t="shared" si="229"/>
        <v>66413.144357749479</v>
      </c>
      <c r="L1433" s="1"/>
      <c r="M1433" s="1"/>
      <c r="N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</row>
    <row r="1434" spans="2:29" x14ac:dyDescent="0.2">
      <c r="B1434" s="7">
        <f t="shared" si="220"/>
        <v>4.2930000000000329E-2</v>
      </c>
      <c r="C1434" s="3">
        <f t="shared" si="221"/>
        <v>0.59692226001080906</v>
      </c>
      <c r="D1434" s="3">
        <f t="shared" si="222"/>
        <v>-0.44600000000070711</v>
      </c>
      <c r="E1434" s="3">
        <f t="shared" si="223"/>
        <v>179.07667800324271</v>
      </c>
      <c r="F1434" s="3">
        <f t="shared" si="224"/>
        <v>300</v>
      </c>
      <c r="G1434" s="8">
        <f t="shared" si="225"/>
        <v>82.231440912212278</v>
      </c>
      <c r="H1434" s="8">
        <f t="shared" si="226"/>
        <v>62.000076841953373</v>
      </c>
      <c r="I1434" s="3">
        <f t="shared" si="227"/>
        <v>62.00007684195338</v>
      </c>
      <c r="J1434" s="3">
        <f t="shared" si="228"/>
        <v>149878.74829353916</v>
      </c>
      <c r="K1434" s="3">
        <f t="shared" si="229"/>
        <v>66169.668622946818</v>
      </c>
      <c r="L1434" s="1"/>
      <c r="M1434" s="1"/>
      <c r="N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</row>
    <row r="1435" spans="2:29" x14ac:dyDescent="0.2">
      <c r="B1435" s="7">
        <f t="shared" si="220"/>
        <v>4.2960000000000331E-2</v>
      </c>
      <c r="C1435" s="3">
        <f t="shared" si="221"/>
        <v>0.60117523865320377</v>
      </c>
      <c r="D1435" s="3">
        <f t="shared" si="222"/>
        <v>-0.51200000000071311</v>
      </c>
      <c r="E1435" s="3">
        <f t="shared" si="223"/>
        <v>180.35257159596114</v>
      </c>
      <c r="F1435" s="3">
        <f t="shared" si="224"/>
        <v>300</v>
      </c>
      <c r="G1435" s="8">
        <f t="shared" si="225"/>
        <v>84.216530970900678</v>
      </c>
      <c r="H1435" s="8">
        <f t="shared" si="226"/>
        <v>66.496439290759554</v>
      </c>
      <c r="I1435" s="3">
        <f t="shared" si="227"/>
        <v>66.496439290759554</v>
      </c>
      <c r="J1435" s="3">
        <f t="shared" si="228"/>
        <v>147562.44036536629</v>
      </c>
      <c r="K1435" s="3">
        <f t="shared" si="229"/>
        <v>65920.315315573054</v>
      </c>
      <c r="L1435" s="1"/>
      <c r="M1435" s="1"/>
      <c r="N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</row>
    <row r="1436" spans="2:29" x14ac:dyDescent="0.2">
      <c r="B1436" s="7">
        <f t="shared" si="220"/>
        <v>4.2990000000000334E-2</v>
      </c>
      <c r="C1436" s="3">
        <f t="shared" si="221"/>
        <v>0.60537481743484645</v>
      </c>
      <c r="D1436" s="3">
        <f t="shared" si="222"/>
        <v>-0.57800000000071916</v>
      </c>
      <c r="E1436" s="3">
        <f t="shared" si="223"/>
        <v>181.61244523045394</v>
      </c>
      <c r="F1436" s="3">
        <f t="shared" si="224"/>
        <v>300</v>
      </c>
      <c r="G1436" s="8">
        <f t="shared" si="225"/>
        <v>86.194140430367867</v>
      </c>
      <c r="H1436" s="8">
        <f t="shared" si="226"/>
        <v>70.923312501720545</v>
      </c>
      <c r="I1436" s="3">
        <f t="shared" si="227"/>
        <v>70.923312501720545</v>
      </c>
      <c r="J1436" s="3">
        <f t="shared" si="228"/>
        <v>145281.92992335607</v>
      </c>
      <c r="K1436" s="3">
        <f t="shared" si="229"/>
        <v>65665.106584631052</v>
      </c>
      <c r="L1436" s="1"/>
      <c r="M1436" s="1"/>
      <c r="N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</row>
    <row r="1437" spans="2:29" x14ac:dyDescent="0.2">
      <c r="B1437" s="7">
        <f t="shared" si="220"/>
        <v>4.3020000000000336E-2</v>
      </c>
      <c r="C1437" s="3">
        <f t="shared" si="221"/>
        <v>0.60952062332486667</v>
      </c>
      <c r="D1437" s="3">
        <f t="shared" si="222"/>
        <v>-0.64400000000072544</v>
      </c>
      <c r="E1437" s="3">
        <f t="shared" si="223"/>
        <v>182.85618699746001</v>
      </c>
      <c r="F1437" s="3">
        <f t="shared" si="224"/>
        <v>300</v>
      </c>
      <c r="G1437" s="8">
        <f t="shared" si="225"/>
        <v>88.164093627906794</v>
      </c>
      <c r="H1437" s="8">
        <f t="shared" si="226"/>
        <v>75.281770399421234</v>
      </c>
      <c r="I1437" s="3">
        <f t="shared" si="227"/>
        <v>75.281770399421234</v>
      </c>
      <c r="J1437" s="3">
        <f t="shared" si="228"/>
        <v>143036.66373363146</v>
      </c>
      <c r="K1437" s="3">
        <f t="shared" si="229"/>
        <v>65404.065099235901</v>
      </c>
      <c r="L1437" s="1"/>
      <c r="M1437" s="1"/>
      <c r="N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</row>
    <row r="1438" spans="2:29" x14ac:dyDescent="0.2">
      <c r="B1438" s="7">
        <f t="shared" si="220"/>
        <v>4.3050000000000338E-2</v>
      </c>
      <c r="C1438" s="3">
        <f t="shared" si="221"/>
        <v>0.61361228806881374</v>
      </c>
      <c r="D1438" s="3">
        <f t="shared" si="222"/>
        <v>-0.71000000000073116</v>
      </c>
      <c r="E1438" s="3">
        <f t="shared" si="223"/>
        <v>184.08368642064411</v>
      </c>
      <c r="F1438" s="3">
        <f t="shared" si="224"/>
        <v>300</v>
      </c>
      <c r="G1438" s="8">
        <f t="shared" si="225"/>
        <v>90.126215580883866</v>
      </c>
      <c r="H1438" s="8">
        <f t="shared" si="226"/>
        <v>79.572870311430179</v>
      </c>
      <c r="I1438" s="3">
        <f t="shared" si="227"/>
        <v>79.572870311430179</v>
      </c>
      <c r="J1438" s="3">
        <f t="shared" si="228"/>
        <v>140826.09711229353</v>
      </c>
      <c r="K1438" s="3">
        <f t="shared" si="229"/>
        <v>65137.214046601708</v>
      </c>
      <c r="L1438" s="1"/>
      <c r="M1438" s="1"/>
      <c r="N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</row>
    <row r="1439" spans="2:29" x14ac:dyDescent="0.2">
      <c r="B1439" s="7">
        <f t="shared" si="220"/>
        <v>4.308000000000034E-2</v>
      </c>
      <c r="C1439" s="3">
        <f t="shared" si="221"/>
        <v>0.6176494482213658</v>
      </c>
      <c r="D1439" s="3">
        <f t="shared" si="222"/>
        <v>-0.77600000000073766</v>
      </c>
      <c r="E1439" s="3">
        <f t="shared" si="223"/>
        <v>185.29483446640975</v>
      </c>
      <c r="F1439" s="3">
        <f t="shared" si="224"/>
        <v>300</v>
      </c>
      <c r="G1439" s="8">
        <f t="shared" si="225"/>
        <v>92.080332002281921</v>
      </c>
      <c r="H1439" s="8">
        <f t="shared" si="226"/>
        <v>83.797653224798978</v>
      </c>
      <c r="I1439" s="3">
        <f t="shared" si="227"/>
        <v>83.797653224798978</v>
      </c>
      <c r="J1439" s="3">
        <f t="shared" si="228"/>
        <v>138649.69379328535</v>
      </c>
      <c r="K1439" s="3">
        <f t="shared" si="229"/>
        <v>64864.577129981888</v>
      </c>
      <c r="L1439" s="1"/>
      <c r="M1439" s="1"/>
      <c r="N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</row>
    <row r="1440" spans="2:29" x14ac:dyDescent="0.2">
      <c r="B1440" s="7">
        <f t="shared" si="220"/>
        <v>4.3110000000000342E-2</v>
      </c>
      <c r="C1440" s="3">
        <f t="shared" si="221"/>
        <v>0.62163174517861652</v>
      </c>
      <c r="D1440" s="3">
        <f t="shared" si="222"/>
        <v>-0.84200000000074327</v>
      </c>
      <c r="E1440" s="3">
        <f t="shared" si="223"/>
        <v>186.48952355358495</v>
      </c>
      <c r="F1440" s="3">
        <f t="shared" si="224"/>
        <v>300</v>
      </c>
      <c r="G1440" s="8">
        <f t="shared" si="225"/>
        <v>94.026269316181384</v>
      </c>
      <c r="H1440" s="8">
        <f t="shared" si="226"/>
        <v>87.957144038597534</v>
      </c>
      <c r="I1440" s="3">
        <f t="shared" si="227"/>
        <v>87.957144038597534</v>
      </c>
      <c r="J1440" s="3">
        <f t="shared" si="228"/>
        <v>136506.92579829821</v>
      </c>
      <c r="K1440" s="3">
        <f t="shared" si="229"/>
        <v>64586.178566564093</v>
      </c>
      <c r="L1440" s="1"/>
      <c r="M1440" s="1"/>
      <c r="N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</row>
    <row r="1441" spans="2:29" x14ac:dyDescent="0.2">
      <c r="B1441" s="7">
        <f t="shared" si="220"/>
        <v>4.3140000000000345E-2</v>
      </c>
      <c r="C1441" s="3">
        <f t="shared" si="221"/>
        <v>0.62555882520992334</v>
      </c>
      <c r="D1441" s="3">
        <f t="shared" si="222"/>
        <v>-0.90800000000074932</v>
      </c>
      <c r="E1441" s="3">
        <f t="shared" si="223"/>
        <v>187.66764756297701</v>
      </c>
      <c r="F1441" s="3">
        <f t="shared" si="224"/>
        <v>300</v>
      </c>
      <c r="G1441" s="8">
        <f t="shared" si="225"/>
        <v>95.963854673178304</v>
      </c>
      <c r="H1441" s="8">
        <f t="shared" si="226"/>
        <v>92.052351812546476</v>
      </c>
      <c r="I1441" s="3">
        <f t="shared" si="227"/>
        <v>92.052351812546476</v>
      </c>
      <c r="J1441" s="3">
        <f t="shared" si="228"/>
        <v>134397.27330868816</v>
      </c>
      <c r="K1441" s="3">
        <f t="shared" si="229"/>
        <v>64302.043085318452</v>
      </c>
      <c r="L1441" s="1"/>
      <c r="M1441" s="1"/>
      <c r="N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</row>
    <row r="1442" spans="2:29" x14ac:dyDescent="0.2">
      <c r="B1442" s="7">
        <f t="shared" si="220"/>
        <v>4.3170000000000347E-2</v>
      </c>
      <c r="C1442" s="3">
        <f t="shared" si="221"/>
        <v>0.62943033948933103</v>
      </c>
      <c r="D1442" s="3">
        <f t="shared" si="222"/>
        <v>-0.97400000000075604</v>
      </c>
      <c r="E1442" s="3">
        <f t="shared" si="223"/>
        <v>188.82910184679932</v>
      </c>
      <c r="F1442" s="3">
        <f t="shared" si="224"/>
        <v>300</v>
      </c>
      <c r="G1442" s="8">
        <f t="shared" si="225"/>
        <v>97.892915965737856</v>
      </c>
      <c r="H1442" s="8">
        <f t="shared" si="226"/>
        <v>96.084270011807121</v>
      </c>
      <c r="I1442" s="3">
        <f t="shared" si="227"/>
        <v>96.084270011807121</v>
      </c>
      <c r="J1442" s="3">
        <f t="shared" si="228"/>
        <v>132320.22453937208</v>
      </c>
      <c r="K1442" s="3">
        <f t="shared" si="229"/>
        <v>64012.195924801286</v>
      </c>
      <c r="L1442" s="1"/>
      <c r="M1442" s="1"/>
      <c r="N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</row>
    <row r="1443" spans="2:29" x14ac:dyDescent="0.2">
      <c r="B1443" s="7">
        <f t="shared" si="220"/>
        <v>4.3200000000000349E-2</v>
      </c>
      <c r="C1443" s="3">
        <f t="shared" si="221"/>
        <v>0.63324594412655522</v>
      </c>
      <c r="D1443" s="3">
        <f t="shared" si="222"/>
        <v>-0.95999999999923691</v>
      </c>
      <c r="E1443" s="3">
        <f t="shared" si="223"/>
        <v>189.97378323796656</v>
      </c>
      <c r="F1443" s="3">
        <f t="shared" si="224"/>
        <v>300</v>
      </c>
      <c r="G1443" s="8">
        <f t="shared" si="225"/>
        <v>99.813281843481889</v>
      </c>
      <c r="H1443" s="8">
        <f t="shared" si="226"/>
        <v>100.05387674798828</v>
      </c>
      <c r="I1443" s="3">
        <f t="shared" si="227"/>
        <v>100.05387674798828</v>
      </c>
      <c r="J1443" s="3">
        <f t="shared" si="228"/>
        <v>130275.27561467269</v>
      </c>
      <c r="K1443" s="3">
        <f t="shared" si="229"/>
        <v>63716.662830913301</v>
      </c>
      <c r="L1443" s="1"/>
      <c r="M1443" s="1"/>
      <c r="N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</row>
    <row r="1444" spans="2:29" x14ac:dyDescent="0.2">
      <c r="B1444" s="7">
        <f t="shared" si="220"/>
        <v>4.3230000000000351E-2</v>
      </c>
      <c r="C1444" s="3">
        <f t="shared" si="221"/>
        <v>0.6370053001975311</v>
      </c>
      <c r="D1444" s="3">
        <f t="shared" si="222"/>
        <v>-0.89399999999923285</v>
      </c>
      <c r="E1444" s="3">
        <f t="shared" si="223"/>
        <v>191.10159005925934</v>
      </c>
      <c r="F1444" s="3">
        <f t="shared" si="224"/>
        <v>300</v>
      </c>
      <c r="G1444" s="8">
        <f t="shared" si="225"/>
        <v>101.72478172840928</v>
      </c>
      <c r="H1444" s="8">
        <f t="shared" si="226"/>
        <v>103.96213501642846</v>
      </c>
      <c r="I1444" s="3">
        <f t="shared" si="227"/>
        <v>103.96213501642846</v>
      </c>
      <c r="J1444" s="3">
        <f t="shared" si="228"/>
        <v>128261.93044608229</v>
      </c>
      <c r="K1444" s="3">
        <f t="shared" si="229"/>
        <v>63415.47005461299</v>
      </c>
      <c r="L1444" s="1"/>
      <c r="M1444" s="1"/>
      <c r="N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</row>
    <row r="1445" spans="2:29" x14ac:dyDescent="0.2">
      <c r="B1445" s="7">
        <f t="shared" si="220"/>
        <v>4.3260000000000354E-2</v>
      </c>
      <c r="C1445" s="3">
        <f t="shared" si="221"/>
        <v>0.64070807377451489</v>
      </c>
      <c r="D1445" s="3">
        <f t="shared" si="222"/>
        <v>-0.82799999999924401</v>
      </c>
      <c r="E1445" s="3">
        <f t="shared" si="223"/>
        <v>192.21242213235448</v>
      </c>
      <c r="F1445" s="3">
        <f t="shared" si="224"/>
        <v>300</v>
      </c>
      <c r="G1445" s="8">
        <f t="shared" si="225"/>
        <v>103.62724583004767</v>
      </c>
      <c r="H1445" s="8">
        <f t="shared" si="226"/>
        <v>107.80999292981093</v>
      </c>
      <c r="I1445" s="3">
        <f t="shared" si="227"/>
        <v>107.80999292981093</v>
      </c>
      <c r="J1445" s="3">
        <f t="shared" si="228"/>
        <v>126279.70061191558</v>
      </c>
      <c r="K1445" s="3">
        <f t="shared" si="229"/>
        <v>63108.64434958421</v>
      </c>
      <c r="L1445" s="1"/>
      <c r="M1445" s="1"/>
      <c r="N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</row>
    <row r="1446" spans="2:29" x14ac:dyDescent="0.2">
      <c r="B1446" s="7">
        <f t="shared" si="220"/>
        <v>4.3290000000000356E-2</v>
      </c>
      <c r="C1446" s="3">
        <f t="shared" si="221"/>
        <v>0.64435393595574686</v>
      </c>
      <c r="D1446" s="3">
        <f t="shared" si="222"/>
        <v>-0.76199999999923818</v>
      </c>
      <c r="E1446" s="3">
        <f t="shared" si="223"/>
        <v>193.30618078672407</v>
      </c>
      <c r="F1446" s="3">
        <f t="shared" si="224"/>
        <v>300</v>
      </c>
      <c r="G1446" s="8">
        <f t="shared" si="225"/>
        <v>105.52050516053519</v>
      </c>
      <c r="H1446" s="8">
        <f t="shared" si="226"/>
        <v>111.5983839481684</v>
      </c>
      <c r="I1446" s="3">
        <f t="shared" si="227"/>
        <v>111.59838394816842</v>
      </c>
      <c r="J1446" s="3">
        <f t="shared" si="228"/>
        <v>124328.10523882232</v>
      </c>
      <c r="K1446" s="3">
        <f t="shared" si="229"/>
        <v>62796.212969860084</v>
      </c>
      <c r="L1446" s="1"/>
      <c r="M1446" s="1"/>
      <c r="N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</row>
    <row r="1447" spans="2:29" x14ac:dyDescent="0.2">
      <c r="B1447" s="7">
        <f t="shared" si="220"/>
        <v>4.3320000000000358E-2</v>
      </c>
      <c r="C1447" s="3">
        <f t="shared" si="221"/>
        <v>0.64794256289466889</v>
      </c>
      <c r="D1447" s="3">
        <f t="shared" si="222"/>
        <v>-0.69599999999923212</v>
      </c>
      <c r="E1447" s="3">
        <f t="shared" si="223"/>
        <v>194.38276886840066</v>
      </c>
      <c r="F1447" s="3">
        <f t="shared" si="224"/>
        <v>300</v>
      </c>
      <c r="G1447" s="8">
        <f t="shared" si="225"/>
        <v>107.404391549631</v>
      </c>
      <c r="H1447" s="8">
        <f t="shared" si="226"/>
        <v>115.32822710533307</v>
      </c>
      <c r="I1447" s="3">
        <f t="shared" si="227"/>
        <v>115.32822710533306</v>
      </c>
      <c r="J1447" s="3">
        <f t="shared" si="228"/>
        <v>122406.67088513143</v>
      </c>
      <c r="K1447" s="3">
        <f t="shared" si="229"/>
        <v>62478.203667402602</v>
      </c>
      <c r="L1447" s="1"/>
      <c r="M1447" s="1"/>
      <c r="N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</row>
    <row r="1448" spans="2:29" x14ac:dyDescent="0.2">
      <c r="B1448" s="7">
        <f t="shared" si="220"/>
        <v>4.335000000000036E-2</v>
      </c>
      <c r="C1448" s="3">
        <f t="shared" si="221"/>
        <v>0.65147363582868567</v>
      </c>
      <c r="D1448" s="3">
        <f t="shared" si="222"/>
        <v>-0.62999999999922618</v>
      </c>
      <c r="E1448" s="3">
        <f t="shared" si="223"/>
        <v>195.44209074860569</v>
      </c>
      <c r="F1448" s="3">
        <f t="shared" si="224"/>
        <v>300</v>
      </c>
      <c r="G1448" s="8">
        <f t="shared" si="225"/>
        <v>109.27873765965307</v>
      </c>
      <c r="H1448" s="8">
        <f t="shared" si="226"/>
        <v>119.00042723188702</v>
      </c>
      <c r="I1448" s="3">
        <f t="shared" si="227"/>
        <v>119.000427231887</v>
      </c>
      <c r="J1448" s="3">
        <f t="shared" si="228"/>
        <v>120514.93142599758</v>
      </c>
      <c r="K1448" s="3">
        <f t="shared" si="229"/>
        <v>62154.644689636712</v>
      </c>
      <c r="L1448" s="1"/>
      <c r="M1448" s="1"/>
      <c r="N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</row>
    <row r="1449" spans="2:29" x14ac:dyDescent="0.2">
      <c r="B1449" s="7">
        <f t="shared" si="220"/>
        <v>4.3380000000000363E-2</v>
      </c>
      <c r="C1449" s="3">
        <f t="shared" si="221"/>
        <v>0.65494684110748203</v>
      </c>
      <c r="D1449" s="3">
        <f t="shared" si="222"/>
        <v>-0.56399999999922001</v>
      </c>
      <c r="E1449" s="3">
        <f t="shared" si="223"/>
        <v>196.4840523322446</v>
      </c>
      <c r="F1449" s="3">
        <f t="shared" si="224"/>
        <v>300</v>
      </c>
      <c r="G1449" s="8">
        <f t="shared" si="225"/>
        <v>111.14337700034217</v>
      </c>
      <c r="H1449" s="8">
        <f t="shared" si="226"/>
        <v>122.61587517466694</v>
      </c>
      <c r="I1449" s="3">
        <f t="shared" si="227"/>
        <v>122.61587517466694</v>
      </c>
      <c r="J1449" s="3">
        <f t="shared" si="228"/>
        <v>118652.42794032308</v>
      </c>
      <c r="K1449" s="3">
        <f t="shared" si="229"/>
        <v>61825.564776941668</v>
      </c>
      <c r="L1449" s="1"/>
      <c r="M1449" s="1"/>
      <c r="N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</row>
    <row r="1450" spans="2:29" x14ac:dyDescent="0.2">
      <c r="B1450" s="7">
        <f t="shared" si="220"/>
        <v>4.3410000000000365E-2</v>
      </c>
      <c r="C1450" s="3">
        <f t="shared" si="221"/>
        <v>0.65836187022088222</v>
      </c>
      <c r="D1450" s="3">
        <f t="shared" si="222"/>
        <v>-0.49799999999921407</v>
      </c>
      <c r="E1450" s="3">
        <f t="shared" si="223"/>
        <v>197.50856106626466</v>
      </c>
      <c r="F1450" s="3">
        <f t="shared" si="224"/>
        <v>300</v>
      </c>
      <c r="G1450" s="8">
        <f t="shared" si="225"/>
        <v>112.99814394365042</v>
      </c>
      <c r="H1450" s="8">
        <f t="shared" si="226"/>
        <v>126.17544801287663</v>
      </c>
      <c r="I1450" s="3">
        <f t="shared" si="227"/>
        <v>126.17544801287663</v>
      </c>
      <c r="J1450" s="3">
        <f t="shared" si="228"/>
        <v>116818.70859942718</v>
      </c>
      <c r="K1450" s="3">
        <f t="shared" si="229"/>
        <v>61490.993160098064</v>
      </c>
      <c r="L1450" s="1"/>
      <c r="M1450" s="1"/>
      <c r="N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</row>
    <row r="1451" spans="2:29" x14ac:dyDescent="0.2">
      <c r="B1451" s="7">
        <f t="shared" si="220"/>
        <v>4.3440000000000367E-2</v>
      </c>
      <c r="C1451" s="3">
        <f t="shared" si="221"/>
        <v>0.66171841982625557</v>
      </c>
      <c r="D1451" s="3">
        <f t="shared" si="222"/>
        <v>-0.43199999999920791</v>
      </c>
      <c r="E1451" s="3">
        <f t="shared" si="223"/>
        <v>198.51552594787668</v>
      </c>
      <c r="F1451" s="3">
        <f t="shared" si="224"/>
        <v>300</v>
      </c>
      <c r="G1451" s="8">
        <f t="shared" si="225"/>
        <v>114.84287373845336</v>
      </c>
      <c r="H1451" s="8">
        <f t="shared" si="226"/>
        <v>129.68000927085944</v>
      </c>
      <c r="I1451" s="3">
        <f t="shared" si="227"/>
        <v>129.68000927085944</v>
      </c>
      <c r="J1451" s="3">
        <f t="shared" si="228"/>
        <v>115013.32855743605</v>
      </c>
      <c r="K1451" s="3">
        <f t="shared" si="229"/>
        <v>61150.959557691705</v>
      </c>
      <c r="L1451" s="1"/>
      <c r="M1451" s="1"/>
      <c r="N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</row>
    <row r="1452" spans="2:29" x14ac:dyDescent="0.2">
      <c r="B1452" s="7">
        <f t="shared" si="220"/>
        <v>4.3470000000000369E-2</v>
      </c>
      <c r="C1452" s="3">
        <f t="shared" si="221"/>
        <v>0.66501619177545768</v>
      </c>
      <c r="D1452" s="3">
        <f t="shared" si="222"/>
        <v>-0.3659999999992018</v>
      </c>
      <c r="E1452" s="3">
        <f t="shared" si="223"/>
        <v>199.50485753263732</v>
      </c>
      <c r="F1452" s="3">
        <f t="shared" si="224"/>
        <v>300</v>
      </c>
      <c r="G1452" s="8">
        <f t="shared" si="225"/>
        <v>116.67740252518412</v>
      </c>
      <c r="H1452" s="8">
        <f t="shared" si="226"/>
        <v>133.13040912758254</v>
      </c>
      <c r="I1452" s="3">
        <f t="shared" si="227"/>
        <v>133.13040912758254</v>
      </c>
      <c r="J1452" s="3">
        <f t="shared" si="228"/>
        <v>113235.84984336655</v>
      </c>
      <c r="K1452" s="3">
        <f t="shared" si="229"/>
        <v>60805.49417347322</v>
      </c>
      <c r="L1452" s="1"/>
      <c r="M1452" s="1"/>
      <c r="N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</row>
    <row r="1453" spans="2:29" x14ac:dyDescent="0.2">
      <c r="B1453" s="7">
        <f t="shared" si="220"/>
        <v>4.3500000000000372E-2</v>
      </c>
      <c r="C1453" s="3">
        <f t="shared" si="221"/>
        <v>0.66825489314131592</v>
      </c>
      <c r="D1453" s="3">
        <f t="shared" si="222"/>
        <v>-0.29999999999919574</v>
      </c>
      <c r="E1453" s="3">
        <f t="shared" si="223"/>
        <v>200.47646794239478</v>
      </c>
      <c r="F1453" s="3">
        <f t="shared" si="224"/>
        <v>300</v>
      </c>
      <c r="G1453" s="8">
        <f t="shared" si="225"/>
        <v>118.50156735038831</v>
      </c>
      <c r="H1453" s="8">
        <f t="shared" si="226"/>
        <v>136.52748462288355</v>
      </c>
      <c r="I1453" s="3">
        <f t="shared" si="227"/>
        <v>136.52748462288355</v>
      </c>
      <c r="J1453" s="3">
        <f t="shared" si="228"/>
        <v>111485.84125487816</v>
      </c>
      <c r="K1453" s="3">
        <f t="shared" si="229"/>
        <v>60454.627693675582</v>
      </c>
      <c r="L1453" s="1"/>
      <c r="M1453" s="1"/>
      <c r="N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</row>
    <row r="1454" spans="2:29" x14ac:dyDescent="0.2">
      <c r="B1454" s="7">
        <f t="shared" si="220"/>
        <v>4.3530000000000374E-2</v>
      </c>
      <c r="C1454" s="3">
        <f t="shared" si="221"/>
        <v>0.67143423624364784</v>
      </c>
      <c r="D1454" s="3">
        <f t="shared" si="222"/>
        <v>-0.23399999999918969</v>
      </c>
      <c r="E1454" s="3">
        <f t="shared" si="223"/>
        <v>201.43027087309434</v>
      </c>
      <c r="F1454" s="3">
        <f t="shared" si="224"/>
        <v>300</v>
      </c>
      <c r="G1454" s="8">
        <f t="shared" si="225"/>
        <v>120.31520618119858</v>
      </c>
      <c r="H1454" s="8">
        <f t="shared" si="226"/>
        <v>139.8720598605299</v>
      </c>
      <c r="I1454" s="3">
        <f t="shared" si="227"/>
        <v>139.8720598605299</v>
      </c>
      <c r="J1454" s="3">
        <f t="shared" si="228"/>
        <v>109762.87825366639</v>
      </c>
      <c r="K1454" s="3">
        <f t="shared" si="229"/>
        <v>60098.391284288205</v>
      </c>
      <c r="L1454" s="1"/>
      <c r="M1454" s="1"/>
      <c r="N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</row>
    <row r="1455" spans="2:29" x14ac:dyDescent="0.2">
      <c r="B1455" s="7">
        <f t="shared" si="220"/>
        <v>4.3560000000000376E-2</v>
      </c>
      <c r="C1455" s="3">
        <f t="shared" si="221"/>
        <v>0.67455393867481706</v>
      </c>
      <c r="D1455" s="3">
        <f t="shared" si="222"/>
        <v>-0.16799999999918361</v>
      </c>
      <c r="E1455" s="3">
        <f t="shared" si="223"/>
        <v>202.36618160244512</v>
      </c>
      <c r="F1455" s="3">
        <f t="shared" si="224"/>
        <v>300</v>
      </c>
      <c r="G1455" s="8">
        <f t="shared" si="225"/>
        <v>122.11815791972722</v>
      </c>
      <c r="H1455" s="8">
        <f t="shared" si="226"/>
        <v>143.1649462081399</v>
      </c>
      <c r="I1455" s="3">
        <f t="shared" si="227"/>
        <v>143.1649462081399</v>
      </c>
      <c r="J1455" s="3">
        <f t="shared" si="228"/>
        <v>108066.54286247338</v>
      </c>
      <c r="K1455" s="3">
        <f t="shared" si="229"/>
        <v>59736.816588289075</v>
      </c>
      <c r="L1455" s="1"/>
      <c r="M1455" s="1"/>
      <c r="N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</row>
    <row r="1456" spans="2:29" x14ac:dyDescent="0.2">
      <c r="B1456" s="7">
        <f t="shared" si="220"/>
        <v>4.3590000000000378E-2</v>
      </c>
      <c r="C1456" s="3">
        <f t="shared" si="221"/>
        <v>0.67761372332481451</v>
      </c>
      <c r="D1456" s="3">
        <f t="shared" si="222"/>
        <v>-0.10199999999917753</v>
      </c>
      <c r="E1456" s="3">
        <f t="shared" si="223"/>
        <v>203.28411699744436</v>
      </c>
      <c r="F1456" s="3">
        <f t="shared" si="224"/>
        <v>300</v>
      </c>
      <c r="G1456" s="8">
        <f t="shared" si="225"/>
        <v>123.91026241737589</v>
      </c>
      <c r="H1456" s="8">
        <f t="shared" si="226"/>
        <v>146.40694249401409</v>
      </c>
      <c r="I1456" s="3">
        <f t="shared" si="227"/>
        <v>146.40694249401409</v>
      </c>
      <c r="J1456" s="3">
        <f t="shared" si="228"/>
        <v>106396.42356368969</v>
      </c>
      <c r="K1456" s="3">
        <f t="shared" si="229"/>
        <v>59369.935722833237</v>
      </c>
      <c r="L1456" s="1"/>
      <c r="M1456" s="1"/>
      <c r="N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</row>
    <row r="1457" spans="2:29" x14ac:dyDescent="0.2">
      <c r="B1457" s="7">
        <f t="shared" si="220"/>
        <v>4.3620000000000381E-2</v>
      </c>
      <c r="C1457" s="3">
        <f t="shared" si="221"/>
        <v>0.68061331840587513</v>
      </c>
      <c r="D1457" s="3">
        <f t="shared" si="222"/>
        <v>-3.5999999999171452E-2</v>
      </c>
      <c r="E1457" s="3">
        <f t="shared" si="223"/>
        <v>204.18399552176254</v>
      </c>
      <c r="F1457" s="3">
        <f t="shared" si="224"/>
        <v>300</v>
      </c>
      <c r="G1457" s="8">
        <f t="shared" si="225"/>
        <v>125.69136048906088</v>
      </c>
      <c r="H1457" s="8">
        <f t="shared" si="226"/>
        <v>149.59883520092478</v>
      </c>
      <c r="I1457" s="3">
        <f t="shared" si="227"/>
        <v>149.59883520092478</v>
      </c>
      <c r="J1457" s="3">
        <f t="shared" si="228"/>
        <v>104752.1151995236</v>
      </c>
      <c r="K1457" s="3">
        <f t="shared" si="229"/>
        <v>58997.781276400478</v>
      </c>
      <c r="L1457" s="1"/>
      <c r="M1457" s="1"/>
      <c r="N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</row>
    <row r="1458" spans="2:29" x14ac:dyDescent="0.2">
      <c r="B1458" s="7">
        <f t="shared" si="220"/>
        <v>4.3650000000000383E-2</v>
      </c>
      <c r="C1458" s="3">
        <f t="shared" si="221"/>
        <v>0.68355245747662097</v>
      </c>
      <c r="D1458" s="3">
        <f t="shared" si="222"/>
        <v>3.0000000000834619E-2</v>
      </c>
      <c r="E1458" s="3">
        <f t="shared" si="223"/>
        <v>205.0657372429863</v>
      </c>
      <c r="F1458" s="3">
        <f t="shared" si="224"/>
        <v>300</v>
      </c>
      <c r="G1458" s="8">
        <f t="shared" si="225"/>
        <v>127.4612939273529</v>
      </c>
      <c r="H1458" s="8">
        <f t="shared" si="226"/>
        <v>152.74139865691049</v>
      </c>
      <c r="I1458" s="3">
        <f t="shared" si="227"/>
        <v>152.74139865691049</v>
      </c>
      <c r="J1458" s="3">
        <f t="shared" si="228"/>
        <v>103133.21887371277</v>
      </c>
      <c r="K1458" s="3">
        <f t="shared" si="229"/>
        <v>58620.3863059008</v>
      </c>
      <c r="L1458" s="1"/>
      <c r="M1458" s="1"/>
      <c r="N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</row>
    <row r="1459" spans="2:29" x14ac:dyDescent="0.2">
      <c r="B1459" s="7">
        <f t="shared" si="220"/>
        <v>4.3680000000000385E-2</v>
      </c>
      <c r="C1459" s="3">
        <f t="shared" si="221"/>
        <v>0.68643087946572479</v>
      </c>
      <c r="D1459" s="3">
        <f t="shared" si="222"/>
        <v>9.6000000000840718E-2</v>
      </c>
      <c r="E1459" s="3">
        <f t="shared" si="223"/>
        <v>205.92926383971744</v>
      </c>
      <c r="F1459" s="3">
        <f t="shared" si="224"/>
        <v>300</v>
      </c>
      <c r="G1459" s="8">
        <f t="shared" si="225"/>
        <v>129.21990551652993</v>
      </c>
      <c r="H1459" s="8">
        <f t="shared" si="226"/>
        <v>155.83539522312188</v>
      </c>
      <c r="I1459" s="3">
        <f t="shared" si="227"/>
        <v>155.83539522312188</v>
      </c>
      <c r="J1459" s="3">
        <f t="shared" si="228"/>
        <v>101539.34185475539</v>
      </c>
      <c r="K1459" s="3">
        <f t="shared" si="229"/>
        <v>58237.78433373756</v>
      </c>
      <c r="L1459" s="1"/>
      <c r="M1459" s="1"/>
      <c r="N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</row>
    <row r="1460" spans="2:29" x14ac:dyDescent="0.2">
      <c r="B1460" s="7">
        <f t="shared" si="220"/>
        <v>4.3710000000000387E-2</v>
      </c>
      <c r="C1460" s="3">
        <f t="shared" si="221"/>
        <v>0.68924832869510222</v>
      </c>
      <c r="D1460" s="3">
        <f t="shared" si="222"/>
        <v>0.1620000000008468</v>
      </c>
      <c r="E1460" s="3">
        <f t="shared" si="223"/>
        <v>206.77449860853068</v>
      </c>
      <c r="F1460" s="3">
        <f t="shared" si="224"/>
        <v>300</v>
      </c>
      <c r="G1460" s="8">
        <f t="shared" si="225"/>
        <v>130.96703904654206</v>
      </c>
      <c r="H1460" s="8">
        <f t="shared" si="226"/>
        <v>158.88157547876455</v>
      </c>
      <c r="I1460" s="3">
        <f t="shared" si="227"/>
        <v>158.88157547876455</v>
      </c>
      <c r="J1460" s="3">
        <f t="shared" si="228"/>
        <v>99970.097480636439</v>
      </c>
      <c r="K1460" s="3">
        <f t="shared" si="229"/>
        <v>57850.009344830258</v>
      </c>
      <c r="L1460" s="1"/>
      <c r="M1460" s="1"/>
      <c r="N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</row>
    <row r="1461" spans="2:29" x14ac:dyDescent="0.2">
      <c r="B1461" s="7">
        <f t="shared" si="220"/>
        <v>4.374000000000039E-2</v>
      </c>
      <c r="C1461" s="3">
        <f t="shared" si="221"/>
        <v>0.69200455490262125</v>
      </c>
      <c r="D1461" s="3">
        <f t="shared" si="222"/>
        <v>0.22800000000083476</v>
      </c>
      <c r="E1461" s="3">
        <f t="shared" si="223"/>
        <v>207.60136647078639</v>
      </c>
      <c r="F1461" s="3">
        <f t="shared" si="224"/>
        <v>300</v>
      </c>
      <c r="G1461" s="8">
        <f t="shared" si="225"/>
        <v>132.70253932688695</v>
      </c>
      <c r="H1461" s="8">
        <f t="shared" si="226"/>
        <v>161.88067840318365</v>
      </c>
      <c r="I1461" s="3">
        <f t="shared" si="227"/>
        <v>161.88067840318365</v>
      </c>
      <c r="J1461" s="3">
        <f t="shared" si="228"/>
        <v>98425.105065026597</v>
      </c>
      <c r="K1461" s="3">
        <f t="shared" si="229"/>
        <v>57457.09578359544</v>
      </c>
      <c r="L1461" s="1"/>
      <c r="M1461" s="1"/>
      <c r="N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</row>
    <row r="1462" spans="2:29" x14ac:dyDescent="0.2">
      <c r="B1462" s="7">
        <f t="shared" si="220"/>
        <v>4.3770000000000392E-2</v>
      </c>
      <c r="C1462" s="3">
        <f t="shared" si="221"/>
        <v>0.69469931326433476</v>
      </c>
      <c r="D1462" s="3">
        <f t="shared" si="222"/>
        <v>0.29400000000084081</v>
      </c>
      <c r="E1462" s="3">
        <f t="shared" si="223"/>
        <v>208.40979397930042</v>
      </c>
      <c r="F1462" s="3">
        <f t="shared" si="224"/>
        <v>300</v>
      </c>
      <c r="G1462" s="8">
        <f t="shared" si="225"/>
        <v>134.4262522003948</v>
      </c>
      <c r="H1462" s="8">
        <f t="shared" si="226"/>
        <v>164.83343155513444</v>
      </c>
      <c r="I1462" s="3">
        <f t="shared" si="227"/>
        <v>164.83343155513444</v>
      </c>
      <c r="J1462" s="3">
        <f t="shared" si="228"/>
        <v>96903.989804930738</v>
      </c>
      <c r="K1462" s="3">
        <f t="shared" si="229"/>
        <v>57059.078550887774</v>
      </c>
      <c r="L1462" s="1"/>
      <c r="M1462" s="1"/>
      <c r="N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</row>
    <row r="1463" spans="2:29" x14ac:dyDescent="0.2">
      <c r="B1463" s="7">
        <f t="shared" si="220"/>
        <v>4.3800000000000394E-2</v>
      </c>
      <c r="C1463" s="3">
        <f t="shared" si="221"/>
        <v>0.69733236441622282</v>
      </c>
      <c r="D1463" s="3">
        <f t="shared" si="222"/>
        <v>0.36000000000084692</v>
      </c>
      <c r="E1463" s="3">
        <f t="shared" si="223"/>
        <v>209.19970932486683</v>
      </c>
      <c r="F1463" s="3">
        <f t="shared" si="224"/>
        <v>300</v>
      </c>
      <c r="G1463" s="8">
        <f t="shared" si="225"/>
        <v>136.13802455692144</v>
      </c>
      <c r="H1463" s="8">
        <f t="shared" si="226"/>
        <v>167.74055124928236</v>
      </c>
      <c r="I1463" s="3">
        <f t="shared" si="227"/>
        <v>167.74055124928236</v>
      </c>
      <c r="J1463" s="3">
        <f t="shared" si="228"/>
        <v>95406.382689763632</v>
      </c>
      <c r="K1463" s="3">
        <f t="shared" si="229"/>
        <v>56655.993000899151</v>
      </c>
      <c r="L1463" s="1"/>
      <c r="M1463" s="1"/>
      <c r="N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2:29" x14ac:dyDescent="0.2">
      <c r="B1464" s="7">
        <f t="shared" si="220"/>
        <v>4.3830000000000396E-2</v>
      </c>
      <c r="C1464" s="3">
        <f t="shared" si="221"/>
        <v>0.69990347447545775</v>
      </c>
      <c r="D1464" s="3">
        <f t="shared" si="222"/>
        <v>0.42600000000085292</v>
      </c>
      <c r="E1464" s="3">
        <f t="shared" si="223"/>
        <v>209.97104234263733</v>
      </c>
      <c r="F1464" s="3">
        <f t="shared" si="224"/>
        <v>300</v>
      </c>
      <c r="G1464" s="8">
        <f t="shared" si="225"/>
        <v>137.83770434694841</v>
      </c>
      <c r="H1464" s="8">
        <f t="shared" si="226"/>
        <v>170.60274272997526</v>
      </c>
      <c r="I1464" s="3">
        <f t="shared" si="227"/>
        <v>170.60274272997526</v>
      </c>
      <c r="J1464" s="3">
        <f t="shared" si="228"/>
        <v>93931.920411830914</v>
      </c>
      <c r="K1464" s="3">
        <f t="shared" si="229"/>
        <v>56247.874938018897</v>
      </c>
      <c r="L1464" s="1"/>
      <c r="M1464" s="1"/>
      <c r="N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  <row r="1465" spans="2:29" x14ac:dyDescent="0.2">
      <c r="B1465" s="7">
        <f t="shared" si="220"/>
        <v>4.3860000000000399E-2</v>
      </c>
      <c r="C1465" s="3">
        <f t="shared" si="221"/>
        <v>0.70241241506117702</v>
      </c>
      <c r="D1465" s="3">
        <f t="shared" si="222"/>
        <v>0.49200000000085903</v>
      </c>
      <c r="E1465" s="3">
        <f t="shared" si="223"/>
        <v>210.72372451835309</v>
      </c>
      <c r="F1465" s="3">
        <f t="shared" si="224"/>
        <v>300</v>
      </c>
      <c r="G1465" s="8">
        <f t="shared" si="225"/>
        <v>139.52514059508897</v>
      </c>
      <c r="H1465" s="8">
        <f t="shared" si="226"/>
        <v>173.42070034233018</v>
      </c>
      <c r="I1465" s="3">
        <f t="shared" si="227"/>
        <v>173.42070034233018</v>
      </c>
      <c r="J1465" s="3">
        <f t="shared" si="228"/>
        <v>92480.245278193528</v>
      </c>
      <c r="K1465" s="3">
        <f t="shared" si="229"/>
        <v>55834.760613653008</v>
      </c>
      <c r="L1465" s="1"/>
      <c r="M1465" s="1"/>
      <c r="N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</row>
    <row r="1466" spans="2:29" x14ac:dyDescent="0.2">
      <c r="B1466" s="7">
        <f t="shared" si="220"/>
        <v>4.3890000000000401E-2</v>
      </c>
      <c r="C1466" s="3">
        <f t="shared" si="221"/>
        <v>0.70485896331477205</v>
      </c>
      <c r="D1466" s="3">
        <f t="shared" si="222"/>
        <v>0.55800000000086514</v>
      </c>
      <c r="E1466" s="3">
        <f t="shared" si="223"/>
        <v>211.45768899443161</v>
      </c>
      <c r="F1466" s="3">
        <f t="shared" si="224"/>
        <v>300</v>
      </c>
      <c r="G1466" s="8">
        <f t="shared" si="225"/>
        <v>141.20018341349856</v>
      </c>
      <c r="H1466" s="8">
        <f t="shared" si="226"/>
        <v>176.19510770067598</v>
      </c>
      <c r="I1466" s="3">
        <f t="shared" si="227"/>
        <v>176.19510770067598</v>
      </c>
      <c r="J1466" s="3">
        <f t="shared" si="228"/>
        <v>91051.005123894181</v>
      </c>
      <c r="K1466" s="3">
        <f t="shared" si="229"/>
        <v>55416.686723004743</v>
      </c>
      <c r="L1466" s="1"/>
      <c r="M1466" s="1"/>
      <c r="N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</row>
    <row r="1467" spans="2:29" x14ac:dyDescent="0.2">
      <c r="B1467" s="7">
        <f t="shared" si="220"/>
        <v>4.3920000000000403E-2</v>
      </c>
      <c r="C1467" s="3">
        <f t="shared" si="221"/>
        <v>0.70724290191968009</v>
      </c>
      <c r="D1467" s="3">
        <f t="shared" si="222"/>
        <v>0.6240000000008713</v>
      </c>
      <c r="E1467" s="3">
        <f t="shared" si="223"/>
        <v>212.17287057590403</v>
      </c>
      <c r="F1467" s="3">
        <f t="shared" si="224"/>
        <v>300</v>
      </c>
      <c r="G1467" s="8">
        <f t="shared" si="225"/>
        <v>142.86268401518871</v>
      </c>
      <c r="H1467" s="8">
        <f t="shared" si="226"/>
        <v>178.92663785439279</v>
      </c>
      <c r="I1467" s="3">
        <f t="shared" si="227"/>
        <v>178.92663785439279</v>
      </c>
      <c r="J1467" s="3">
        <f t="shared" si="228"/>
        <v>89643.853226524909</v>
      </c>
      <c r="K1467" s="3">
        <f t="shared" si="229"/>
        <v>54993.690401814318</v>
      </c>
      <c r="L1467" s="1"/>
      <c r="M1467" s="1"/>
      <c r="N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</row>
    <row r="1468" spans="2:29" x14ac:dyDescent="0.2">
      <c r="B1468" s="7">
        <f t="shared" si="220"/>
        <v>4.3950000000000405E-2</v>
      </c>
      <c r="C1468" s="3">
        <f t="shared" si="221"/>
        <v>0.70956401912069023</v>
      </c>
      <c r="D1468" s="3">
        <f t="shared" si="222"/>
        <v>0.69000000000087724</v>
      </c>
      <c r="E1468" s="3">
        <f t="shared" si="223"/>
        <v>212.86920573620708</v>
      </c>
      <c r="F1468" s="3">
        <f t="shared" si="224"/>
        <v>300</v>
      </c>
      <c r="G1468" s="8">
        <f t="shared" si="225"/>
        <v>144.51249472724314</v>
      </c>
      <c r="H1468" s="8">
        <f t="shared" si="226"/>
        <v>181.61595345118855</v>
      </c>
      <c r="I1468" s="3">
        <f t="shared" si="227"/>
        <v>181.61595345118855</v>
      </c>
      <c r="J1468" s="3">
        <f t="shared" si="228"/>
        <v>88258.448222114996</v>
      </c>
      <c r="K1468" s="3">
        <f t="shared" si="229"/>
        <v>54565.809223060853</v>
      </c>
      <c r="L1468" s="1"/>
      <c r="M1468" s="1"/>
      <c r="N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</row>
    <row r="1469" spans="2:29" x14ac:dyDescent="0.2">
      <c r="B1469" s="7">
        <f t="shared" si="220"/>
        <v>4.3980000000000408E-2</v>
      </c>
      <c r="C1469" s="3">
        <f t="shared" si="221"/>
        <v>0.71182210874275109</v>
      </c>
      <c r="D1469" s="3">
        <f t="shared" si="222"/>
        <v>0.75600000000088341</v>
      </c>
      <c r="E1469" s="3">
        <f t="shared" si="223"/>
        <v>213.54663262282531</v>
      </c>
      <c r="F1469" s="3">
        <f t="shared" si="224"/>
        <v>-300</v>
      </c>
      <c r="G1469" s="8">
        <f t="shared" si="225"/>
        <v>146.14946900393497</v>
      </c>
      <c r="H1469" s="8">
        <f t="shared" si="226"/>
        <v>184.26370689785199</v>
      </c>
      <c r="I1469" s="3">
        <f t="shared" si="227"/>
        <v>-184.26370689785199</v>
      </c>
      <c r="J1469" s="3">
        <f t="shared" si="228"/>
        <v>-276741.90961404494</v>
      </c>
      <c r="K1469" s="3">
        <f t="shared" si="229"/>
        <v>54133.081193624595</v>
      </c>
      <c r="L1469" s="1"/>
      <c r="M1469" s="1"/>
      <c r="N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</row>
    <row r="1470" spans="2:29" x14ac:dyDescent="0.2">
      <c r="B1470" s="7">
        <f t="shared" si="220"/>
        <v>4.401000000000041E-2</v>
      </c>
      <c r="C1470" s="3">
        <f t="shared" si="221"/>
        <v>0.71401697020928701</v>
      </c>
      <c r="D1470" s="3">
        <f t="shared" si="222"/>
        <v>0.82200000000088946</v>
      </c>
      <c r="E1470" s="3">
        <f t="shared" si="223"/>
        <v>214.2050910627861</v>
      </c>
      <c r="F1470" s="3">
        <f t="shared" si="224"/>
        <v>-300</v>
      </c>
      <c r="G1470" s="8">
        <f t="shared" si="225"/>
        <v>147.7734614397437</v>
      </c>
      <c r="H1470" s="8">
        <f t="shared" si="226"/>
        <v>175.96144960943064</v>
      </c>
      <c r="I1470" s="3">
        <f t="shared" si="227"/>
        <v>-175.96144960943064</v>
      </c>
      <c r="J1470" s="3">
        <f t="shared" si="228"/>
        <v>-272464.98919273698</v>
      </c>
      <c r="K1470" s="3">
        <f t="shared" si="229"/>
        <v>53695.544750911482</v>
      </c>
      <c r="L1470" s="1"/>
      <c r="M1470" s="1"/>
      <c r="N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</row>
    <row r="1471" spans="2:29" x14ac:dyDescent="0.2">
      <c r="B1471" s="7">
        <f t="shared" si="220"/>
        <v>4.4040000000000412E-2</v>
      </c>
      <c r="C1471" s="3">
        <f t="shared" si="221"/>
        <v>0.71614840856001116</v>
      </c>
      <c r="D1471" s="3">
        <f t="shared" si="222"/>
        <v>0.88800000000089552</v>
      </c>
      <c r="E1471" s="3">
        <f t="shared" si="223"/>
        <v>214.84452256800336</v>
      </c>
      <c r="F1471" s="3">
        <f t="shared" si="224"/>
        <v>-300</v>
      </c>
      <c r="G1471" s="8">
        <f t="shared" si="225"/>
        <v>149.38432778227104</v>
      </c>
      <c r="H1471" s="8">
        <f t="shared" si="226"/>
        <v>167.78749993364855</v>
      </c>
      <c r="I1471" s="3">
        <f t="shared" si="227"/>
        <v>-167.78749993364855</v>
      </c>
      <c r="J1471" s="3">
        <f t="shared" si="228"/>
        <v>-268254.16663248558</v>
      </c>
      <c r="K1471" s="3">
        <f t="shared" si="229"/>
        <v>53253.238759438158</v>
      </c>
      <c r="L1471" s="1"/>
      <c r="M1471" s="1"/>
      <c r="N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</row>
    <row r="1472" spans="2:29" x14ac:dyDescent="0.2">
      <c r="B1472" s="7">
        <f t="shared" si="220"/>
        <v>4.4070000000000414E-2</v>
      </c>
      <c r="C1472" s="3">
        <f t="shared" si="221"/>
        <v>0.71821623446824467</v>
      </c>
      <c r="D1472" s="3">
        <f t="shared" si="222"/>
        <v>0.95400000000090102</v>
      </c>
      <c r="E1472" s="3">
        <f t="shared" si="223"/>
        <v>215.4648703404734</v>
      </c>
      <c r="F1472" s="3">
        <f t="shared" si="224"/>
        <v>-300</v>
      </c>
      <c r="G1472" s="8">
        <f t="shared" si="225"/>
        <v>150.98192494505417</v>
      </c>
      <c r="H1472" s="8">
        <f t="shared" si="226"/>
        <v>159.73987493467399</v>
      </c>
      <c r="I1472" s="3">
        <f t="shared" si="227"/>
        <v>-159.73987493467399</v>
      </c>
      <c r="J1472" s="3">
        <f t="shared" si="228"/>
        <v>-264108.42042089265</v>
      </c>
      <c r="K1472" s="3">
        <f t="shared" si="229"/>
        <v>52806.202507380207</v>
      </c>
      <c r="L1472" s="1"/>
      <c r="M1472" s="1"/>
      <c r="N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</row>
    <row r="1473" spans="2:29" x14ac:dyDescent="0.2">
      <c r="B1473" s="7">
        <f t="shared" si="220"/>
        <v>4.4100000000000417E-2</v>
      </c>
      <c r="C1473" s="3">
        <f t="shared" si="221"/>
        <v>0.72022026425773467</v>
      </c>
      <c r="D1473" s="3">
        <f t="shared" si="222"/>
        <v>0.97999999999909193</v>
      </c>
      <c r="E1473" s="3">
        <f t="shared" si="223"/>
        <v>216.0660792773204</v>
      </c>
      <c r="F1473" s="3">
        <f t="shared" si="224"/>
        <v>-300</v>
      </c>
      <c r="G1473" s="8">
        <f t="shared" si="225"/>
        <v>152.56611102027557</v>
      </c>
      <c r="H1473" s="8">
        <f t="shared" si="226"/>
        <v>151.81662232204721</v>
      </c>
      <c r="I1473" s="3">
        <f t="shared" si="227"/>
        <v>-151.81662232204721</v>
      </c>
      <c r="J1473" s="3">
        <f t="shared" si="228"/>
        <v>-260026.74483256976</v>
      </c>
      <c r="K1473" s="3">
        <f t="shared" si="229"/>
        <v>52354.475703082513</v>
      </c>
      <c r="L1473" s="1"/>
      <c r="M1473" s="1"/>
      <c r="N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</row>
    <row r="1474" spans="2:29" x14ac:dyDescent="0.2">
      <c r="B1474" s="7">
        <f t="shared" si="220"/>
        <v>4.4130000000000419E-2</v>
      </c>
      <c r="C1474" s="3">
        <f t="shared" si="221"/>
        <v>0.72216031991896734</v>
      </c>
      <c r="D1474" s="3">
        <f t="shared" si="222"/>
        <v>0.91399999999908621</v>
      </c>
      <c r="E1474" s="3">
        <f t="shared" si="223"/>
        <v>216.64809597569021</v>
      </c>
      <c r="F1474" s="3">
        <f t="shared" si="224"/>
        <v>-300</v>
      </c>
      <c r="G1474" s="8">
        <f t="shared" si="225"/>
        <v>154.13674529136804</v>
      </c>
      <c r="H1474" s="8">
        <f t="shared" si="226"/>
        <v>144.01581997707012</v>
      </c>
      <c r="I1474" s="3">
        <f t="shared" si="227"/>
        <v>-144.01581997707012</v>
      </c>
      <c r="J1474" s="3">
        <f t="shared" si="228"/>
        <v>-256008.14968515732</v>
      </c>
      <c r="K1474" s="3">
        <f t="shared" si="229"/>
        <v>51898.098471531746</v>
      </c>
      <c r="L1474" s="1"/>
      <c r="M1474" s="1"/>
      <c r="N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</row>
    <row r="1475" spans="2:29" x14ac:dyDescent="0.2">
      <c r="B1475" s="7">
        <f t="shared" si="220"/>
        <v>4.4160000000000421E-2</v>
      </c>
      <c r="C1475" s="3">
        <f t="shared" si="221"/>
        <v>0.72403622912498145</v>
      </c>
      <c r="D1475" s="3">
        <f t="shared" si="222"/>
        <v>0.84799999999908038</v>
      </c>
      <c r="E1475" s="3">
        <f t="shared" si="223"/>
        <v>217.21086873749442</v>
      </c>
      <c r="F1475" s="3">
        <f t="shared" si="224"/>
        <v>-300</v>
      </c>
      <c r="G1475" s="8">
        <f t="shared" si="225"/>
        <v>155.69368824551398</v>
      </c>
      <c r="H1475" s="8">
        <f t="shared" si="226"/>
        <v>136.33557548651541</v>
      </c>
      <c r="I1475" s="3">
        <f t="shared" si="227"/>
        <v>-136.33557548651541</v>
      </c>
      <c r="J1475" s="3">
        <f t="shared" si="228"/>
        <v>-252051.66009911394</v>
      </c>
      <c r="K1475" s="3">
        <f t="shared" si="229"/>
        <v>51437.111350792438</v>
      </c>
      <c r="L1475" s="1"/>
      <c r="M1475" s="1"/>
      <c r="N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</row>
    <row r="1476" spans="2:29" x14ac:dyDescent="0.2">
      <c r="B1476" s="7">
        <f t="shared" si="220"/>
        <v>4.4190000000000423E-2</v>
      </c>
      <c r="C1476" s="3">
        <f t="shared" si="221"/>
        <v>0.72584782524667413</v>
      </c>
      <c r="D1476" s="3">
        <f t="shared" si="222"/>
        <v>0.78199999999907444</v>
      </c>
      <c r="E1476" s="3">
        <f t="shared" si="223"/>
        <v>217.75434757400222</v>
      </c>
      <c r="F1476" s="3">
        <f t="shared" si="224"/>
        <v>-300</v>
      </c>
      <c r="G1476" s="8">
        <f t="shared" si="225"/>
        <v>157.23680158603776</v>
      </c>
      <c r="H1476" s="8">
        <f t="shared" si="226"/>
        <v>128.77402568354199</v>
      </c>
      <c r="I1476" s="3">
        <f t="shared" si="227"/>
        <v>-128.77402568354199</v>
      </c>
      <c r="J1476" s="3">
        <f t="shared" si="228"/>
        <v>-248156.31626121857</v>
      </c>
      <c r="K1476" s="3">
        <f t="shared" si="229"/>
        <v>50971.555288406125</v>
      </c>
      <c r="L1476" s="1"/>
      <c r="M1476" s="1"/>
      <c r="N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</row>
    <row r="1477" spans="2:29" x14ac:dyDescent="0.2">
      <c r="B1477" s="7">
        <f t="shared" ref="B1477:B1540" si="230">tPrec+pas</f>
        <v>4.4220000000000426E-2</v>
      </c>
      <c r="C1477" s="3">
        <f t="shared" ref="C1477:C1540" si="231">ma*SIN(2*PI()*f_1*t)</f>
        <v>0.72759494736760377</v>
      </c>
      <c r="D1477" s="3">
        <f t="shared" ref="D1477:D1540" si="232">2/PI()*ASIN(SIN(mf*2*PI()*f_1*t))</f>
        <v>0.71599999999908626</v>
      </c>
      <c r="E1477" s="3">
        <f t="shared" ref="E1477:E1540" si="233">E*vct</f>
        <v>218.27848421028114</v>
      </c>
      <c r="F1477" s="3">
        <f t="shared" ref="F1477:F1540" si="234">IF(clBipUnip=1,E*SIGN(vct-vtri),E*((SIGN(vct-vtri)+1)/2-(SIGN(-vct-vtri)+1)/2))</f>
        <v>300</v>
      </c>
      <c r="G1477" s="8">
        <f t="shared" ref="G1477:G1540" si="235">io_1Prec+dio_1Prec*pas</f>
        <v>158.76594824468995</v>
      </c>
      <c r="H1477" s="8">
        <f t="shared" ref="H1477:H1540" si="236">ioPrec+dioPrec*pas</f>
        <v>121.32933619570544</v>
      </c>
      <c r="I1477" s="3">
        <f t="shared" ref="I1477:I1540" si="237">vo*io/E</f>
        <v>121.32933619570545</v>
      </c>
      <c r="J1477" s="3">
        <f t="shared" ref="J1477:J1540" si="238">(vo-Ro*io)/Lo</f>
        <v>119315.1904446366</v>
      </c>
      <c r="K1477" s="3">
        <f t="shared" ref="K1477:K1540" si="239">(vo_1-Ro*io_1)/Lo</f>
        <v>50501.471637754337</v>
      </c>
      <c r="L1477" s="1"/>
      <c r="M1477" s="1"/>
      <c r="N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</row>
    <row r="1478" spans="2:29" x14ac:dyDescent="0.2">
      <c r="B1478" s="7">
        <f t="shared" si="230"/>
        <v>4.4250000000000428E-2</v>
      </c>
      <c r="C1478" s="3">
        <f t="shared" si="231"/>
        <v>0.72927744029828112</v>
      </c>
      <c r="D1478" s="3">
        <f t="shared" si="232"/>
        <v>0.6499999999990802</v>
      </c>
      <c r="E1478" s="3">
        <f t="shared" si="233"/>
        <v>218.78323208948433</v>
      </c>
      <c r="F1478" s="3">
        <f t="shared" si="234"/>
        <v>300</v>
      </c>
      <c r="G1478" s="8">
        <f t="shared" si="235"/>
        <v>160.28099239382257</v>
      </c>
      <c r="H1478" s="8">
        <f t="shared" si="236"/>
        <v>124.90879190904454</v>
      </c>
      <c r="I1478" s="3">
        <f t="shared" si="237"/>
        <v>124.90879190904455</v>
      </c>
      <c r="J1478" s="3">
        <f t="shared" si="238"/>
        <v>117471.2284104922</v>
      </c>
      <c r="K1478" s="3">
        <f t="shared" si="239"/>
        <v>50026.90215438493</v>
      </c>
      <c r="L1478" s="1"/>
      <c r="M1478" s="1"/>
      <c r="N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</row>
    <row r="1479" spans="2:29" x14ac:dyDescent="0.2">
      <c r="B1479" s="7">
        <f t="shared" si="230"/>
        <v>4.428000000000043E-2</v>
      </c>
      <c r="C1479" s="3">
        <f t="shared" si="231"/>
        <v>0.7308951545899558</v>
      </c>
      <c r="D1479" s="3">
        <f t="shared" si="232"/>
        <v>0.58399999999907415</v>
      </c>
      <c r="E1479" s="3">
        <f t="shared" si="233"/>
        <v>219.26854637698673</v>
      </c>
      <c r="F1479" s="3">
        <f t="shared" si="234"/>
        <v>300</v>
      </c>
      <c r="G1479" s="8">
        <f t="shared" si="235"/>
        <v>161.78179945845412</v>
      </c>
      <c r="H1479" s="8">
        <f t="shared" si="236"/>
        <v>128.43292876135931</v>
      </c>
      <c r="I1479" s="3">
        <f t="shared" si="237"/>
        <v>128.43292876135931</v>
      </c>
      <c r="J1479" s="3">
        <f t="shared" si="238"/>
        <v>115655.76397142095</v>
      </c>
      <c r="K1479" s="3">
        <f t="shared" si="239"/>
        <v>49547.888992303466</v>
      </c>
      <c r="L1479" s="1"/>
      <c r="M1479" s="1"/>
      <c r="N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</row>
    <row r="1480" spans="2:29" x14ac:dyDescent="0.2">
      <c r="B1480" s="7">
        <f t="shared" si="230"/>
        <v>4.4310000000000432E-2</v>
      </c>
      <c r="C1480" s="3">
        <f t="shared" si="231"/>
        <v>0.73244794654789036</v>
      </c>
      <c r="D1480" s="3">
        <f t="shared" si="232"/>
        <v>0.51799999999906809</v>
      </c>
      <c r="E1480" s="3">
        <f t="shared" si="233"/>
        <v>219.73438396436711</v>
      </c>
      <c r="F1480" s="3">
        <f t="shared" si="234"/>
        <v>300</v>
      </c>
      <c r="G1480" s="8">
        <f t="shared" si="235"/>
        <v>163.26823612822321</v>
      </c>
      <c r="H1480" s="8">
        <f t="shared" si="236"/>
        <v>131.90260168050193</v>
      </c>
      <c r="I1480" s="3">
        <f t="shared" si="237"/>
        <v>131.90260168050193</v>
      </c>
      <c r="J1480" s="3">
        <f t="shared" si="238"/>
        <v>113868.35671004445</v>
      </c>
      <c r="K1480" s="3">
        <f t="shared" si="239"/>
        <v>49064.474700228704</v>
      </c>
      <c r="L1480" s="1"/>
      <c r="M1480" s="1"/>
      <c r="N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</row>
    <row r="1481" spans="2:29" x14ac:dyDescent="0.2">
      <c r="B1481" s="7">
        <f t="shared" si="230"/>
        <v>4.4340000000000435E-2</v>
      </c>
      <c r="C1481" s="3">
        <f t="shared" si="231"/>
        <v>0.7339356782441252</v>
      </c>
      <c r="D1481" s="3">
        <f t="shared" si="232"/>
        <v>0.45199999999906199</v>
      </c>
      <c r="E1481" s="3">
        <f t="shared" si="233"/>
        <v>220.18070347323757</v>
      </c>
      <c r="F1481" s="3">
        <f t="shared" si="234"/>
        <v>300</v>
      </c>
      <c r="G1481" s="8">
        <f t="shared" si="235"/>
        <v>164.74017036923007</v>
      </c>
      <c r="H1481" s="8">
        <f t="shared" si="236"/>
        <v>135.31865238180328</v>
      </c>
      <c r="I1481" s="3">
        <f t="shared" si="237"/>
        <v>135.31865238180328</v>
      </c>
      <c r="J1481" s="3">
        <f t="shared" si="238"/>
        <v>112108.57301543467</v>
      </c>
      <c r="K1481" s="3">
        <f t="shared" si="239"/>
        <v>48576.702217813334</v>
      </c>
      <c r="L1481" s="1"/>
      <c r="M1481" s="1"/>
      <c r="N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</row>
    <row r="1482" spans="2:29" x14ac:dyDescent="0.2">
      <c r="B1482" s="7">
        <f t="shared" si="230"/>
        <v>4.4370000000000437E-2</v>
      </c>
      <c r="C1482" s="3">
        <f t="shared" si="231"/>
        <v>0.73535821752972863</v>
      </c>
      <c r="D1482" s="3">
        <f t="shared" si="232"/>
        <v>0.38599999999905588</v>
      </c>
      <c r="E1482" s="3">
        <f t="shared" si="233"/>
        <v>220.60746525891858</v>
      </c>
      <c r="F1482" s="3">
        <f t="shared" si="234"/>
        <v>300</v>
      </c>
      <c r="G1482" s="8">
        <f t="shared" si="235"/>
        <v>166.19747143576447</v>
      </c>
      <c r="H1482" s="8">
        <f t="shared" si="236"/>
        <v>138.68190957226631</v>
      </c>
      <c r="I1482" s="3">
        <f t="shared" si="237"/>
        <v>138.68190957226631</v>
      </c>
      <c r="J1482" s="3">
        <f t="shared" si="238"/>
        <v>110375.98597792341</v>
      </c>
      <c r="K1482" s="3">
        <f t="shared" si="239"/>
        <v>48084.614871829559</v>
      </c>
      <c r="L1482" s="1"/>
      <c r="M1482" s="1"/>
      <c r="N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</row>
    <row r="1483" spans="2:29" x14ac:dyDescent="0.2">
      <c r="B1483" s="7">
        <f t="shared" si="230"/>
        <v>4.4400000000000439E-2</v>
      </c>
      <c r="C1483" s="3">
        <f t="shared" si="231"/>
        <v>0.73671543804653572</v>
      </c>
      <c r="D1483" s="3">
        <f t="shared" si="232"/>
        <v>0.31999999999904988</v>
      </c>
      <c r="E1483" s="3">
        <f t="shared" si="233"/>
        <v>221.01463141396073</v>
      </c>
      <c r="F1483" s="3">
        <f t="shared" si="234"/>
        <v>300</v>
      </c>
      <c r="G1483" s="8">
        <f t="shared" si="235"/>
        <v>167.64000988191935</v>
      </c>
      <c r="H1483" s="8">
        <f t="shared" si="236"/>
        <v>141.99318915160401</v>
      </c>
      <c r="I1483" s="3">
        <f t="shared" si="237"/>
        <v>141.99318915160401</v>
      </c>
      <c r="J1483" s="3">
        <f t="shared" si="238"/>
        <v>108670.17528553732</v>
      </c>
      <c r="K1483" s="3">
        <f t="shared" si="239"/>
        <v>47588.256372320771</v>
      </c>
      <c r="L1483" s="1"/>
      <c r="M1483" s="1"/>
      <c r="N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</row>
    <row r="1484" spans="2:29" x14ac:dyDescent="0.2">
      <c r="B1484" s="7">
        <f t="shared" si="230"/>
        <v>4.4430000000000441E-2</v>
      </c>
      <c r="C1484" s="3">
        <f t="shared" si="231"/>
        <v>0.73800721923837331</v>
      </c>
      <c r="D1484" s="3">
        <f t="shared" si="232"/>
        <v>0.25399999999904377</v>
      </c>
      <c r="E1484" s="3">
        <f t="shared" si="233"/>
        <v>221.40216577151199</v>
      </c>
      <c r="F1484" s="3">
        <f t="shared" si="234"/>
        <v>300</v>
      </c>
      <c r="G1484" s="8">
        <f t="shared" si="235"/>
        <v>169.06765757308898</v>
      </c>
      <c r="H1484" s="8">
        <f t="shared" si="236"/>
        <v>145.25329441017013</v>
      </c>
      <c r="I1484" s="3">
        <f t="shared" si="237"/>
        <v>145.25329441017013</v>
      </c>
      <c r="J1484" s="3">
        <f t="shared" si="238"/>
        <v>106990.72712203355</v>
      </c>
      <c r="K1484" s="3">
        <f t="shared" si="239"/>
        <v>47087.670808719005</v>
      </c>
      <c r="L1484" s="1"/>
      <c r="M1484" s="1"/>
      <c r="N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</row>
    <row r="1485" spans="2:29" x14ac:dyDescent="0.2">
      <c r="B1485" s="7">
        <f t="shared" si="230"/>
        <v>4.4460000000000444E-2</v>
      </c>
      <c r="C1485" s="3">
        <f t="shared" si="231"/>
        <v>0.73923344636176624</v>
      </c>
      <c r="D1485" s="3">
        <f t="shared" si="232"/>
        <v>0.18799999999903763</v>
      </c>
      <c r="E1485" s="3">
        <f t="shared" si="233"/>
        <v>221.77003390852988</v>
      </c>
      <c r="F1485" s="3">
        <f t="shared" si="234"/>
        <v>300</v>
      </c>
      <c r="G1485" s="8">
        <f t="shared" si="235"/>
        <v>170.48028769735055</v>
      </c>
      <c r="H1485" s="8">
        <f t="shared" si="236"/>
        <v>148.46301622383115</v>
      </c>
      <c r="I1485" s="3">
        <f t="shared" si="237"/>
        <v>148.46301622383115</v>
      </c>
      <c r="J1485" s="3">
        <f t="shared" si="238"/>
        <v>105337.23406651123</v>
      </c>
      <c r="K1485" s="3">
        <f t="shared" si="239"/>
        <v>46582.902645928436</v>
      </c>
      <c r="L1485" s="1"/>
      <c r="M1485" s="1"/>
      <c r="N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</row>
    <row r="1486" spans="2:29" x14ac:dyDescent="0.2">
      <c r="B1486" s="7">
        <f t="shared" si="230"/>
        <v>4.4490000000000446E-2</v>
      </c>
      <c r="C1486" s="3">
        <f t="shared" si="231"/>
        <v>0.74039401049613129</v>
      </c>
      <c r="D1486" s="3">
        <f t="shared" si="232"/>
        <v>0.12199999999903162</v>
      </c>
      <c r="E1486" s="3">
        <f t="shared" si="233"/>
        <v>222.1182031488394</v>
      </c>
      <c r="F1486" s="3">
        <f t="shared" si="234"/>
        <v>300</v>
      </c>
      <c r="G1486" s="8">
        <f t="shared" si="235"/>
        <v>171.87777477672839</v>
      </c>
      <c r="H1486" s="8">
        <f t="shared" si="236"/>
        <v>151.62313324582649</v>
      </c>
      <c r="I1486" s="3">
        <f t="shared" si="237"/>
        <v>151.62313324582649</v>
      </c>
      <c r="J1486" s="3">
        <f t="shared" si="238"/>
        <v>103709.29499457421</v>
      </c>
      <c r="K1486" s="3">
        <f t="shared" si="239"/>
        <v>46073.996720375908</v>
      </c>
      <c r="L1486" s="1"/>
      <c r="M1486" s="1"/>
      <c r="N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</row>
    <row r="1487" spans="2:29" x14ac:dyDescent="0.2">
      <c r="B1487" s="7">
        <f t="shared" si="230"/>
        <v>4.4520000000000448E-2</v>
      </c>
      <c r="C1487" s="3">
        <f t="shared" si="231"/>
        <v>0.74148880855345123</v>
      </c>
      <c r="D1487" s="3">
        <f t="shared" si="232"/>
        <v>5.5999999999025538E-2</v>
      </c>
      <c r="E1487" s="3">
        <f t="shared" si="233"/>
        <v>222.44664256603537</v>
      </c>
      <c r="F1487" s="3">
        <f t="shared" si="234"/>
        <v>300</v>
      </c>
      <c r="G1487" s="8">
        <f t="shared" si="235"/>
        <v>173.25999467833967</v>
      </c>
      <c r="H1487" s="8">
        <f t="shared" si="236"/>
        <v>154.73441209566371</v>
      </c>
      <c r="I1487" s="3">
        <f t="shared" si="237"/>
        <v>154.73441209566371</v>
      </c>
      <c r="J1487" s="3">
        <f t="shared" si="238"/>
        <v>102106.51498102171</v>
      </c>
      <c r="K1487" s="3">
        <f t="shared" si="239"/>
        <v>45560.998236028259</v>
      </c>
      <c r="L1487" s="1"/>
      <c r="M1487" s="1"/>
      <c r="N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</row>
    <row r="1488" spans="2:29" x14ac:dyDescent="0.2">
      <c r="B1488" s="7">
        <f t="shared" si="230"/>
        <v>4.455000000000045E-2</v>
      </c>
      <c r="C1488" s="3">
        <f t="shared" si="231"/>
        <v>0.74251774328743314</v>
      </c>
      <c r="D1488" s="3">
        <f t="shared" si="232"/>
        <v>-1.0000000000980537E-2</v>
      </c>
      <c r="E1488" s="3">
        <f t="shared" si="233"/>
        <v>222.75532298622994</v>
      </c>
      <c r="F1488" s="3">
        <f t="shared" si="234"/>
        <v>300</v>
      </c>
      <c r="G1488" s="8">
        <f t="shared" si="235"/>
        <v>174.62682462542051</v>
      </c>
      <c r="H1488" s="8">
        <f t="shared" si="236"/>
        <v>157.79760754509437</v>
      </c>
      <c r="I1488" s="3">
        <f t="shared" si="237"/>
        <v>157.79760754509437</v>
      </c>
      <c r="J1488" s="3">
        <f t="shared" si="238"/>
        <v>100528.50520404229</v>
      </c>
      <c r="K1488" s="3">
        <f t="shared" si="239"/>
        <v>45043.952760377273</v>
      </c>
      <c r="L1488" s="1"/>
      <c r="M1488" s="1"/>
      <c r="N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</row>
    <row r="1489" spans="2:29" x14ac:dyDescent="0.2">
      <c r="B1489" s="7">
        <f t="shared" si="230"/>
        <v>4.4580000000000453E-2</v>
      </c>
      <c r="C1489" s="3">
        <f t="shared" si="231"/>
        <v>0.74348072330214399</v>
      </c>
      <c r="D1489" s="3">
        <f t="shared" si="232"/>
        <v>-7.6000000000986612E-2</v>
      </c>
      <c r="E1489" s="3">
        <f t="shared" si="233"/>
        <v>223.04421699064321</v>
      </c>
      <c r="F1489" s="3">
        <f t="shared" si="234"/>
        <v>300</v>
      </c>
      <c r="G1489" s="8">
        <f t="shared" si="235"/>
        <v>175.97814320823184</v>
      </c>
      <c r="H1489" s="8">
        <f t="shared" si="236"/>
        <v>160.81346270121563</v>
      </c>
      <c r="I1489" s="3">
        <f t="shared" si="237"/>
        <v>160.81346270121563</v>
      </c>
      <c r="J1489" s="3">
        <f t="shared" si="238"/>
        <v>98974.882850888913</v>
      </c>
      <c r="K1489" s="3">
        <f t="shared" si="239"/>
        <v>44522.906220391596</v>
      </c>
      <c r="L1489" s="1"/>
      <c r="M1489" s="1"/>
      <c r="N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</row>
    <row r="1490" spans="2:29" x14ac:dyDescent="0.2">
      <c r="B1490" s="7">
        <f t="shared" si="230"/>
        <v>4.4610000000000455E-2</v>
      </c>
      <c r="C1490" s="3">
        <f t="shared" si="231"/>
        <v>0.74437766306013098</v>
      </c>
      <c r="D1490" s="3">
        <f t="shared" si="232"/>
        <v>-0.14200000000099269</v>
      </c>
      <c r="E1490" s="3">
        <f t="shared" si="233"/>
        <v>223.31329891803929</v>
      </c>
      <c r="F1490" s="3">
        <f t="shared" si="234"/>
        <v>300</v>
      </c>
      <c r="G1490" s="8">
        <f t="shared" si="235"/>
        <v>177.31383039484359</v>
      </c>
      <c r="H1490" s="8">
        <f t="shared" si="236"/>
        <v>163.7827091867423</v>
      </c>
      <c r="I1490" s="3">
        <f t="shared" si="237"/>
        <v>163.7827091867423</v>
      </c>
      <c r="J1490" s="3">
        <f t="shared" si="238"/>
        <v>97445.271025011534</v>
      </c>
      <c r="K1490" s="3">
        <f t="shared" si="239"/>
        <v>43997.904898437715</v>
      </c>
      <c r="L1490" s="1"/>
      <c r="M1490" s="1"/>
      <c r="N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</row>
    <row r="1491" spans="2:29" x14ac:dyDescent="0.2">
      <c r="B1491" s="7">
        <f t="shared" si="230"/>
        <v>4.4640000000000457E-2</v>
      </c>
      <c r="C1491" s="3">
        <f t="shared" si="231"/>
        <v>0.74520848289001851</v>
      </c>
      <c r="D1491" s="3">
        <f t="shared" si="232"/>
        <v>-0.20800000000099877</v>
      </c>
      <c r="E1491" s="3">
        <f t="shared" si="233"/>
        <v>223.56254486700556</v>
      </c>
      <c r="F1491" s="3">
        <f t="shared" si="234"/>
        <v>300</v>
      </c>
      <c r="G1491" s="8">
        <f t="shared" si="235"/>
        <v>178.63376754179671</v>
      </c>
      <c r="H1491" s="8">
        <f t="shared" si="236"/>
        <v>166.70606731749265</v>
      </c>
      <c r="I1491" s="3">
        <f t="shared" si="237"/>
        <v>166.70606731749265</v>
      </c>
      <c r="J1491" s="3">
        <f t="shared" si="238"/>
        <v>95939.298654624989</v>
      </c>
      <c r="K1491" s="3">
        <f t="shared" si="239"/>
        <v>43468.995428168702</v>
      </c>
      <c r="L1491" s="1"/>
      <c r="M1491" s="1"/>
      <c r="N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</row>
    <row r="1492" spans="2:29" x14ac:dyDescent="0.2">
      <c r="B1492" s="7">
        <f t="shared" si="230"/>
        <v>4.4670000000000459E-2</v>
      </c>
      <c r="C1492" s="3">
        <f t="shared" si="231"/>
        <v>0.74597310899358549</v>
      </c>
      <c r="D1492" s="3">
        <f t="shared" si="232"/>
        <v>-0.27400000000100483</v>
      </c>
      <c r="E1492" s="3">
        <f t="shared" si="233"/>
        <v>223.79193269807564</v>
      </c>
      <c r="F1492" s="3">
        <f t="shared" si="234"/>
        <v>300</v>
      </c>
      <c r="G1492" s="8">
        <f t="shared" si="235"/>
        <v>179.93783740464178</v>
      </c>
      <c r="H1492" s="8">
        <f t="shared" si="236"/>
        <v>169.5842462771314</v>
      </c>
      <c r="I1492" s="3">
        <f t="shared" si="237"/>
        <v>169.5842462771314</v>
      </c>
      <c r="J1492" s="3">
        <f t="shared" si="238"/>
        <v>94456.600402689874</v>
      </c>
      <c r="K1492" s="3">
        <f t="shared" si="239"/>
        <v>42936.224790381886</v>
      </c>
      <c r="L1492" s="1"/>
      <c r="M1492" s="1"/>
      <c r="N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</row>
    <row r="1493" spans="2:29" x14ac:dyDescent="0.2">
      <c r="B1493" s="7">
        <f t="shared" si="230"/>
        <v>4.4700000000000462E-2</v>
      </c>
      <c r="C1493" s="3">
        <f t="shared" si="231"/>
        <v>0.74667147345232032</v>
      </c>
      <c r="D1493" s="3">
        <f t="shared" si="232"/>
        <v>-0.34000000000099273</v>
      </c>
      <c r="E1493" s="3">
        <f t="shared" si="233"/>
        <v>224.0014420356961</v>
      </c>
      <c r="F1493" s="3">
        <f t="shared" si="234"/>
        <v>300</v>
      </c>
      <c r="G1493" s="8">
        <f t="shared" si="235"/>
        <v>181.22592414835324</v>
      </c>
      <c r="H1493" s="8">
        <f t="shared" si="236"/>
        <v>172.4179442892121</v>
      </c>
      <c r="I1493" s="3">
        <f t="shared" si="237"/>
        <v>172.4179442892121</v>
      </c>
      <c r="J1493" s="3">
        <f t="shared" si="238"/>
        <v>92996.816578284663</v>
      </c>
      <c r="K1493" s="3">
        <f t="shared" si="239"/>
        <v>42399.640308845963</v>
      </c>
      <c r="L1493" s="1"/>
      <c r="M1493" s="1"/>
      <c r="N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</row>
    <row r="1494" spans="2:29" x14ac:dyDescent="0.2">
      <c r="B1494" s="7">
        <f t="shared" si="230"/>
        <v>4.4730000000000464E-2</v>
      </c>
      <c r="C1494" s="3">
        <f t="shared" si="231"/>
        <v>0.74730351423345354</v>
      </c>
      <c r="D1494" s="3">
        <f t="shared" si="232"/>
        <v>-0.4060000000009989</v>
      </c>
      <c r="E1494" s="3">
        <f t="shared" si="233"/>
        <v>224.19105427003606</v>
      </c>
      <c r="F1494" s="3">
        <f t="shared" si="234"/>
        <v>300</v>
      </c>
      <c r="G1494" s="8">
        <f t="shared" si="235"/>
        <v>182.49791335761861</v>
      </c>
      <c r="H1494" s="8">
        <f t="shared" si="236"/>
        <v>175.20784878656065</v>
      </c>
      <c r="I1494" s="3">
        <f t="shared" si="237"/>
        <v>175.20784878656065</v>
      </c>
      <c r="J1494" s="3">
        <f t="shared" si="238"/>
        <v>91559.593049347532</v>
      </c>
      <c r="K1494" s="3">
        <f t="shared" si="239"/>
        <v>41859.289646097117</v>
      </c>
      <c r="L1494" s="1"/>
      <c r="M1494" s="1"/>
      <c r="N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</row>
    <row r="1495" spans="2:29" x14ac:dyDescent="0.2">
      <c r="B1495" s="7">
        <f t="shared" si="230"/>
        <v>4.4760000000000466E-2</v>
      </c>
      <c r="C1495" s="3">
        <f t="shared" si="231"/>
        <v>0.74786917519546869</v>
      </c>
      <c r="D1495" s="3">
        <f t="shared" si="232"/>
        <v>-0.47200000000100506</v>
      </c>
      <c r="E1495" s="3">
        <f t="shared" si="233"/>
        <v>224.3607525586406</v>
      </c>
      <c r="F1495" s="3">
        <f t="shared" si="234"/>
        <v>300</v>
      </c>
      <c r="G1495" s="8">
        <f t="shared" si="235"/>
        <v>183.75369204700152</v>
      </c>
      <c r="H1495" s="8">
        <f t="shared" si="236"/>
        <v>177.95463657804106</v>
      </c>
      <c r="I1495" s="3">
        <f t="shared" si="237"/>
        <v>177.95463657804106</v>
      </c>
      <c r="J1495" s="3">
        <f t="shared" si="238"/>
        <v>90144.581156766726</v>
      </c>
      <c r="K1495" s="3">
        <f t="shared" si="239"/>
        <v>41315.220799205643</v>
      </c>
      <c r="L1495" s="1"/>
      <c r="M1495" s="1"/>
      <c r="N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</row>
    <row r="1496" spans="2:29" x14ac:dyDescent="0.2">
      <c r="B1496" s="7">
        <f t="shared" si="230"/>
        <v>4.4790000000000468E-2</v>
      </c>
      <c r="C1496" s="3">
        <f t="shared" si="231"/>
        <v>0.74836840609308841</v>
      </c>
      <c r="D1496" s="3">
        <f t="shared" si="232"/>
        <v>-0.538000000001011</v>
      </c>
      <c r="E1496" s="3">
        <f t="shared" si="233"/>
        <v>224.51052182792651</v>
      </c>
      <c r="F1496" s="3">
        <f t="shared" si="234"/>
        <v>300</v>
      </c>
      <c r="G1496" s="8">
        <f t="shared" si="235"/>
        <v>184.99314867097769</v>
      </c>
      <c r="H1496" s="8">
        <f t="shared" si="236"/>
        <v>180.65897401274407</v>
      </c>
      <c r="I1496" s="3">
        <f t="shared" si="237"/>
        <v>180.65897401274407</v>
      </c>
      <c r="J1496" s="3">
        <f t="shared" si="238"/>
        <v>88751.4376297985</v>
      </c>
      <c r="K1496" s="3">
        <f t="shared" si="239"/>
        <v>40767.482095512416</v>
      </c>
      <c r="L1496" s="1"/>
      <c r="M1496" s="1"/>
      <c r="N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</row>
    <row r="1497" spans="2:29" x14ac:dyDescent="0.2">
      <c r="B1497" s="7">
        <f t="shared" si="230"/>
        <v>4.4820000000000471E-2</v>
      </c>
      <c r="C1497" s="3">
        <f t="shared" si="231"/>
        <v>0.74880116258173757</v>
      </c>
      <c r="D1497" s="3">
        <f t="shared" si="232"/>
        <v>-0.60400000000101717</v>
      </c>
      <c r="E1497" s="3">
        <f t="shared" si="233"/>
        <v>224.64034877452127</v>
      </c>
      <c r="F1497" s="3">
        <f t="shared" si="234"/>
        <v>300</v>
      </c>
      <c r="G1497" s="8">
        <f t="shared" si="235"/>
        <v>186.21617313384306</v>
      </c>
      <c r="H1497" s="8">
        <f t="shared" si="236"/>
        <v>183.32151714163803</v>
      </c>
      <c r="I1497" s="3">
        <f t="shared" si="237"/>
        <v>183.32151714163803</v>
      </c>
      <c r="J1497" s="3">
        <f t="shared" si="238"/>
        <v>87379.82450279253</v>
      </c>
      <c r="K1497" s="3">
        <f t="shared" si="239"/>
        <v>40216.122188336158</v>
      </c>
      <c r="L1497" s="1"/>
      <c r="M1497" s="1"/>
      <c r="N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</row>
    <row r="1498" spans="2:29" x14ac:dyDescent="0.2">
      <c r="B1498" s="7">
        <f t="shared" si="230"/>
        <v>4.4850000000000473E-2</v>
      </c>
      <c r="C1498" s="3">
        <f t="shared" si="231"/>
        <v>0.7491674062214827</v>
      </c>
      <c r="D1498" s="3">
        <f t="shared" si="232"/>
        <v>-0.67000000000102322</v>
      </c>
      <c r="E1498" s="3">
        <f t="shared" si="233"/>
        <v>224.7502218664448</v>
      </c>
      <c r="F1498" s="3">
        <f t="shared" si="234"/>
        <v>300</v>
      </c>
      <c r="G1498" s="8">
        <f t="shared" si="235"/>
        <v>187.42265679949315</v>
      </c>
      <c r="H1498" s="8">
        <f t="shared" si="236"/>
        <v>185.94291187672181</v>
      </c>
      <c r="I1498" s="3">
        <f t="shared" si="237"/>
        <v>185.94291187672181</v>
      </c>
      <c r="J1498" s="3">
        <f t="shared" si="238"/>
        <v>86029.409033203905</v>
      </c>
      <c r="K1498" s="3">
        <f t="shared" si="239"/>
        <v>39661.190052651888</v>
      </c>
      <c r="L1498" s="1"/>
      <c r="M1498" s="1"/>
      <c r="N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</row>
    <row r="1499" spans="2:29" x14ac:dyDescent="0.2">
      <c r="B1499" s="7">
        <f t="shared" si="230"/>
        <v>4.4880000000000475E-2</v>
      </c>
      <c r="C1499" s="3">
        <f t="shared" si="231"/>
        <v>0.74946710448044618</v>
      </c>
      <c r="D1499" s="3">
        <f t="shared" si="232"/>
        <v>-0.73600000000102939</v>
      </c>
      <c r="E1499" s="3">
        <f t="shared" si="233"/>
        <v>224.84013134413385</v>
      </c>
      <c r="F1499" s="3">
        <f t="shared" si="234"/>
        <v>300</v>
      </c>
      <c r="G1499" s="8">
        <f t="shared" si="235"/>
        <v>188.61249250107272</v>
      </c>
      <c r="H1499" s="8">
        <f t="shared" si="236"/>
        <v>188.52379414771792</v>
      </c>
      <c r="I1499" s="3">
        <f t="shared" si="237"/>
        <v>188.52379414771792</v>
      </c>
      <c r="J1499" s="3">
        <f t="shared" si="238"/>
        <v>84699.86362087258</v>
      </c>
      <c r="K1499" s="3">
        <f t="shared" si="239"/>
        <v>39102.734980740628</v>
      </c>
      <c r="L1499" s="1"/>
      <c r="M1499" s="1"/>
      <c r="N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</row>
    <row r="1500" spans="2:29" x14ac:dyDescent="0.2">
      <c r="B1500" s="7">
        <f t="shared" si="230"/>
        <v>4.4910000000000477E-2</v>
      </c>
      <c r="C1500" s="3">
        <f t="shared" si="231"/>
        <v>0.74970023073769554</v>
      </c>
      <c r="D1500" s="3">
        <f t="shared" si="232"/>
        <v>-0.80200000000103566</v>
      </c>
      <c r="E1500" s="3">
        <f t="shared" si="233"/>
        <v>224.91006922130867</v>
      </c>
      <c r="F1500" s="3">
        <f t="shared" si="234"/>
        <v>300</v>
      </c>
      <c r="G1500" s="8">
        <f t="shared" si="235"/>
        <v>189.78557455049494</v>
      </c>
      <c r="H1500" s="8">
        <f t="shared" si="236"/>
        <v>191.06479005634409</v>
      </c>
      <c r="I1500" s="3">
        <f t="shared" si="237"/>
        <v>191.06479005634409</v>
      </c>
      <c r="J1500" s="3">
        <f t="shared" si="238"/>
        <v>83390.865728550008</v>
      </c>
      <c r="K1500" s="3">
        <f t="shared" si="239"/>
        <v>38540.806577810894</v>
      </c>
      <c r="L1500" s="1"/>
      <c r="M1500" s="1"/>
      <c r="N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</row>
    <row r="1501" spans="2:29" x14ac:dyDescent="0.2">
      <c r="B1501" s="7">
        <f t="shared" si="230"/>
        <v>4.494000000000048E-2</v>
      </c>
      <c r="C1501" s="3">
        <f t="shared" si="231"/>
        <v>0.74986676428560894</v>
      </c>
      <c r="D1501" s="3">
        <f t="shared" si="232"/>
        <v>-0.86800000000104161</v>
      </c>
      <c r="E1501" s="3">
        <f t="shared" si="233"/>
        <v>224.96002928568268</v>
      </c>
      <c r="F1501" s="3">
        <f t="shared" si="234"/>
        <v>300</v>
      </c>
      <c r="G1501" s="8">
        <f t="shared" si="235"/>
        <v>190.94179874782927</v>
      </c>
      <c r="H1501" s="8">
        <f t="shared" si="236"/>
        <v>193.5665160282006</v>
      </c>
      <c r="I1501" s="3">
        <f t="shared" si="237"/>
        <v>193.5665160282006</v>
      </c>
      <c r="J1501" s="3">
        <f t="shared" si="238"/>
        <v>82102.097803654222</v>
      </c>
      <c r="K1501" s="3">
        <f t="shared" si="239"/>
        <v>37975.454757592597</v>
      </c>
      <c r="L1501" s="1"/>
      <c r="M1501" s="1"/>
      <c r="N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</row>
    <row r="1502" spans="2:29" x14ac:dyDescent="0.2">
      <c r="B1502" s="7">
        <f t="shared" si="230"/>
        <v>4.4970000000000482E-2</v>
      </c>
      <c r="C1502" s="3">
        <f t="shared" si="231"/>
        <v>0.74996669033171348</v>
      </c>
      <c r="D1502" s="3">
        <f t="shared" si="232"/>
        <v>-0.93400000000104832</v>
      </c>
      <c r="E1502" s="3">
        <f t="shared" si="233"/>
        <v>224.99000709951403</v>
      </c>
      <c r="F1502" s="3">
        <f t="shared" si="234"/>
        <v>300</v>
      </c>
      <c r="G1502" s="8">
        <f t="shared" si="235"/>
        <v>192.08106239055704</v>
      </c>
      <c r="H1502" s="8">
        <f t="shared" si="236"/>
        <v>196.02957896231021</v>
      </c>
      <c r="I1502" s="3">
        <f t="shared" si="237"/>
        <v>196.02957896231021</v>
      </c>
      <c r="J1502" s="3">
        <f t="shared" si="238"/>
        <v>80833.247201234131</v>
      </c>
      <c r="K1502" s="3">
        <f t="shared" si="239"/>
        <v>37406.729737903363</v>
      </c>
      <c r="L1502" s="1"/>
      <c r="M1502" s="1"/>
      <c r="N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</row>
    <row r="1503" spans="2:29" x14ac:dyDescent="0.2">
      <c r="B1503" s="7">
        <f t="shared" si="230"/>
        <v>4.5000000000000484E-2</v>
      </c>
      <c r="C1503" s="3">
        <f t="shared" si="231"/>
        <v>0.75</v>
      </c>
      <c r="D1503" s="3">
        <f t="shared" si="232"/>
        <v>-1</v>
      </c>
      <c r="E1503" s="3">
        <f t="shared" si="233"/>
        <v>225</v>
      </c>
      <c r="F1503" s="3">
        <f t="shared" si="234"/>
        <v>300</v>
      </c>
      <c r="G1503" s="8">
        <f t="shared" si="235"/>
        <v>193.20326428269414</v>
      </c>
      <c r="H1503" s="8">
        <f t="shared" si="236"/>
        <v>198.45457637834724</v>
      </c>
      <c r="I1503" s="3">
        <f t="shared" si="237"/>
        <v>198.45457637834724</v>
      </c>
      <c r="J1503" s="3">
        <f t="shared" si="238"/>
        <v>79584.006108124144</v>
      </c>
      <c r="K1503" s="3">
        <f t="shared" si="239"/>
        <v>36834.682036187878</v>
      </c>
      <c r="L1503" s="1"/>
      <c r="M1503" s="1"/>
      <c r="N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</row>
    <row r="1504" spans="2:29" x14ac:dyDescent="0.2">
      <c r="B1504" s="7">
        <f t="shared" si="230"/>
        <v>4.5030000000000486E-2</v>
      </c>
      <c r="C1504" s="3">
        <f t="shared" si="231"/>
        <v>0.74996669033171126</v>
      </c>
      <c r="D1504" s="3">
        <f t="shared" si="232"/>
        <v>-0.93399999999894068</v>
      </c>
      <c r="E1504" s="3">
        <f t="shared" si="233"/>
        <v>224.99000709951338</v>
      </c>
      <c r="F1504" s="3">
        <f t="shared" si="234"/>
        <v>300</v>
      </c>
      <c r="G1504" s="8">
        <f t="shared" si="235"/>
        <v>194.30830474377979</v>
      </c>
      <c r="H1504" s="8">
        <f t="shared" si="236"/>
        <v>200.84209656159098</v>
      </c>
      <c r="I1504" s="3">
        <f t="shared" si="237"/>
        <v>200.84209656159098</v>
      </c>
      <c r="J1504" s="3">
        <f t="shared" si="238"/>
        <v>78354.071468271315</v>
      </c>
      <c r="K1504" s="3">
        <f t="shared" si="239"/>
        <v>36259.362465030637</v>
      </c>
      <c r="L1504" s="1"/>
      <c r="M1504" s="1"/>
      <c r="N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</row>
    <row r="1505" spans="2:29" x14ac:dyDescent="0.2">
      <c r="B1505" s="7">
        <f t="shared" si="230"/>
        <v>4.5060000000000489E-2</v>
      </c>
      <c r="C1505" s="3">
        <f t="shared" si="231"/>
        <v>0.7498667642856045</v>
      </c>
      <c r="D1505" s="3">
        <f t="shared" si="232"/>
        <v>-0.86799999999893418</v>
      </c>
      <c r="E1505" s="3">
        <f t="shared" si="233"/>
        <v>224.96002928568134</v>
      </c>
      <c r="F1505" s="3">
        <f t="shared" si="234"/>
        <v>300</v>
      </c>
      <c r="G1505" s="8">
        <f t="shared" si="235"/>
        <v>195.39608561773071</v>
      </c>
      <c r="H1505" s="8">
        <f t="shared" si="236"/>
        <v>203.19271870563912</v>
      </c>
      <c r="I1505" s="3">
        <f t="shared" si="237"/>
        <v>203.19271870563912</v>
      </c>
      <c r="J1505" s="3">
        <f t="shared" si="238"/>
        <v>77143.144909216193</v>
      </c>
      <c r="K1505" s="3">
        <f t="shared" si="239"/>
        <v>35680.822127642568</v>
      </c>
      <c r="L1505" s="1"/>
      <c r="M1505" s="1"/>
      <c r="N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</row>
    <row r="1506" spans="2:29" x14ac:dyDescent="0.2">
      <c r="B1506" s="7">
        <f t="shared" si="230"/>
        <v>4.5090000000000491E-2</v>
      </c>
      <c r="C1506" s="3">
        <f t="shared" si="231"/>
        <v>0.74970023073768921</v>
      </c>
      <c r="D1506" s="3">
        <f t="shared" si="232"/>
        <v>-0.80199999999892835</v>
      </c>
      <c r="E1506" s="3">
        <f t="shared" si="233"/>
        <v>224.91006922130677</v>
      </c>
      <c r="F1506" s="3">
        <f t="shared" si="234"/>
        <v>300</v>
      </c>
      <c r="G1506" s="8">
        <f t="shared" si="235"/>
        <v>196.46651028155998</v>
      </c>
      <c r="H1506" s="8">
        <f t="shared" si="236"/>
        <v>205.5070130529156</v>
      </c>
      <c r="I1506" s="3">
        <f t="shared" si="237"/>
        <v>205.5070130529156</v>
      </c>
      <c r="J1506" s="3">
        <f t="shared" si="238"/>
        <v>75950.93266971015</v>
      </c>
      <c r="K1506" s="3">
        <f t="shared" si="239"/>
        <v>35099.112413321694</v>
      </c>
      <c r="L1506" s="1"/>
      <c r="M1506" s="1"/>
      <c r="N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</row>
    <row r="1507" spans="2:29" x14ac:dyDescent="0.2">
      <c r="B1507" s="7">
        <f t="shared" si="230"/>
        <v>4.5120000000000493E-2</v>
      </c>
      <c r="C1507" s="3">
        <f t="shared" si="231"/>
        <v>0.74946710448043752</v>
      </c>
      <c r="D1507" s="3">
        <f t="shared" si="232"/>
        <v>-0.73599999999892218</v>
      </c>
      <c r="E1507" s="3">
        <f t="shared" si="233"/>
        <v>224.84013134413127</v>
      </c>
      <c r="F1507" s="3">
        <f t="shared" si="234"/>
        <v>300</v>
      </c>
      <c r="G1507" s="8">
        <f t="shared" si="235"/>
        <v>197.51948365395964</v>
      </c>
      <c r="H1507" s="8">
        <f t="shared" si="236"/>
        <v>207.78554103300689</v>
      </c>
      <c r="I1507" s="3">
        <f t="shared" si="237"/>
        <v>207.78554103300689</v>
      </c>
      <c r="J1507" s="3">
        <f t="shared" si="238"/>
        <v>74777.145528450987</v>
      </c>
      <c r="K1507" s="3">
        <f t="shared" si="239"/>
        <v>34514.284992888221</v>
      </c>
      <c r="L1507" s="1"/>
      <c r="M1507" s="1"/>
      <c r="N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</row>
    <row r="1508" spans="2:29" x14ac:dyDescent="0.2">
      <c r="B1508" s="7">
        <f t="shared" si="230"/>
        <v>4.5150000000000495E-2</v>
      </c>
      <c r="C1508" s="3">
        <f t="shared" si="231"/>
        <v>0.74916740622147193</v>
      </c>
      <c r="D1508" s="3">
        <f t="shared" si="232"/>
        <v>-0.66999999999891624</v>
      </c>
      <c r="E1508" s="3">
        <f t="shared" si="233"/>
        <v>224.75022186644159</v>
      </c>
      <c r="F1508" s="3">
        <f t="shared" si="234"/>
        <v>300</v>
      </c>
      <c r="G1508" s="8">
        <f t="shared" si="235"/>
        <v>198.55491220374628</v>
      </c>
      <c r="H1508" s="8">
        <f t="shared" si="236"/>
        <v>210.02885539886043</v>
      </c>
      <c r="I1508" s="3">
        <f t="shared" si="237"/>
        <v>210.02885539886043</v>
      </c>
      <c r="J1508" s="3">
        <f t="shared" si="238"/>
        <v>73621.49873392038</v>
      </c>
      <c r="K1508" s="3">
        <f t="shared" si="239"/>
        <v>33926.391814095303</v>
      </c>
      <c r="L1508" s="1"/>
      <c r="M1508" s="1"/>
      <c r="N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</row>
    <row r="1509" spans="2:29" x14ac:dyDescent="0.2">
      <c r="B1509" s="7">
        <f t="shared" si="230"/>
        <v>4.5180000000000498E-2</v>
      </c>
      <c r="C1509" s="3">
        <f t="shared" si="231"/>
        <v>0.74880116258172469</v>
      </c>
      <c r="D1509" s="3">
        <f t="shared" si="232"/>
        <v>-0.60399999999892817</v>
      </c>
      <c r="E1509" s="3">
        <f t="shared" si="233"/>
        <v>224.64034877451741</v>
      </c>
      <c r="F1509" s="3">
        <f t="shared" si="234"/>
        <v>300</v>
      </c>
      <c r="G1509" s="8">
        <f t="shared" si="235"/>
        <v>199.57270395816914</v>
      </c>
      <c r="H1509" s="8">
        <f t="shared" si="236"/>
        <v>212.23750036087804</v>
      </c>
      <c r="I1509" s="3">
        <f t="shared" si="237"/>
        <v>212.23750036087804</v>
      </c>
      <c r="J1509" s="3">
        <f t="shared" si="238"/>
        <v>72483.711935305255</v>
      </c>
      <c r="K1509" s="3">
        <f t="shared" si="239"/>
        <v>33335.485097014323</v>
      </c>
      <c r="L1509" s="1"/>
      <c r="M1509" s="1"/>
      <c r="N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</row>
    <row r="1510" spans="2:29" x14ac:dyDescent="0.2">
      <c r="B1510" s="7">
        <f t="shared" si="230"/>
        <v>4.52100000000005E-2</v>
      </c>
      <c r="C1510" s="3">
        <f t="shared" si="231"/>
        <v>0.74836840609307331</v>
      </c>
      <c r="D1510" s="3">
        <f t="shared" si="232"/>
        <v>-0.53799999999892212</v>
      </c>
      <c r="E1510" s="3">
        <f t="shared" si="233"/>
        <v>224.51052182792199</v>
      </c>
      <c r="F1510" s="3">
        <f t="shared" si="234"/>
        <v>300</v>
      </c>
      <c r="G1510" s="8">
        <f t="shared" si="235"/>
        <v>200.57276851107957</v>
      </c>
      <c r="H1510" s="8">
        <f t="shared" si="236"/>
        <v>214.41201171893721</v>
      </c>
      <c r="I1510" s="3">
        <f t="shared" si="237"/>
        <v>214.41201171893721</v>
      </c>
      <c r="J1510" s="3">
        <f t="shared" si="238"/>
        <v>71363.509114486878</v>
      </c>
      <c r="K1510" s="3">
        <f t="shared" si="239"/>
        <v>32741.617329396584</v>
      </c>
      <c r="L1510" s="1"/>
      <c r="M1510" s="1"/>
      <c r="N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</row>
    <row r="1511" spans="2:29" x14ac:dyDescent="0.2">
      <c r="B1511" s="7">
        <f t="shared" si="230"/>
        <v>4.5240000000000502E-2</v>
      </c>
      <c r="C1511" s="3">
        <f t="shared" si="231"/>
        <v>0.7478691751954516</v>
      </c>
      <c r="D1511" s="3">
        <f t="shared" si="232"/>
        <v>-0.47199999999891606</v>
      </c>
      <c r="E1511" s="3">
        <f t="shared" si="233"/>
        <v>224.36075255863548</v>
      </c>
      <c r="F1511" s="3">
        <f t="shared" si="234"/>
        <v>300</v>
      </c>
      <c r="G1511" s="8">
        <f t="shared" si="235"/>
        <v>201.55501703096147</v>
      </c>
      <c r="H1511" s="8">
        <f t="shared" si="236"/>
        <v>216.55291699237182</v>
      </c>
      <c r="I1511" s="3">
        <f t="shared" si="237"/>
        <v>216.55291699237182</v>
      </c>
      <c r="J1511" s="3">
        <f t="shared" si="238"/>
        <v>70260.618519081181</v>
      </c>
      <c r="K1511" s="3">
        <f t="shared" si="239"/>
        <v>32144.84126201105</v>
      </c>
      <c r="L1511" s="1"/>
      <c r="M1511" s="1"/>
      <c r="N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</row>
    <row r="1512" spans="2:29" x14ac:dyDescent="0.2">
      <c r="B1512" s="7">
        <f t="shared" si="230"/>
        <v>4.5270000000000504E-2</v>
      </c>
      <c r="C1512" s="3">
        <f t="shared" si="231"/>
        <v>0.74730351423343422</v>
      </c>
      <c r="D1512" s="3">
        <f t="shared" si="232"/>
        <v>-0.40599999999891007</v>
      </c>
      <c r="E1512" s="3">
        <f t="shared" si="233"/>
        <v>224.19105427003026</v>
      </c>
      <c r="F1512" s="3">
        <f t="shared" si="234"/>
        <v>300</v>
      </c>
      <c r="G1512" s="8">
        <f t="shared" si="235"/>
        <v>202.51936226882179</v>
      </c>
      <c r="H1512" s="8">
        <f t="shared" si="236"/>
        <v>218.66073554794426</v>
      </c>
      <c r="I1512" s="3">
        <f t="shared" si="237"/>
        <v>218.66073554794426</v>
      </c>
      <c r="J1512" s="3">
        <f t="shared" si="238"/>
        <v>69174.772596513561</v>
      </c>
      <c r="K1512" s="3">
        <f t="shared" si="239"/>
        <v>31545.209903958636</v>
      </c>
      <c r="L1512" s="1"/>
      <c r="M1512" s="1"/>
      <c r="N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</row>
    <row r="1513" spans="2:29" x14ac:dyDescent="0.2">
      <c r="B1513" s="7">
        <f t="shared" si="230"/>
        <v>4.5300000000000507E-2</v>
      </c>
      <c r="C1513" s="3">
        <f t="shared" si="231"/>
        <v>0.74667147345229878</v>
      </c>
      <c r="D1513" s="3">
        <f t="shared" si="232"/>
        <v>-0.3399999999989039</v>
      </c>
      <c r="E1513" s="3">
        <f t="shared" si="233"/>
        <v>224.00144203568965</v>
      </c>
      <c r="F1513" s="3">
        <f t="shared" si="234"/>
        <v>300</v>
      </c>
      <c r="G1513" s="8">
        <f t="shared" si="235"/>
        <v>203.46571856594056</v>
      </c>
      <c r="H1513" s="8">
        <f t="shared" si="236"/>
        <v>220.73597872583966</v>
      </c>
      <c r="I1513" s="3">
        <f t="shared" si="237"/>
        <v>220.73597872583966</v>
      </c>
      <c r="J1513" s="3">
        <f t="shared" si="238"/>
        <v>68105.70792911289</v>
      </c>
      <c r="K1513" s="3">
        <f t="shared" si="239"/>
        <v>30942.776517963739</v>
      </c>
      <c r="L1513" s="1"/>
      <c r="M1513" s="1"/>
      <c r="N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</row>
    <row r="1514" spans="2:29" x14ac:dyDescent="0.2">
      <c r="B1514" s="7">
        <f t="shared" si="230"/>
        <v>4.5330000000000509E-2</v>
      </c>
      <c r="C1514" s="3">
        <f t="shared" si="231"/>
        <v>0.74597310899356184</v>
      </c>
      <c r="D1514" s="3">
        <f t="shared" si="232"/>
        <v>-0.27399999999889785</v>
      </c>
      <c r="E1514" s="3">
        <f t="shared" si="233"/>
        <v>223.79193269806856</v>
      </c>
      <c r="F1514" s="3">
        <f t="shared" si="234"/>
        <v>300</v>
      </c>
      <c r="G1514" s="8">
        <f t="shared" si="235"/>
        <v>204.39400186147947</v>
      </c>
      <c r="H1514" s="8">
        <f t="shared" si="236"/>
        <v>222.77914996371305</v>
      </c>
      <c r="I1514" s="3">
        <f t="shared" si="237"/>
        <v>222.77914996371302</v>
      </c>
      <c r="J1514" s="3">
        <f t="shared" si="238"/>
        <v>67053.16517020842</v>
      </c>
      <c r="K1514" s="3">
        <f t="shared" si="239"/>
        <v>30337.594615643036</v>
      </c>
      <c r="L1514" s="1"/>
      <c r="M1514" s="1"/>
      <c r="N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</row>
    <row r="1515" spans="2:29" x14ac:dyDescent="0.2">
      <c r="B1515" s="7">
        <f t="shared" si="230"/>
        <v>4.5360000000000511E-2</v>
      </c>
      <c r="C1515" s="3">
        <f t="shared" si="231"/>
        <v>0.74520848288999264</v>
      </c>
      <c r="D1515" s="3">
        <f t="shared" si="232"/>
        <v>-0.20799999999889177</v>
      </c>
      <c r="E1515" s="3">
        <f t="shared" si="233"/>
        <v>223.5625448669978</v>
      </c>
      <c r="F1515" s="3">
        <f t="shared" si="234"/>
        <v>300</v>
      </c>
      <c r="G1515" s="8">
        <f t="shared" si="235"/>
        <v>205.30412969994876</v>
      </c>
      <c r="H1515" s="8">
        <f t="shared" si="236"/>
        <v>224.79074491881931</v>
      </c>
      <c r="I1515" s="3">
        <f t="shared" si="237"/>
        <v>224.79074491881931</v>
      </c>
      <c r="J1515" s="3">
        <f t="shared" si="238"/>
        <v>66016.888981214288</v>
      </c>
      <c r="K1515" s="3">
        <f t="shared" si="239"/>
        <v>29729.717952752326</v>
      </c>
      <c r="L1515" s="1"/>
      <c r="M1515" s="1"/>
      <c r="N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</row>
    <row r="1516" spans="2:29" x14ac:dyDescent="0.2">
      <c r="B1516" s="7">
        <f t="shared" si="230"/>
        <v>4.5390000000000513E-2</v>
      </c>
      <c r="C1516" s="3">
        <f t="shared" si="231"/>
        <v>0.74437766306010311</v>
      </c>
      <c r="D1516" s="3">
        <f t="shared" si="232"/>
        <v>-0.14199999999888568</v>
      </c>
      <c r="E1516" s="3">
        <f t="shared" si="233"/>
        <v>223.31329891803094</v>
      </c>
      <c r="F1516" s="3">
        <f t="shared" si="234"/>
        <v>300</v>
      </c>
      <c r="G1516" s="8">
        <f t="shared" si="235"/>
        <v>206.19602123853133</v>
      </c>
      <c r="H1516" s="8">
        <f t="shared" si="236"/>
        <v>226.77125158825575</v>
      </c>
      <c r="I1516" s="3">
        <f t="shared" si="237"/>
        <v>226.77125158825575</v>
      </c>
      <c r="J1516" s="3">
        <f t="shared" si="238"/>
        <v>64996.627969686429</v>
      </c>
      <c r="K1516" s="3">
        <f t="shared" si="239"/>
        <v>29119.200524411703</v>
      </c>
      <c r="L1516" s="1"/>
      <c r="M1516" s="1"/>
      <c r="N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</row>
    <row r="1517" spans="2:29" x14ac:dyDescent="0.2">
      <c r="B1517" s="7">
        <f t="shared" si="230"/>
        <v>4.5420000000000516E-2</v>
      </c>
      <c r="C1517" s="3">
        <f t="shared" si="231"/>
        <v>0.7434807233021139</v>
      </c>
      <c r="D1517" s="3">
        <f t="shared" si="232"/>
        <v>-7.5999999998879617E-2</v>
      </c>
      <c r="E1517" s="3">
        <f t="shared" si="233"/>
        <v>223.04421699063417</v>
      </c>
      <c r="F1517" s="3">
        <f t="shared" si="234"/>
        <v>300</v>
      </c>
      <c r="G1517" s="8">
        <f t="shared" si="235"/>
        <v>207.06959725426367</v>
      </c>
      <c r="H1517" s="8">
        <f t="shared" si="236"/>
        <v>228.72115042734634</v>
      </c>
      <c r="I1517" s="3">
        <f t="shared" si="237"/>
        <v>228.72115042734634</v>
      </c>
      <c r="J1517" s="3">
        <f t="shared" si="238"/>
        <v>63992.134628336731</v>
      </c>
      <c r="K1517" s="3">
        <f t="shared" si="239"/>
        <v>28506.096560309124</v>
      </c>
      <c r="L1517" s="1"/>
      <c r="M1517" s="1"/>
      <c r="N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</row>
    <row r="1518" spans="2:29" x14ac:dyDescent="0.2">
      <c r="B1518" s="7">
        <f t="shared" si="230"/>
        <v>4.5450000000000518E-2</v>
      </c>
      <c r="C1518" s="3">
        <f t="shared" si="231"/>
        <v>0.74251774328740094</v>
      </c>
      <c r="D1518" s="3">
        <f t="shared" si="232"/>
        <v>-9.9999999988735454E-3</v>
      </c>
      <c r="E1518" s="3">
        <f t="shared" si="233"/>
        <v>222.75532298622028</v>
      </c>
      <c r="F1518" s="3">
        <f t="shared" si="234"/>
        <v>300</v>
      </c>
      <c r="G1518" s="8">
        <f t="shared" si="235"/>
        <v>207.92478015107295</v>
      </c>
      <c r="H1518" s="8">
        <f t="shared" si="236"/>
        <v>230.64091446619645</v>
      </c>
      <c r="I1518" s="3">
        <f t="shared" si="237"/>
        <v>230.64091446619645</v>
      </c>
      <c r="J1518" s="3">
        <f t="shared" si="238"/>
        <v>63003.165274989704</v>
      </c>
      <c r="K1518" s="3">
        <f t="shared" si="239"/>
        <v>27890.460519883793</v>
      </c>
      <c r="L1518" s="1"/>
      <c r="M1518" s="1"/>
      <c r="N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</row>
    <row r="1519" spans="2:29" x14ac:dyDescent="0.2">
      <c r="B1519" s="7">
        <f t="shared" si="230"/>
        <v>4.548000000000052E-2</v>
      </c>
      <c r="C1519" s="3">
        <f t="shared" si="231"/>
        <v>0.74148880855341703</v>
      </c>
      <c r="D1519" s="3">
        <f t="shared" si="232"/>
        <v>5.6000000001132533E-2</v>
      </c>
      <c r="E1519" s="3">
        <f t="shared" si="233"/>
        <v>222.4466425660251</v>
      </c>
      <c r="F1519" s="3">
        <f t="shared" si="234"/>
        <v>300</v>
      </c>
      <c r="G1519" s="8">
        <f t="shared" si="235"/>
        <v>208.76149396666946</v>
      </c>
      <c r="H1519" s="8">
        <f t="shared" si="236"/>
        <v>232.53100942444615</v>
      </c>
      <c r="I1519" s="3">
        <f t="shared" si="237"/>
        <v>232.53100942444615</v>
      </c>
      <c r="J1519" s="3">
        <f t="shared" si="238"/>
        <v>62029.479993467125</v>
      </c>
      <c r="K1519" s="3">
        <f t="shared" si="239"/>
        <v>27272.347087488513</v>
      </c>
      <c r="L1519" s="1"/>
      <c r="M1519" s="1"/>
      <c r="N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</row>
    <row r="1520" spans="2:29" x14ac:dyDescent="0.2">
      <c r="B1520" s="7">
        <f t="shared" si="230"/>
        <v>4.5510000000000522E-2</v>
      </c>
      <c r="C1520" s="3">
        <f t="shared" si="231"/>
        <v>0.74039401049609477</v>
      </c>
      <c r="D1520" s="3">
        <f t="shared" si="232"/>
        <v>0.1220000000011386</v>
      </c>
      <c r="E1520" s="3">
        <f t="shared" si="233"/>
        <v>222.11820314882843</v>
      </c>
      <c r="F1520" s="3">
        <f t="shared" si="234"/>
        <v>300</v>
      </c>
      <c r="G1520" s="8">
        <f t="shared" si="235"/>
        <v>209.57966437929412</v>
      </c>
      <c r="H1520" s="8">
        <f t="shared" si="236"/>
        <v>234.39189382425016</v>
      </c>
      <c r="I1520" s="3">
        <f t="shared" si="237"/>
        <v>234.39189382425013</v>
      </c>
      <c r="J1520" s="3">
        <f t="shared" si="238"/>
        <v>61070.842575386268</v>
      </c>
      <c r="K1520" s="3">
        <f t="shared" si="239"/>
        <v>26651.811167532378</v>
      </c>
      <c r="L1520" s="1"/>
      <c r="M1520" s="1"/>
      <c r="N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</row>
    <row r="1521" spans="2:29" x14ac:dyDescent="0.2">
      <c r="B1521" s="7">
        <f t="shared" si="230"/>
        <v>4.5540000000000525E-2</v>
      </c>
      <c r="C1521" s="3">
        <f t="shared" si="231"/>
        <v>0.73923344636172761</v>
      </c>
      <c r="D1521" s="3">
        <f t="shared" si="232"/>
        <v>0.1880000000011447</v>
      </c>
      <c r="E1521" s="3">
        <f t="shared" si="233"/>
        <v>221.77003390851829</v>
      </c>
      <c r="F1521" s="3">
        <f t="shared" si="234"/>
        <v>300</v>
      </c>
      <c r="G1521" s="8">
        <f t="shared" si="235"/>
        <v>210.37921871432007</v>
      </c>
      <c r="H1521" s="8">
        <f t="shared" si="236"/>
        <v>236.22401910151174</v>
      </c>
      <c r="I1521" s="3">
        <f t="shared" si="237"/>
        <v>236.22401910151174</v>
      </c>
      <c r="J1521" s="3">
        <f t="shared" si="238"/>
        <v>60127.020462857581</v>
      </c>
      <c r="K1521" s="3">
        <f t="shared" si="239"/>
        <v>26028.907879603768</v>
      </c>
      <c r="L1521" s="1"/>
      <c r="M1521" s="1"/>
      <c r="N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</row>
    <row r="1522" spans="2:29" x14ac:dyDescent="0.2">
      <c r="B1522" s="7">
        <f t="shared" si="230"/>
        <v>4.5570000000000527E-2</v>
      </c>
      <c r="C1522" s="3">
        <f t="shared" si="231"/>
        <v>0.73800721923833268</v>
      </c>
      <c r="D1522" s="3">
        <f t="shared" si="232"/>
        <v>0.25400000000115075</v>
      </c>
      <c r="E1522" s="3">
        <f t="shared" si="233"/>
        <v>221.4021657714998</v>
      </c>
      <c r="F1522" s="3">
        <f t="shared" si="234"/>
        <v>300</v>
      </c>
      <c r="G1522" s="8">
        <f t="shared" si="235"/>
        <v>211.16008595070818</v>
      </c>
      <c r="H1522" s="8">
        <f t="shared" si="236"/>
        <v>238.02782971539747</v>
      </c>
      <c r="I1522" s="3">
        <f t="shared" si="237"/>
        <v>238.02782971539747</v>
      </c>
      <c r="J1522" s="3">
        <f t="shared" si="238"/>
        <v>59197.784692067959</v>
      </c>
      <c r="K1522" s="3">
        <f t="shared" si="239"/>
        <v>25403.692553574456</v>
      </c>
      <c r="L1522" s="1"/>
      <c r="M1522" s="1"/>
      <c r="N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</row>
    <row r="1523" spans="2:29" x14ac:dyDescent="0.2">
      <c r="B1523" s="7">
        <f t="shared" si="230"/>
        <v>4.5600000000000529E-2</v>
      </c>
      <c r="C1523" s="3">
        <f t="shared" si="231"/>
        <v>0.73671543804649309</v>
      </c>
      <c r="D1523" s="3">
        <f t="shared" si="232"/>
        <v>0.32000000000115675</v>
      </c>
      <c r="E1523" s="3">
        <f t="shared" si="233"/>
        <v>221.01463141394794</v>
      </c>
      <c r="F1523" s="3">
        <f t="shared" si="234"/>
        <v>300</v>
      </c>
      <c r="G1523" s="8">
        <f t="shared" si="235"/>
        <v>211.92219672731542</v>
      </c>
      <c r="H1523" s="8">
        <f t="shared" si="236"/>
        <v>239.8037632561595</v>
      </c>
      <c r="I1523" s="3">
        <f t="shared" si="237"/>
        <v>239.8037632561595</v>
      </c>
      <c r="J1523" s="3">
        <f t="shared" si="238"/>
        <v>58282.909837736006</v>
      </c>
      <c r="K1523" s="3">
        <f t="shared" si="239"/>
        <v>24776.220724684739</v>
      </c>
      <c r="L1523" s="1"/>
      <c r="M1523" s="1"/>
      <c r="N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</row>
    <row r="1524" spans="2:29" x14ac:dyDescent="0.2">
      <c r="B1524" s="7">
        <f t="shared" si="230"/>
        <v>4.5630000000000531E-2</v>
      </c>
      <c r="C1524" s="3">
        <f t="shared" si="231"/>
        <v>0.73535821752968378</v>
      </c>
      <c r="D1524" s="3">
        <f t="shared" si="232"/>
        <v>0.38600000000116291</v>
      </c>
      <c r="E1524" s="3">
        <f t="shared" si="233"/>
        <v>220.60746525890514</v>
      </c>
      <c r="F1524" s="3">
        <f t="shared" si="234"/>
        <v>300</v>
      </c>
      <c r="G1524" s="8">
        <f t="shared" si="235"/>
        <v>212.66548334905596</v>
      </c>
      <c r="H1524" s="8">
        <f t="shared" si="236"/>
        <v>241.55225055129159</v>
      </c>
      <c r="I1524" s="3">
        <f t="shared" si="237"/>
        <v>241.55225055129159</v>
      </c>
      <c r="J1524" s="3">
        <f t="shared" si="238"/>
        <v>57382.173958425541</v>
      </c>
      <c r="K1524" s="3">
        <f t="shared" si="239"/>
        <v>24146.548128610651</v>
      </c>
      <c r="L1524" s="1"/>
      <c r="M1524" s="1"/>
      <c r="N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</row>
    <row r="1525" spans="2:29" x14ac:dyDescent="0.2">
      <c r="B1525" s="7">
        <f t="shared" si="230"/>
        <v>4.5660000000000533E-2</v>
      </c>
      <c r="C1525" s="3">
        <f t="shared" si="231"/>
        <v>0.73393567824407813</v>
      </c>
      <c r="D1525" s="3">
        <f t="shared" si="232"/>
        <v>0.45200000000115087</v>
      </c>
      <c r="E1525" s="3">
        <f t="shared" si="233"/>
        <v>220.18070347322345</v>
      </c>
      <c r="F1525" s="3">
        <f t="shared" si="234"/>
        <v>300</v>
      </c>
      <c r="G1525" s="8">
        <f t="shared" si="235"/>
        <v>213.38987979291429</v>
      </c>
      <c r="H1525" s="8">
        <f t="shared" si="236"/>
        <v>243.27371577004436</v>
      </c>
      <c r="I1525" s="3">
        <f t="shared" si="237"/>
        <v>243.27371577004436</v>
      </c>
      <c r="J1525" s="3">
        <f t="shared" si="238"/>
        <v>56495.358542704416</v>
      </c>
      <c r="K1525" s="3">
        <f t="shared" si="239"/>
        <v>23514.730696512917</v>
      </c>
      <c r="L1525" s="1"/>
      <c r="M1525" s="1"/>
      <c r="N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</row>
    <row r="1526" spans="2:29" x14ac:dyDescent="0.2">
      <c r="B1526" s="7">
        <f t="shared" si="230"/>
        <v>4.5690000000000536E-2</v>
      </c>
      <c r="C1526" s="3">
        <f t="shared" si="231"/>
        <v>0.73244794654784118</v>
      </c>
      <c r="D1526" s="3">
        <f t="shared" si="232"/>
        <v>0.51800000000115687</v>
      </c>
      <c r="E1526" s="3">
        <f t="shared" si="233"/>
        <v>219.73438396435236</v>
      </c>
      <c r="F1526" s="3">
        <f t="shared" si="234"/>
        <v>300</v>
      </c>
      <c r="G1526" s="8">
        <f t="shared" si="235"/>
        <v>214.09532171380968</v>
      </c>
      <c r="H1526" s="8">
        <f t="shared" si="236"/>
        <v>244.96857652632551</v>
      </c>
      <c r="I1526" s="3">
        <f t="shared" si="237"/>
        <v>244.96857652632548</v>
      </c>
      <c r="J1526" s="3">
        <f t="shared" si="238"/>
        <v>55622.248456135341</v>
      </c>
      <c r="K1526" s="3">
        <f t="shared" si="239"/>
        <v>22880.82455006917</v>
      </c>
      <c r="L1526" s="1"/>
      <c r="M1526" s="1"/>
      <c r="N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</row>
    <row r="1527" spans="2:29" x14ac:dyDescent="0.2">
      <c r="B1527" s="7">
        <f t="shared" si="230"/>
        <v>4.5720000000000538E-2</v>
      </c>
      <c r="C1527" s="3">
        <f t="shared" si="231"/>
        <v>0.73089515458990451</v>
      </c>
      <c r="D1527" s="3">
        <f t="shared" si="232"/>
        <v>0.58400000000116303</v>
      </c>
      <c r="E1527" s="3">
        <f t="shared" si="233"/>
        <v>219.26854637697136</v>
      </c>
      <c r="F1527" s="3">
        <f t="shared" si="234"/>
        <v>300</v>
      </c>
      <c r="G1527" s="8">
        <f t="shared" si="235"/>
        <v>214.78174645031174</v>
      </c>
      <c r="H1527" s="8">
        <f t="shared" si="236"/>
        <v>246.63724398000957</v>
      </c>
      <c r="I1527" s="3">
        <f t="shared" si="237"/>
        <v>246.63724398000957</v>
      </c>
      <c r="J1527" s="3">
        <f t="shared" si="238"/>
        <v>54762.631889085977</v>
      </c>
      <c r="K1527" s="3">
        <f t="shared" si="239"/>
        <v>22244.885996488709</v>
      </c>
      <c r="L1527" s="1"/>
      <c r="M1527" s="1"/>
      <c r="N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</row>
    <row r="1528" spans="2:29" x14ac:dyDescent="0.2">
      <c r="B1528" s="7">
        <f t="shared" si="230"/>
        <v>4.575000000000054E-2</v>
      </c>
      <c r="C1528" s="3">
        <f t="shared" si="231"/>
        <v>0.72927744029822783</v>
      </c>
      <c r="D1528" s="3">
        <f t="shared" si="232"/>
        <v>0.6500000000011692</v>
      </c>
      <c r="E1528" s="3">
        <f t="shared" si="233"/>
        <v>218.78323208946836</v>
      </c>
      <c r="F1528" s="3">
        <f t="shared" si="234"/>
        <v>300</v>
      </c>
      <c r="G1528" s="8">
        <f t="shared" si="235"/>
        <v>215.4490930302064</v>
      </c>
      <c r="H1528" s="8">
        <f t="shared" si="236"/>
        <v>248.28012293668215</v>
      </c>
      <c r="I1528" s="3">
        <f t="shared" si="237"/>
        <v>248.28012293668218</v>
      </c>
      <c r="J1528" s="3">
        <f t="shared" si="238"/>
        <v>53916.300305345561</v>
      </c>
      <c r="K1528" s="3">
        <f t="shared" si="239"/>
        <v>21606.971523510867</v>
      </c>
      <c r="L1528" s="1"/>
      <c r="M1528" s="1"/>
      <c r="N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</row>
    <row r="1529" spans="2:29" x14ac:dyDescent="0.2">
      <c r="B1529" s="7">
        <f t="shared" si="230"/>
        <v>4.5780000000000542E-2</v>
      </c>
      <c r="C1529" s="3">
        <f t="shared" si="231"/>
        <v>0.72759494736754826</v>
      </c>
      <c r="D1529" s="3">
        <f t="shared" si="232"/>
        <v>0.71600000000117514</v>
      </c>
      <c r="E1529" s="3">
        <f t="shared" si="233"/>
        <v>218.27848421026448</v>
      </c>
      <c r="F1529" s="3">
        <f t="shared" si="234"/>
        <v>300</v>
      </c>
      <c r="G1529" s="8">
        <f t="shared" si="235"/>
        <v>216.09730217591172</v>
      </c>
      <c r="H1529" s="8">
        <f t="shared" si="236"/>
        <v>249.89761194584253</v>
      </c>
      <c r="I1529" s="3">
        <f t="shared" si="237"/>
        <v>249.8976119458425</v>
      </c>
      <c r="J1529" s="3">
        <f t="shared" si="238"/>
        <v>53083.048391535667</v>
      </c>
      <c r="K1529" s="3">
        <f t="shared" si="239"/>
        <v>20967.137794387592</v>
      </c>
      <c r="L1529" s="1"/>
      <c r="M1529" s="1"/>
      <c r="N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</row>
    <row r="1530" spans="2:29" x14ac:dyDescent="0.2">
      <c r="B1530" s="7">
        <f t="shared" si="230"/>
        <v>4.5810000000000545E-2</v>
      </c>
      <c r="C1530" s="3">
        <f t="shared" si="231"/>
        <v>0.72584782524661662</v>
      </c>
      <c r="D1530" s="3">
        <f t="shared" si="232"/>
        <v>0.78200000000118119</v>
      </c>
      <c r="E1530" s="3">
        <f t="shared" si="233"/>
        <v>217.75434757398497</v>
      </c>
      <c r="F1530" s="3">
        <f t="shared" si="234"/>
        <v>-300</v>
      </c>
      <c r="G1530" s="8">
        <f t="shared" si="235"/>
        <v>216.72631630974334</v>
      </c>
      <c r="H1530" s="8">
        <f t="shared" si="236"/>
        <v>251.4901033975886</v>
      </c>
      <c r="I1530" s="3">
        <f t="shared" si="237"/>
        <v>-251.4901033975886</v>
      </c>
      <c r="J1530" s="3">
        <f t="shared" si="238"/>
        <v>-311373.68962906074</v>
      </c>
      <c r="K1530" s="3">
        <f t="shared" si="239"/>
        <v>20325.441642850394</v>
      </c>
      <c r="L1530" s="1"/>
      <c r="M1530" s="1"/>
      <c r="N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</row>
    <row r="1531" spans="2:29" x14ac:dyDescent="0.2">
      <c r="B1531" s="7">
        <f t="shared" si="230"/>
        <v>4.5840000000000547E-2</v>
      </c>
      <c r="C1531" s="3">
        <f t="shared" si="231"/>
        <v>0.72403622912492194</v>
      </c>
      <c r="D1531" s="3">
        <f t="shared" si="232"/>
        <v>0.84800000000118725</v>
      </c>
      <c r="E1531" s="3">
        <f t="shared" si="233"/>
        <v>217.21086873747657</v>
      </c>
      <c r="F1531" s="3">
        <f t="shared" si="234"/>
        <v>-300</v>
      </c>
      <c r="G1531" s="8">
        <f t="shared" si="235"/>
        <v>217.33607955902886</v>
      </c>
      <c r="H1531" s="8">
        <f t="shared" si="236"/>
        <v>242.14889270871677</v>
      </c>
      <c r="I1531" s="3">
        <f t="shared" si="237"/>
        <v>-242.1488927087168</v>
      </c>
      <c r="J1531" s="3">
        <f t="shared" si="238"/>
        <v>-306561.55078933889</v>
      </c>
      <c r="K1531" s="3">
        <f t="shared" si="239"/>
        <v>19681.940068061842</v>
      </c>
      <c r="L1531" s="1"/>
      <c r="M1531" s="1"/>
      <c r="N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</row>
    <row r="1532" spans="2:29" x14ac:dyDescent="0.2">
      <c r="B1532" s="7">
        <f t="shared" si="230"/>
        <v>4.5870000000000549E-2</v>
      </c>
      <c r="C1532" s="3">
        <f t="shared" si="231"/>
        <v>0.72216031991890572</v>
      </c>
      <c r="D1532" s="3">
        <f t="shared" si="232"/>
        <v>0.9140000000011933</v>
      </c>
      <c r="E1532" s="3">
        <f t="shared" si="233"/>
        <v>216.64809597567171</v>
      </c>
      <c r="F1532" s="3">
        <f t="shared" si="234"/>
        <v>-300</v>
      </c>
      <c r="G1532" s="8">
        <f t="shared" si="235"/>
        <v>217.9265377610707</v>
      </c>
      <c r="H1532" s="8">
        <f t="shared" si="236"/>
        <v>232.95204618503661</v>
      </c>
      <c r="I1532" s="3">
        <f t="shared" si="237"/>
        <v>-232.95204618503661</v>
      </c>
      <c r="J1532" s="3">
        <f t="shared" si="238"/>
        <v>-301823.78136804915</v>
      </c>
      <c r="K1532" s="3">
        <f t="shared" si="239"/>
        <v>19036.6902295525</v>
      </c>
      <c r="L1532" s="1"/>
      <c r="M1532" s="1"/>
      <c r="N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</row>
    <row r="1533" spans="2:29" x14ac:dyDescent="0.2">
      <c r="B1533" s="7">
        <f t="shared" si="230"/>
        <v>4.5900000000000551E-2</v>
      </c>
      <c r="C1533" s="3">
        <f t="shared" si="231"/>
        <v>0.72022026425767094</v>
      </c>
      <c r="D1533" s="3">
        <f t="shared" si="232"/>
        <v>0.98000000000120024</v>
      </c>
      <c r="E1533" s="3">
        <f t="shared" si="233"/>
        <v>216.06607927730127</v>
      </c>
      <c r="F1533" s="3">
        <f t="shared" si="234"/>
        <v>-300</v>
      </c>
      <c r="G1533" s="8">
        <f t="shared" si="235"/>
        <v>218.49763846795727</v>
      </c>
      <c r="H1533" s="8">
        <f t="shared" si="236"/>
        <v>223.89733274399512</v>
      </c>
      <c r="I1533" s="3">
        <f t="shared" si="237"/>
        <v>-223.89733274399512</v>
      </c>
      <c r="J1533" s="3">
        <f t="shared" si="238"/>
        <v>-297159.23201963381</v>
      </c>
      <c r="K1533" s="3">
        <f t="shared" si="239"/>
        <v>18389.749442143988</v>
      </c>
      <c r="L1533" s="1"/>
      <c r="M1533" s="1"/>
      <c r="N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</row>
    <row r="1534" spans="2:29" x14ac:dyDescent="0.2">
      <c r="B1534" s="7">
        <f t="shared" si="230"/>
        <v>4.5930000000000554E-2</v>
      </c>
      <c r="C1534" s="3">
        <f t="shared" si="231"/>
        <v>0.71821623446817884</v>
      </c>
      <c r="D1534" s="3">
        <f t="shared" si="232"/>
        <v>0.95399999999879426</v>
      </c>
      <c r="E1534" s="3">
        <f t="shared" si="233"/>
        <v>215.46487034045364</v>
      </c>
      <c r="F1534" s="3">
        <f t="shared" si="234"/>
        <v>-300</v>
      </c>
      <c r="G1534" s="8">
        <f t="shared" si="235"/>
        <v>219.04933095122161</v>
      </c>
      <c r="H1534" s="8">
        <f t="shared" si="236"/>
        <v>214.9825557834061</v>
      </c>
      <c r="I1534" s="3">
        <f t="shared" si="237"/>
        <v>-214.9825557834061</v>
      </c>
      <c r="J1534" s="3">
        <f t="shared" si="238"/>
        <v>-292566.77116114856</v>
      </c>
      <c r="K1534" s="3">
        <f t="shared" si="239"/>
        <v>17741.175170857747</v>
      </c>
      <c r="L1534" s="1"/>
      <c r="M1534" s="1"/>
      <c r="N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</row>
    <row r="1535" spans="2:29" x14ac:dyDescent="0.2">
      <c r="B1535" s="7">
        <f t="shared" si="230"/>
        <v>4.5960000000000556E-2</v>
      </c>
      <c r="C1535" s="3">
        <f t="shared" si="231"/>
        <v>0.71614840855994344</v>
      </c>
      <c r="D1535" s="3">
        <f t="shared" si="232"/>
        <v>0.88799999999878831</v>
      </c>
      <c r="E1535" s="3">
        <f t="shared" si="233"/>
        <v>214.84452256798303</v>
      </c>
      <c r="F1535" s="3">
        <f t="shared" si="234"/>
        <v>-300</v>
      </c>
      <c r="G1535" s="8">
        <f t="shared" si="235"/>
        <v>219.58156620634733</v>
      </c>
      <c r="H1535" s="8">
        <f t="shared" si="236"/>
        <v>206.20555264857165</v>
      </c>
      <c r="I1535" s="3">
        <f t="shared" si="237"/>
        <v>-206.20555264857165</v>
      </c>
      <c r="J1535" s="3">
        <f t="shared" si="238"/>
        <v>-288045.28469774901</v>
      </c>
      <c r="K1535" s="3">
        <f t="shared" si="239"/>
        <v>17091.025025810795</v>
      </c>
      <c r="L1535" s="1"/>
      <c r="M1535" s="1"/>
      <c r="N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</row>
    <row r="1536" spans="2:29" x14ac:dyDescent="0.2">
      <c r="B1536" s="7">
        <f t="shared" si="230"/>
        <v>4.5990000000000558E-2</v>
      </c>
      <c r="C1536" s="3">
        <f t="shared" si="231"/>
        <v>0.71401697020921717</v>
      </c>
      <c r="D1536" s="3">
        <f t="shared" si="232"/>
        <v>0.82199999999878237</v>
      </c>
      <c r="E1536" s="3">
        <f t="shared" si="233"/>
        <v>214.20509106276515</v>
      </c>
      <c r="F1536" s="3">
        <f t="shared" si="234"/>
        <v>-300</v>
      </c>
      <c r="G1536" s="8">
        <f t="shared" si="235"/>
        <v>220.09429695712166</v>
      </c>
      <c r="H1536" s="8">
        <f t="shared" si="236"/>
        <v>197.5641941076392</v>
      </c>
      <c r="I1536" s="3">
        <f t="shared" si="237"/>
        <v>-197.5641941076392</v>
      </c>
      <c r="J1536" s="3">
        <f t="shared" si="238"/>
        <v>-283593.67575242015</v>
      </c>
      <c r="K1536" s="3">
        <f t="shared" si="239"/>
        <v>16439.356757098023</v>
      </c>
      <c r="L1536" s="1"/>
      <c r="M1536" s="1"/>
      <c r="N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</row>
    <row r="1537" spans="2:29" x14ac:dyDescent="0.2">
      <c r="B1537" s="7">
        <f t="shared" si="230"/>
        <v>4.602000000000056E-2</v>
      </c>
      <c r="C1537" s="3">
        <f t="shared" si="231"/>
        <v>0.71182210874267926</v>
      </c>
      <c r="D1537" s="3">
        <f t="shared" si="232"/>
        <v>0.75599999999877632</v>
      </c>
      <c r="E1537" s="3">
        <f t="shared" si="233"/>
        <v>213.54663262280377</v>
      </c>
      <c r="F1537" s="3">
        <f t="shared" si="234"/>
        <v>-300</v>
      </c>
      <c r="G1537" s="8">
        <f t="shared" si="235"/>
        <v>220.5874776598346</v>
      </c>
      <c r="H1537" s="8">
        <f t="shared" si="236"/>
        <v>189.05638383506658</v>
      </c>
      <c r="I1537" s="3">
        <f t="shared" si="237"/>
        <v>-189.05638383506658</v>
      </c>
      <c r="J1537" s="3">
        <f t="shared" si="238"/>
        <v>-279210.86439988273</v>
      </c>
      <c r="K1537" s="3">
        <f t="shared" si="239"/>
        <v>15786.228249663252</v>
      </c>
      <c r="L1537" s="1"/>
      <c r="M1537" s="1"/>
      <c r="N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</row>
    <row r="1538" spans="2:29" x14ac:dyDescent="0.2">
      <c r="B1538" s="7">
        <f t="shared" si="230"/>
        <v>4.6050000000000563E-2</v>
      </c>
      <c r="C1538" s="3">
        <f t="shared" si="231"/>
        <v>0.70956401912061617</v>
      </c>
      <c r="D1538" s="3">
        <f t="shared" si="232"/>
        <v>0.68999999999877026</v>
      </c>
      <c r="E1538" s="3">
        <f t="shared" si="233"/>
        <v>212.86920573618485</v>
      </c>
      <c r="F1538" s="3">
        <f t="shared" si="234"/>
        <v>300</v>
      </c>
      <c r="G1538" s="8">
        <f t="shared" si="235"/>
        <v>221.06106450732449</v>
      </c>
      <c r="H1538" s="8">
        <f t="shared" si="236"/>
        <v>180.68005790307009</v>
      </c>
      <c r="I1538" s="3">
        <f t="shared" si="237"/>
        <v>180.68005790307009</v>
      </c>
      <c r="J1538" s="3">
        <f t="shared" si="238"/>
        <v>88740.576231751751</v>
      </c>
      <c r="K1538" s="3">
        <f t="shared" si="239"/>
        <v>15131.697518156996</v>
      </c>
      <c r="L1538" s="1"/>
      <c r="M1538" s="1"/>
      <c r="N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</row>
    <row r="1539" spans="2:29" x14ac:dyDescent="0.2">
      <c r="B1539" s="7">
        <f t="shared" si="230"/>
        <v>4.6080000000000565E-2</v>
      </c>
      <c r="C1539" s="3">
        <f t="shared" si="231"/>
        <v>0.70724290191960404</v>
      </c>
      <c r="D1539" s="3">
        <f t="shared" si="232"/>
        <v>0.62399999999876421</v>
      </c>
      <c r="E1539" s="3">
        <f t="shared" si="233"/>
        <v>212.17287057588121</v>
      </c>
      <c r="F1539" s="3">
        <f t="shared" si="234"/>
        <v>300</v>
      </c>
      <c r="G1539" s="8">
        <f t="shared" si="235"/>
        <v>221.51501543286921</v>
      </c>
      <c r="H1539" s="8">
        <f t="shared" si="236"/>
        <v>183.34227519002263</v>
      </c>
      <c r="I1539" s="3">
        <f t="shared" si="237"/>
        <v>183.34227519002263</v>
      </c>
      <c r="J1539" s="3">
        <f t="shared" si="238"/>
        <v>87369.130962715601</v>
      </c>
      <c r="K1539" s="3">
        <f t="shared" si="239"/>
        <v>14475.82270178326</v>
      </c>
      <c r="L1539" s="1"/>
      <c r="M1539" s="1"/>
      <c r="N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</row>
    <row r="1540" spans="2:29" x14ac:dyDescent="0.2">
      <c r="B1540" s="7">
        <f t="shared" si="230"/>
        <v>4.6110000000000567E-2</v>
      </c>
      <c r="C1540" s="3">
        <f t="shared" si="231"/>
        <v>0.704858963314694</v>
      </c>
      <c r="D1540" s="3">
        <f t="shared" si="232"/>
        <v>0.55799999999875816</v>
      </c>
      <c r="E1540" s="3">
        <f t="shared" si="233"/>
        <v>211.45768899440819</v>
      </c>
      <c r="F1540" s="3">
        <f t="shared" si="234"/>
        <v>300</v>
      </c>
      <c r="G1540" s="8">
        <f t="shared" si="235"/>
        <v>221.9492901139227</v>
      </c>
      <c r="H1540" s="8">
        <f t="shared" si="236"/>
        <v>185.96334911890409</v>
      </c>
      <c r="I1540" s="3">
        <f t="shared" si="237"/>
        <v>185.96334911890409</v>
      </c>
      <c r="J1540" s="3">
        <f t="shared" si="238"/>
        <v>86018.880756928193</v>
      </c>
      <c r="K1540" s="3">
        <f t="shared" si="239"/>
        <v>13818.662059135695</v>
      </c>
      <c r="L1540" s="1"/>
      <c r="M1540" s="1"/>
      <c r="N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</row>
    <row r="1541" spans="2:29" x14ac:dyDescent="0.2">
      <c r="B1541" s="7">
        <f t="shared" ref="B1541:B1604" si="240">tPrec+pas</f>
        <v>4.6140000000000569E-2</v>
      </c>
      <c r="C1541" s="3">
        <f t="shared" ref="C1541:C1604" si="241">ma*SIN(2*PI()*f_1*t)</f>
        <v>0.70241241506109697</v>
      </c>
      <c r="D1541" s="3">
        <f t="shared" ref="D1541:D1604" si="242">2/PI()*ASIN(SIN(mf*2*PI()*f_1*t))</f>
        <v>0.4919999999987702</v>
      </c>
      <c r="E1541" s="3">
        <f t="shared" ref="E1541:E1604" si="243">E*vct</f>
        <v>210.72372451832908</v>
      </c>
      <c r="F1541" s="3">
        <f t="shared" ref="F1541:F1604" si="244">IF(clBipUnip=1,E*SIGN(vct-vtri),E*((SIGN(vct-vtri)+1)/2-(SIGN(-vct-vtri)+1)/2))</f>
        <v>300</v>
      </c>
      <c r="G1541" s="8">
        <f t="shared" ref="G1541:G1604" si="245">io_1Prec+dio_1Prec*pas</f>
        <v>222.36384997569678</v>
      </c>
      <c r="H1541" s="8">
        <f t="shared" ref="H1541:H1604" si="246">ioPrec+dioPrec*pas</f>
        <v>188.54391554161194</v>
      </c>
      <c r="I1541" s="3">
        <f t="shared" ref="I1541:I1604" si="247">vo*io/E</f>
        <v>188.54391554161194</v>
      </c>
      <c r="J1541" s="3">
        <f t="shared" ref="J1541:J1604" si="248">(vo-Ro*io)/Lo</f>
        <v>84689.498054321113</v>
      </c>
      <c r="K1541" s="3">
        <f t="shared" ref="K1541:K1604" si="249">(vo_1-Ro*io_1)/Lo</f>
        <v>13160.273963022313</v>
      </c>
      <c r="L1541" s="1"/>
      <c r="M1541" s="1"/>
      <c r="N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</row>
    <row r="1542" spans="2:29" x14ac:dyDescent="0.2">
      <c r="B1542" s="7">
        <f t="shared" si="240"/>
        <v>4.6170000000000572E-2</v>
      </c>
      <c r="C1542" s="3">
        <f t="shared" si="241"/>
        <v>0.69990347447537571</v>
      </c>
      <c r="D1542" s="3">
        <f t="shared" si="242"/>
        <v>0.42599999999876398</v>
      </c>
      <c r="E1542" s="3">
        <f t="shared" si="243"/>
        <v>209.97104234261272</v>
      </c>
      <c r="F1542" s="3">
        <f t="shared" si="244"/>
        <v>300</v>
      </c>
      <c r="G1542" s="8">
        <f t="shared" si="245"/>
        <v>222.75865819458744</v>
      </c>
      <c r="H1542" s="8">
        <f t="shared" si="246"/>
        <v>191.08460048324156</v>
      </c>
      <c r="I1542" s="3">
        <f t="shared" si="247"/>
        <v>191.08460048324156</v>
      </c>
      <c r="J1542" s="3">
        <f t="shared" si="248"/>
        <v>83380.660357117973</v>
      </c>
      <c r="K1542" s="3">
        <f t="shared" si="249"/>
        <v>12500.716895280853</v>
      </c>
      <c r="L1542" s="1"/>
      <c r="M1542" s="1"/>
      <c r="N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</row>
    <row r="1543" spans="2:29" x14ac:dyDescent="0.2">
      <c r="B1543" s="7">
        <f t="shared" si="240"/>
        <v>4.6200000000000574E-2</v>
      </c>
      <c r="C1543" s="3">
        <f t="shared" si="241"/>
        <v>0.69733236441613877</v>
      </c>
      <c r="D1543" s="3">
        <f t="shared" si="242"/>
        <v>0.35999999999875804</v>
      </c>
      <c r="E1543" s="3">
        <f t="shared" si="243"/>
        <v>209.19970932484162</v>
      </c>
      <c r="F1543" s="3">
        <f t="shared" si="244"/>
        <v>300</v>
      </c>
      <c r="G1543" s="8">
        <f t="shared" si="245"/>
        <v>223.13367970144586</v>
      </c>
      <c r="H1543" s="8">
        <f t="shared" si="246"/>
        <v>193.5860202939551</v>
      </c>
      <c r="I1543" s="3">
        <f t="shared" si="247"/>
        <v>193.5860202939551</v>
      </c>
      <c r="J1543" s="3">
        <f t="shared" si="248"/>
        <v>82092.050151598873</v>
      </c>
      <c r="K1543" s="3">
        <f t="shared" si="249"/>
        <v>11840.049441583424</v>
      </c>
      <c r="L1543" s="1"/>
      <c r="M1543" s="1"/>
      <c r="N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</row>
    <row r="1544" spans="2:29" x14ac:dyDescent="0.2">
      <c r="B1544" s="7">
        <f t="shared" si="240"/>
        <v>4.6230000000000576E-2</v>
      </c>
      <c r="C1544" s="3">
        <f t="shared" si="241"/>
        <v>0.69469931326424872</v>
      </c>
      <c r="D1544" s="3">
        <f t="shared" si="242"/>
        <v>0.29399999999875193</v>
      </c>
      <c r="E1544" s="3">
        <f t="shared" si="243"/>
        <v>208.40979397927461</v>
      </c>
      <c r="F1544" s="3">
        <f t="shared" si="244"/>
        <v>300</v>
      </c>
      <c r="G1544" s="8">
        <f t="shared" si="245"/>
        <v>223.48888118469335</v>
      </c>
      <c r="H1544" s="8">
        <f t="shared" si="246"/>
        <v>196.04878179850306</v>
      </c>
      <c r="I1544" s="3">
        <f t="shared" si="247"/>
        <v>196.04878179850306</v>
      </c>
      <c r="J1544" s="3">
        <f t="shared" si="248"/>
        <v>80823.354831074175</v>
      </c>
      <c r="K1544" s="3">
        <f t="shared" si="249"/>
        <v>11178.330286233499</v>
      </c>
      <c r="L1544" s="1"/>
      <c r="M1544" s="1"/>
      <c r="N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</row>
    <row r="1545" spans="2:29" x14ac:dyDescent="0.2">
      <c r="B1545" s="7">
        <f t="shared" si="240"/>
        <v>4.6260000000000578E-2</v>
      </c>
      <c r="C1545" s="3">
        <f t="shared" si="241"/>
        <v>0.69200455490253332</v>
      </c>
      <c r="D1545" s="3">
        <f t="shared" si="242"/>
        <v>0.22799999999874587</v>
      </c>
      <c r="E1545" s="3">
        <f t="shared" si="243"/>
        <v>207.60136647075998</v>
      </c>
      <c r="F1545" s="3">
        <f t="shared" si="244"/>
        <v>300</v>
      </c>
      <c r="G1545" s="8">
        <f t="shared" si="245"/>
        <v>223.82423109328036</v>
      </c>
      <c r="H1545" s="8">
        <f t="shared" si="246"/>
        <v>198.47348244343527</v>
      </c>
      <c r="I1545" s="3">
        <f t="shared" si="247"/>
        <v>198.47348244343527</v>
      </c>
      <c r="J1545" s="3">
        <f t="shared" si="248"/>
        <v>79574.266620048482</v>
      </c>
      <c r="K1545" s="3">
        <f t="shared" si="249"/>
        <v>10515.618206952538</v>
      </c>
      <c r="L1545" s="1"/>
      <c r="M1545" s="1"/>
      <c r="N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</row>
    <row r="1546" spans="2:29" x14ac:dyDescent="0.2">
      <c r="B1546" s="7">
        <f t="shared" si="240"/>
        <v>4.6290000000000581E-2</v>
      </c>
      <c r="C1546" s="3">
        <f t="shared" si="241"/>
        <v>0.68924832869501218</v>
      </c>
      <c r="D1546" s="3">
        <f t="shared" si="242"/>
        <v>0.16199999999873976</v>
      </c>
      <c r="E1546" s="3">
        <f t="shared" si="243"/>
        <v>206.77449860850365</v>
      </c>
      <c r="F1546" s="3">
        <f t="shared" si="244"/>
        <v>300</v>
      </c>
      <c r="G1546" s="8">
        <f t="shared" si="245"/>
        <v>224.13969963948892</v>
      </c>
      <c r="H1546" s="8">
        <f t="shared" si="246"/>
        <v>200.86071044203672</v>
      </c>
      <c r="I1546" s="3">
        <f t="shared" si="247"/>
        <v>200.86071044203672</v>
      </c>
      <c r="J1546" s="3">
        <f t="shared" si="248"/>
        <v>78344.482499556834</v>
      </c>
      <c r="K1546" s="3">
        <f t="shared" si="249"/>
        <v>9851.972069659425</v>
      </c>
      <c r="L1546" s="1"/>
      <c r="M1546" s="1"/>
      <c r="N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</row>
    <row r="1547" spans="2:29" x14ac:dyDescent="0.2">
      <c r="B1547" s="7">
        <f t="shared" si="240"/>
        <v>4.6320000000000583E-2</v>
      </c>
      <c r="C1547" s="3">
        <f t="shared" si="241"/>
        <v>0.68643087946563275</v>
      </c>
      <c r="D1547" s="3">
        <f t="shared" si="242"/>
        <v>9.5999999998733695E-2</v>
      </c>
      <c r="E1547" s="3">
        <f t="shared" si="243"/>
        <v>205.92926383968984</v>
      </c>
      <c r="F1547" s="3">
        <f t="shared" si="244"/>
        <v>300</v>
      </c>
      <c r="G1547" s="8">
        <f t="shared" si="245"/>
        <v>224.4352588015787</v>
      </c>
      <c r="H1547" s="8">
        <f t="shared" si="246"/>
        <v>203.21104491702343</v>
      </c>
      <c r="I1547" s="3">
        <f t="shared" si="247"/>
        <v>203.21104491702343</v>
      </c>
      <c r="J1547" s="3">
        <f t="shared" si="248"/>
        <v>77133.704133654595</v>
      </c>
      <c r="K1547" s="3">
        <f t="shared" si="249"/>
        <v>9187.4508232411808</v>
      </c>
      <c r="L1547" s="1"/>
      <c r="M1547" s="1"/>
      <c r="N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</row>
    <row r="1548" spans="2:29" x14ac:dyDescent="0.2">
      <c r="B1548" s="7">
        <f t="shared" si="240"/>
        <v>4.6350000000000585E-2</v>
      </c>
      <c r="C1548" s="3">
        <f t="shared" si="241"/>
        <v>0.68355245747652704</v>
      </c>
      <c r="D1548" s="3">
        <f t="shared" si="242"/>
        <v>2.9999999998727631E-2</v>
      </c>
      <c r="E1548" s="3">
        <f t="shared" si="243"/>
        <v>205.06573724295811</v>
      </c>
      <c r="F1548" s="3">
        <f t="shared" si="244"/>
        <v>300</v>
      </c>
      <c r="G1548" s="8">
        <f t="shared" si="245"/>
        <v>224.71088232627594</v>
      </c>
      <c r="H1548" s="8">
        <f t="shared" si="246"/>
        <v>205.52505604103305</v>
      </c>
      <c r="I1548" s="3">
        <f t="shared" si="247"/>
        <v>205.52505604103305</v>
      </c>
      <c r="J1548" s="3">
        <f t="shared" si="248"/>
        <v>75941.637797043586</v>
      </c>
      <c r="K1548" s="3">
        <f t="shared" si="249"/>
        <v>8522.1134943173056</v>
      </c>
      <c r="L1548" s="1"/>
      <c r="M1548" s="1"/>
      <c r="N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</row>
    <row r="1549" spans="2:29" x14ac:dyDescent="0.2">
      <c r="B1549" s="7">
        <f t="shared" si="240"/>
        <v>4.6380000000000587E-2</v>
      </c>
      <c r="C1549" s="3">
        <f t="shared" si="241"/>
        <v>0.68061331840577977</v>
      </c>
      <c r="D1549" s="3">
        <f t="shared" si="242"/>
        <v>-3.6000000001278447E-2</v>
      </c>
      <c r="E1549" s="3">
        <f t="shared" si="243"/>
        <v>204.18399552173392</v>
      </c>
      <c r="F1549" s="3">
        <f t="shared" si="244"/>
        <v>300</v>
      </c>
      <c r="G1549" s="8">
        <f t="shared" si="245"/>
        <v>224.96654573110544</v>
      </c>
      <c r="H1549" s="8">
        <f t="shared" si="246"/>
        <v>207.80330517494437</v>
      </c>
      <c r="I1549" s="3">
        <f t="shared" si="247"/>
        <v>207.80330517494437</v>
      </c>
      <c r="J1549" s="3">
        <f t="shared" si="248"/>
        <v>74767.994303816537</v>
      </c>
      <c r="K1549" s="3">
        <f t="shared" si="249"/>
        <v>7856.0191819965394</v>
      </c>
      <c r="L1549" s="1"/>
      <c r="M1549" s="1"/>
      <c r="N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</row>
    <row r="1550" spans="2:29" x14ac:dyDescent="0.2">
      <c r="B1550" s="7">
        <f t="shared" si="240"/>
        <v>4.641000000000059E-2</v>
      </c>
      <c r="C1550" s="3">
        <f t="shared" si="241"/>
        <v>0.6776137233247167</v>
      </c>
      <c r="D1550" s="3">
        <f t="shared" si="242"/>
        <v>-0.10200000000128452</v>
      </c>
      <c r="E1550" s="3">
        <f t="shared" si="243"/>
        <v>203.284116997415</v>
      </c>
      <c r="F1550" s="3">
        <f t="shared" si="244"/>
        <v>300</v>
      </c>
      <c r="G1550" s="8">
        <f t="shared" si="245"/>
        <v>225.20222630656534</v>
      </c>
      <c r="H1550" s="8">
        <f t="shared" si="246"/>
        <v>210.04634500405888</v>
      </c>
      <c r="I1550" s="3">
        <f t="shared" si="247"/>
        <v>210.04634500405888</v>
      </c>
      <c r="J1550" s="3">
        <f t="shared" si="248"/>
        <v>73612.488937302987</v>
      </c>
      <c r="K1550" s="3">
        <f t="shared" si="249"/>
        <v>7189.2270526269504</v>
      </c>
      <c r="L1550" s="1"/>
      <c r="M1550" s="1"/>
      <c r="N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</row>
    <row r="1551" spans="2:29" x14ac:dyDescent="0.2">
      <c r="B1551" s="7">
        <f t="shared" si="240"/>
        <v>4.6440000000000592E-2</v>
      </c>
      <c r="C1551" s="3">
        <f t="shared" si="241"/>
        <v>0.67455393867471725</v>
      </c>
      <c r="D1551" s="3">
        <f t="shared" si="242"/>
        <v>-0.16800000000129059</v>
      </c>
      <c r="E1551" s="3">
        <f t="shared" si="243"/>
        <v>202.36618160241517</v>
      </c>
      <c r="F1551" s="3">
        <f t="shared" si="244"/>
        <v>300</v>
      </c>
      <c r="G1551" s="8">
        <f t="shared" si="245"/>
        <v>225.41790311814415</v>
      </c>
      <c r="H1551" s="8">
        <f t="shared" si="246"/>
        <v>212.25471967217797</v>
      </c>
      <c r="I1551" s="3">
        <f t="shared" si="247"/>
        <v>212.25471967217797</v>
      </c>
      <c r="J1551" s="3">
        <f t="shared" si="248"/>
        <v>72474.84138099922</v>
      </c>
      <c r="K1551" s="3">
        <f t="shared" si="249"/>
        <v>6521.7963345409908</v>
      </c>
      <c r="L1551" s="1"/>
      <c r="M1551" s="1"/>
      <c r="N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</row>
    <row r="1552" spans="2:29" x14ac:dyDescent="0.2">
      <c r="B1552" s="7">
        <f t="shared" si="240"/>
        <v>4.6470000000000594E-2</v>
      </c>
      <c r="C1552" s="3">
        <f t="shared" si="241"/>
        <v>0.67143423624354615</v>
      </c>
      <c r="D1552" s="3">
        <f t="shared" si="242"/>
        <v>-0.2340000000012967</v>
      </c>
      <c r="E1552" s="3">
        <f t="shared" si="243"/>
        <v>201.43027087306385</v>
      </c>
      <c r="F1552" s="3">
        <f t="shared" si="244"/>
        <v>300</v>
      </c>
      <c r="G1552" s="8">
        <f t="shared" si="245"/>
        <v>225.61355700818038</v>
      </c>
      <c r="H1552" s="8">
        <f t="shared" si="246"/>
        <v>214.42896491360796</v>
      </c>
      <c r="I1552" s="3">
        <f t="shared" si="247"/>
        <v>214.42896491360796</v>
      </c>
      <c r="J1552" s="3">
        <f t="shared" si="248"/>
        <v>71354.7756505656</v>
      </c>
      <c r="K1552" s="3">
        <f t="shared" si="249"/>
        <v>5853.7863127942683</v>
      </c>
      <c r="L1552" s="1"/>
      <c r="M1552" s="1"/>
      <c r="N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</row>
    <row r="1553" spans="2:29" x14ac:dyDescent="0.2">
      <c r="B1553" s="7">
        <f t="shared" si="240"/>
        <v>4.6500000000000596E-2</v>
      </c>
      <c r="C1553" s="3">
        <f t="shared" si="241"/>
        <v>0.66825489314121234</v>
      </c>
      <c r="D1553" s="3">
        <f t="shared" si="242"/>
        <v>-0.30000000000130278</v>
      </c>
      <c r="E1553" s="3">
        <f t="shared" si="243"/>
        <v>200.47646794236371</v>
      </c>
      <c r="F1553" s="3">
        <f t="shared" si="244"/>
        <v>300</v>
      </c>
      <c r="G1553" s="8">
        <f t="shared" si="245"/>
        <v>225.78917059756421</v>
      </c>
      <c r="H1553" s="8">
        <f t="shared" si="246"/>
        <v>216.56960818312493</v>
      </c>
      <c r="I1553" s="3">
        <f t="shared" si="247"/>
        <v>216.56960818312493</v>
      </c>
      <c r="J1553" s="3">
        <f t="shared" si="248"/>
        <v>70252.020026875034</v>
      </c>
      <c r="K1553" s="3">
        <f t="shared" si="249"/>
        <v>5185.256323899479</v>
      </c>
      <c r="L1553" s="1"/>
      <c r="M1553" s="1"/>
      <c r="N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</row>
    <row r="1554" spans="2:29" x14ac:dyDescent="0.2">
      <c r="B1554" s="7">
        <f t="shared" si="240"/>
        <v>4.6530000000000599E-2</v>
      </c>
      <c r="C1554" s="3">
        <f t="shared" si="241"/>
        <v>0.66501619177535209</v>
      </c>
      <c r="D1554" s="3">
        <f t="shared" si="242"/>
        <v>-0.36600000000130883</v>
      </c>
      <c r="E1554" s="3">
        <f t="shared" si="243"/>
        <v>199.50485753260563</v>
      </c>
      <c r="F1554" s="3">
        <f t="shared" si="244"/>
        <v>300</v>
      </c>
      <c r="G1554" s="8">
        <f t="shared" si="245"/>
        <v>225.94472828728118</v>
      </c>
      <c r="H1554" s="8">
        <f t="shared" si="246"/>
        <v>218.67716878393117</v>
      </c>
      <c r="I1554" s="3">
        <f t="shared" si="247"/>
        <v>218.67716878393117</v>
      </c>
      <c r="J1554" s="3">
        <f t="shared" si="248"/>
        <v>69166.306990096055</v>
      </c>
      <c r="K1554" s="3">
        <f t="shared" si="249"/>
        <v>4516.2657505555308</v>
      </c>
      <c r="L1554" s="1"/>
      <c r="M1554" s="1"/>
      <c r="N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</row>
    <row r="1555" spans="2:29" x14ac:dyDescent="0.2">
      <c r="B1555" s="7">
        <f t="shared" si="240"/>
        <v>4.6560000000000601E-2</v>
      </c>
      <c r="C1555" s="3">
        <f t="shared" si="241"/>
        <v>0.66171841982614821</v>
      </c>
      <c r="D1555" s="3">
        <f t="shared" si="242"/>
        <v>-0.43200000000131483</v>
      </c>
      <c r="E1555" s="3">
        <f t="shared" si="243"/>
        <v>198.51552594784445</v>
      </c>
      <c r="F1555" s="3">
        <f t="shared" si="244"/>
        <v>300</v>
      </c>
      <c r="G1555" s="8">
        <f t="shared" si="245"/>
        <v>226.08021625979785</v>
      </c>
      <c r="H1555" s="8">
        <f t="shared" si="246"/>
        <v>220.75215799363406</v>
      </c>
      <c r="I1555" s="3">
        <f t="shared" si="247"/>
        <v>220.75215799363409</v>
      </c>
      <c r="J1555" s="3">
        <f t="shared" si="248"/>
        <v>68097.373154794579</v>
      </c>
      <c r="K1555" s="3">
        <f t="shared" si="249"/>
        <v>3846.8740163735001</v>
      </c>
      <c r="L1555" s="1"/>
      <c r="M1555" s="1"/>
      <c r="N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</row>
    <row r="1556" spans="2:29" x14ac:dyDescent="0.2">
      <c r="B1556" s="7">
        <f t="shared" si="240"/>
        <v>4.6590000000000603E-2</v>
      </c>
      <c r="C1556" s="3">
        <f t="shared" si="241"/>
        <v>0.65836187022077286</v>
      </c>
      <c r="D1556" s="3">
        <f t="shared" si="242"/>
        <v>-0.49800000000132105</v>
      </c>
      <c r="E1556" s="3">
        <f t="shared" si="243"/>
        <v>197.50856106623186</v>
      </c>
      <c r="F1556" s="3">
        <f t="shared" si="244"/>
        <v>300</v>
      </c>
      <c r="G1556" s="8">
        <f t="shared" si="245"/>
        <v>226.19562248028905</v>
      </c>
      <c r="H1556" s="8">
        <f t="shared" si="246"/>
        <v>222.7950791882779</v>
      </c>
      <c r="I1556" s="3">
        <f t="shared" si="247"/>
        <v>222.7950791882779</v>
      </c>
      <c r="J1556" s="3">
        <f t="shared" si="248"/>
        <v>67044.959206038649</v>
      </c>
      <c r="K1556" s="3">
        <f t="shared" si="249"/>
        <v>3177.1405805976756</v>
      </c>
      <c r="L1556" s="1"/>
      <c r="M1556" s="1"/>
      <c r="N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</row>
    <row r="1557" spans="2:29" x14ac:dyDescent="0.2">
      <c r="B1557" s="7">
        <f t="shared" si="240"/>
        <v>4.6620000000000605E-2</v>
      </c>
      <c r="C1557" s="3">
        <f t="shared" si="241"/>
        <v>0.65494684110737078</v>
      </c>
      <c r="D1557" s="3">
        <f t="shared" si="242"/>
        <v>-0.56400000000130901</v>
      </c>
      <c r="E1557" s="3">
        <f t="shared" si="243"/>
        <v>196.48405233221123</v>
      </c>
      <c r="F1557" s="3">
        <f t="shared" si="244"/>
        <v>300</v>
      </c>
      <c r="G1557" s="8">
        <f t="shared" si="245"/>
        <v>226.29093669770697</v>
      </c>
      <c r="H1557" s="8">
        <f t="shared" si="246"/>
        <v>224.80642796445906</v>
      </c>
      <c r="I1557" s="3">
        <f t="shared" si="247"/>
        <v>224.80642796445906</v>
      </c>
      <c r="J1557" s="3">
        <f t="shared" si="248"/>
        <v>66008.809836490778</v>
      </c>
      <c r="K1557" s="3">
        <f t="shared" si="249"/>
        <v>2507.1249328244398</v>
      </c>
      <c r="L1557" s="1"/>
      <c r="M1557" s="1"/>
      <c r="N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</row>
    <row r="1558" spans="2:29" x14ac:dyDescent="0.2">
      <c r="B1558" s="7">
        <f t="shared" si="240"/>
        <v>4.6650000000000608E-2</v>
      </c>
      <c r="C1558" s="3">
        <f t="shared" si="241"/>
        <v>0.65147363582857243</v>
      </c>
      <c r="D1558" s="3">
        <f t="shared" si="242"/>
        <v>-0.63000000000131495</v>
      </c>
      <c r="E1558" s="3">
        <f t="shared" si="243"/>
        <v>195.44209074857173</v>
      </c>
      <c r="F1558" s="3">
        <f t="shared" si="244"/>
        <v>300</v>
      </c>
      <c r="G1558" s="8">
        <f t="shared" si="245"/>
        <v>226.36615044569169</v>
      </c>
      <c r="H1558" s="8">
        <f t="shared" si="246"/>
        <v>226.78669225955377</v>
      </c>
      <c r="I1558" s="3">
        <f t="shared" si="247"/>
        <v>226.78669225955377</v>
      </c>
      <c r="J1558" s="3">
        <f t="shared" si="248"/>
        <v>64988.673684472298</v>
      </c>
      <c r="K1558" s="3">
        <f t="shared" si="249"/>
        <v>1836.8865877174514</v>
      </c>
      <c r="L1558" s="1"/>
      <c r="M1558" s="1"/>
      <c r="N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</row>
    <row r="1559" spans="2:29" x14ac:dyDescent="0.2">
      <c r="B1559" s="7">
        <f t="shared" si="240"/>
        <v>4.668000000000061E-2</v>
      </c>
      <c r="C1559" s="3">
        <f t="shared" si="241"/>
        <v>0.64794256289455388</v>
      </c>
      <c r="D1559" s="3">
        <f t="shared" si="242"/>
        <v>-0.69600000000132112</v>
      </c>
      <c r="E1559" s="3">
        <f t="shared" si="243"/>
        <v>194.38276886836616</v>
      </c>
      <c r="F1559" s="3">
        <f t="shared" si="244"/>
        <v>300</v>
      </c>
      <c r="G1559" s="8">
        <f t="shared" si="245"/>
        <v>226.42125704332321</v>
      </c>
      <c r="H1559" s="8">
        <f t="shared" si="246"/>
        <v>228.73635247008795</v>
      </c>
      <c r="I1559" s="3">
        <f t="shared" si="247"/>
        <v>228.73635247008798</v>
      </c>
      <c r="J1559" s="3">
        <f t="shared" si="248"/>
        <v>63984.303272984987</v>
      </c>
      <c r="K1559" s="3">
        <f t="shared" si="249"/>
        <v>1166.4850797220856</v>
      </c>
      <c r="L1559" s="1"/>
      <c r="M1559" s="1"/>
      <c r="N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</row>
    <row r="1560" spans="2:29" x14ac:dyDescent="0.2">
      <c r="B1560" s="7">
        <f t="shared" si="240"/>
        <v>4.6710000000000612E-2</v>
      </c>
      <c r="C1560" s="3">
        <f t="shared" si="241"/>
        <v>0.64435393595563073</v>
      </c>
      <c r="D1560" s="3">
        <f t="shared" si="242"/>
        <v>-0.76200000000132717</v>
      </c>
      <c r="E1560" s="3">
        <f t="shared" si="243"/>
        <v>193.30618078668923</v>
      </c>
      <c r="F1560" s="3">
        <f t="shared" si="244"/>
        <v>300</v>
      </c>
      <c r="G1560" s="8">
        <f t="shared" si="245"/>
        <v>226.45625159571486</v>
      </c>
      <c r="H1560" s="8">
        <f t="shared" si="246"/>
        <v>230.65588156827749</v>
      </c>
      <c r="I1560" s="3">
        <f t="shared" si="247"/>
        <v>230.65588156827749</v>
      </c>
      <c r="J1560" s="3">
        <f t="shared" si="248"/>
        <v>62995.454949675215</v>
      </c>
      <c r="K1560" s="3">
        <f t="shared" si="249"/>
        <v>495.97995777672259</v>
      </c>
      <c r="L1560" s="1"/>
      <c r="M1560" s="1"/>
      <c r="N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</row>
    <row r="1561" spans="2:29" x14ac:dyDescent="0.2">
      <c r="B1561" s="7">
        <f t="shared" si="240"/>
        <v>4.6740000000000614E-2</v>
      </c>
      <c r="C1561" s="3">
        <f t="shared" si="241"/>
        <v>0.6407080737743962</v>
      </c>
      <c r="D1561" s="3">
        <f t="shared" si="242"/>
        <v>-0.82800000000133289</v>
      </c>
      <c r="E1561" s="3">
        <f t="shared" si="243"/>
        <v>192.21242213231886</v>
      </c>
      <c r="F1561" s="3">
        <f t="shared" si="244"/>
        <v>300</v>
      </c>
      <c r="G1561" s="8">
        <f t="shared" si="245"/>
        <v>226.47113099444817</v>
      </c>
      <c r="H1561" s="8">
        <f t="shared" si="246"/>
        <v>232.54574521676776</v>
      </c>
      <c r="I1561" s="3">
        <f t="shared" si="247"/>
        <v>232.54574521676778</v>
      </c>
      <c r="J1561" s="3">
        <f t="shared" si="248"/>
        <v>62021.888827725692</v>
      </c>
      <c r="K1561" s="3">
        <f t="shared" si="249"/>
        <v>-174.56921997701568</v>
      </c>
      <c r="L1561" s="1"/>
      <c r="M1561" s="1"/>
      <c r="N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</row>
    <row r="1562" spans="2:29" x14ac:dyDescent="0.2">
      <c r="B1562" s="7">
        <f t="shared" si="240"/>
        <v>4.6770000000000617E-2</v>
      </c>
      <c r="C1562" s="3">
        <f t="shared" si="241"/>
        <v>0.63700530019741053</v>
      </c>
      <c r="D1562" s="3">
        <f t="shared" si="242"/>
        <v>-0.89400000000133961</v>
      </c>
      <c r="E1562" s="3">
        <f t="shared" si="243"/>
        <v>191.10159005922316</v>
      </c>
      <c r="F1562" s="3">
        <f t="shared" si="244"/>
        <v>300</v>
      </c>
      <c r="G1562" s="8">
        <f t="shared" si="245"/>
        <v>226.46589391784886</v>
      </c>
      <c r="H1562" s="8">
        <f t="shared" si="246"/>
        <v>234.40640188159952</v>
      </c>
      <c r="I1562" s="3">
        <f t="shared" si="247"/>
        <v>234.40640188159949</v>
      </c>
      <c r="J1562" s="3">
        <f t="shared" si="248"/>
        <v>61063.368727660847</v>
      </c>
      <c r="K1562" s="3">
        <f t="shared" si="249"/>
        <v>-845.10289148385459</v>
      </c>
      <c r="L1562" s="1"/>
      <c r="M1562" s="1"/>
      <c r="N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</row>
    <row r="1563" spans="2:29" x14ac:dyDescent="0.2">
      <c r="B1563" s="7">
        <f t="shared" si="240"/>
        <v>4.6800000000000619E-2</v>
      </c>
      <c r="C1563" s="3">
        <f t="shared" si="241"/>
        <v>0.63324594412643287</v>
      </c>
      <c r="D1563" s="3">
        <f t="shared" si="242"/>
        <v>-0.960000000001344</v>
      </c>
      <c r="E1563" s="3">
        <f t="shared" si="243"/>
        <v>189.97378323792987</v>
      </c>
      <c r="F1563" s="3">
        <f t="shared" si="244"/>
        <v>300</v>
      </c>
      <c r="G1563" s="8">
        <f t="shared" si="245"/>
        <v>226.44054083110436</v>
      </c>
      <c r="H1563" s="8">
        <f t="shared" si="246"/>
        <v>236.23830294342935</v>
      </c>
      <c r="I1563" s="3">
        <f t="shared" si="247"/>
        <v>236.23830294342935</v>
      </c>
      <c r="J1563" s="3">
        <f t="shared" si="248"/>
        <v>60119.662120051536</v>
      </c>
      <c r="K1563" s="3">
        <f t="shared" si="249"/>
        <v>-1515.5614960659566</v>
      </c>
      <c r="L1563" s="1"/>
      <c r="M1563" s="1"/>
      <c r="N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</row>
    <row r="1564" spans="2:29" x14ac:dyDescent="0.2">
      <c r="B1564" s="7">
        <f t="shared" si="240"/>
        <v>4.6830000000000621E-2</v>
      </c>
      <c r="C1564" s="3">
        <f t="shared" si="241"/>
        <v>0.6294303394892069</v>
      </c>
      <c r="D1564" s="3">
        <f t="shared" si="242"/>
        <v>-0.97399999999864761</v>
      </c>
      <c r="E1564" s="3">
        <f t="shared" si="243"/>
        <v>188.82910184676206</v>
      </c>
      <c r="F1564" s="3">
        <f t="shared" si="244"/>
        <v>300</v>
      </c>
      <c r="G1564" s="8">
        <f t="shared" si="245"/>
        <v>226.39507398622237</v>
      </c>
      <c r="H1564" s="8">
        <f t="shared" si="246"/>
        <v>238.04189280703091</v>
      </c>
      <c r="I1564" s="3">
        <f t="shared" si="247"/>
        <v>238.04189280703091</v>
      </c>
      <c r="J1564" s="3">
        <f t="shared" si="248"/>
        <v>59190.540069105293</v>
      </c>
      <c r="K1564" s="3">
        <f t="shared" si="249"/>
        <v>-2185.8854797133026</v>
      </c>
      <c r="L1564" s="1"/>
      <c r="M1564" s="1"/>
      <c r="N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</row>
    <row r="1565" spans="2:29" x14ac:dyDescent="0.2">
      <c r="B1565" s="7">
        <f t="shared" si="240"/>
        <v>4.6860000000000623E-2</v>
      </c>
      <c r="C1565" s="3">
        <f t="shared" si="241"/>
        <v>0.62555882520979744</v>
      </c>
      <c r="D1565" s="3">
        <f t="shared" si="242"/>
        <v>-0.90799999999864278</v>
      </c>
      <c r="E1565" s="3">
        <f t="shared" si="243"/>
        <v>187.66764756293924</v>
      </c>
      <c r="F1565" s="3">
        <f t="shared" si="244"/>
        <v>300</v>
      </c>
      <c r="G1565" s="8">
        <f t="shared" si="245"/>
        <v>226.32949742183098</v>
      </c>
      <c r="H1565" s="8">
        <f t="shared" si="246"/>
        <v>239.81760900910407</v>
      </c>
      <c r="I1565" s="3">
        <f t="shared" si="247"/>
        <v>239.81760900910405</v>
      </c>
      <c r="J1565" s="3">
        <f t="shared" si="248"/>
        <v>58275.777177128199</v>
      </c>
      <c r="K1565" s="3">
        <f t="shared" si="249"/>
        <v>-2856.0153003739897</v>
      </c>
      <c r="L1565" s="1"/>
      <c r="M1565" s="1"/>
      <c r="N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</row>
    <row r="1566" spans="2:29" x14ac:dyDescent="0.2">
      <c r="B1566" s="7">
        <f t="shared" si="240"/>
        <v>4.6890000000000626E-2</v>
      </c>
      <c r="C1566" s="3">
        <f t="shared" si="241"/>
        <v>0.62163174517848885</v>
      </c>
      <c r="D1566" s="3">
        <f t="shared" si="242"/>
        <v>-0.84199999999863639</v>
      </c>
      <c r="E1566" s="3">
        <f t="shared" si="243"/>
        <v>186.48952355354666</v>
      </c>
      <c r="F1566" s="3">
        <f t="shared" si="244"/>
        <v>300</v>
      </c>
      <c r="G1566" s="8">
        <f t="shared" si="245"/>
        <v>226.24381696281975</v>
      </c>
      <c r="H1566" s="8">
        <f t="shared" si="246"/>
        <v>241.56588232441791</v>
      </c>
      <c r="I1566" s="3">
        <f t="shared" si="247"/>
        <v>241.56588232441791</v>
      </c>
      <c r="J1566" s="3">
        <f t="shared" si="248"/>
        <v>57375.151529845316</v>
      </c>
      <c r="K1566" s="3">
        <f t="shared" si="249"/>
        <v>-3525.8914332424943</v>
      </c>
      <c r="L1566" s="1"/>
      <c r="M1566" s="1"/>
      <c r="N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</row>
    <row r="1567" spans="2:29" x14ac:dyDescent="0.2">
      <c r="B1567" s="7">
        <f t="shared" si="240"/>
        <v>4.6920000000000628E-2</v>
      </c>
      <c r="C1567" s="3">
        <f t="shared" si="241"/>
        <v>0.61764944822123624</v>
      </c>
      <c r="D1567" s="3">
        <f t="shared" si="242"/>
        <v>-0.77599999999863034</v>
      </c>
      <c r="E1567" s="3">
        <f t="shared" si="243"/>
        <v>185.29483446637087</v>
      </c>
      <c r="F1567" s="3">
        <f t="shared" si="244"/>
        <v>300</v>
      </c>
      <c r="G1567" s="8">
        <f t="shared" si="245"/>
        <v>226.13804021982247</v>
      </c>
      <c r="H1567" s="8">
        <f t="shared" si="246"/>
        <v>243.28713687031328</v>
      </c>
      <c r="I1567" s="3">
        <f t="shared" si="247"/>
        <v>243.28713687031325</v>
      </c>
      <c r="J1567" s="3">
        <f t="shared" si="248"/>
        <v>56488.444642565875</v>
      </c>
      <c r="K1567" s="3">
        <f t="shared" si="249"/>
        <v>-4195.4543760474016</v>
      </c>
      <c r="L1567" s="1"/>
      <c r="M1567" s="1"/>
      <c r="N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</row>
    <row r="1568" spans="2:29" x14ac:dyDescent="0.2">
      <c r="B1568" s="7">
        <f t="shared" si="240"/>
        <v>4.695000000000063E-2</v>
      </c>
      <c r="C1568" s="3">
        <f t="shared" si="241"/>
        <v>0.6136122880686824</v>
      </c>
      <c r="D1568" s="3">
        <f t="shared" si="242"/>
        <v>-0.7099999999986244</v>
      </c>
      <c r="E1568" s="3">
        <f t="shared" si="243"/>
        <v>184.08368642060472</v>
      </c>
      <c r="F1568" s="3">
        <f t="shared" si="244"/>
        <v>300</v>
      </c>
      <c r="G1568" s="8">
        <f t="shared" si="245"/>
        <v>226.01217658854105</v>
      </c>
      <c r="H1568" s="8">
        <f t="shared" si="246"/>
        <v>244.98179020959026</v>
      </c>
      <c r="I1568" s="3">
        <f t="shared" si="247"/>
        <v>244.98179020959026</v>
      </c>
      <c r="J1568" s="3">
        <f t="shared" si="248"/>
        <v>55615.441407180777</v>
      </c>
      <c r="K1568" s="3">
        <f t="shared" si="249"/>
        <v>-4864.6446543364673</v>
      </c>
      <c r="L1568" s="1"/>
      <c r="M1568" s="1"/>
      <c r="N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</row>
    <row r="1569" spans="2:29" x14ac:dyDescent="0.2">
      <c r="B1569" s="7">
        <f t="shared" si="240"/>
        <v>4.6980000000000632E-2</v>
      </c>
      <c r="C1569" s="3">
        <f t="shared" si="241"/>
        <v>0.60952062332473367</v>
      </c>
      <c r="D1569" s="3">
        <f t="shared" si="242"/>
        <v>-0.64399999999861823</v>
      </c>
      <c r="E1569" s="3">
        <f t="shared" si="243"/>
        <v>182.85618699742011</v>
      </c>
      <c r="F1569" s="3">
        <f t="shared" si="244"/>
        <v>300</v>
      </c>
      <c r="G1569" s="8">
        <f t="shared" si="245"/>
        <v>225.86623724891095</v>
      </c>
      <c r="H1569" s="8">
        <f t="shared" si="246"/>
        <v>246.65025345180567</v>
      </c>
      <c r="I1569" s="3">
        <f t="shared" si="247"/>
        <v>246.65025345180567</v>
      </c>
      <c r="J1569" s="3">
        <f t="shared" si="248"/>
        <v>54755.930039978899</v>
      </c>
      <c r="K1569" s="3">
        <f t="shared" si="249"/>
        <v>-5533.402826760107</v>
      </c>
      <c r="L1569" s="1"/>
      <c r="M1569" s="1"/>
      <c r="N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</row>
    <row r="1570" spans="2:29" x14ac:dyDescent="0.2">
      <c r="B1570" s="7">
        <f t="shared" si="240"/>
        <v>4.7010000000000635E-2</v>
      </c>
      <c r="C1570" s="3">
        <f t="shared" si="241"/>
        <v>0.60537481743471167</v>
      </c>
      <c r="D1570" s="3">
        <f t="shared" si="242"/>
        <v>-0.57799999999861229</v>
      </c>
      <c r="E1570" s="3">
        <f t="shared" si="243"/>
        <v>181.6124452304135</v>
      </c>
      <c r="F1570" s="3">
        <f t="shared" si="244"/>
        <v>300</v>
      </c>
      <c r="G1570" s="8">
        <f t="shared" si="245"/>
        <v>225.70023516410814</v>
      </c>
      <c r="H1570" s="8">
        <f t="shared" si="246"/>
        <v>248.29293135300503</v>
      </c>
      <c r="I1570" s="3">
        <f t="shared" si="247"/>
        <v>248.29293135300503</v>
      </c>
      <c r="J1570" s="3">
        <f t="shared" si="248"/>
        <v>53909.702030270135</v>
      </c>
      <c r="K1570" s="3">
        <f t="shared" si="249"/>
        <v>-6201.6694903505504</v>
      </c>
      <c r="L1570" s="1"/>
      <c r="M1570" s="1"/>
      <c r="N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</row>
    <row r="1571" spans="2:29" x14ac:dyDescent="0.2">
      <c r="B1571" s="7">
        <f t="shared" si="240"/>
        <v>4.7040000000000637E-2</v>
      </c>
      <c r="C1571" s="3">
        <f t="shared" si="241"/>
        <v>0.60117523865306799</v>
      </c>
      <c r="D1571" s="3">
        <f t="shared" si="242"/>
        <v>-0.51199999999860624</v>
      </c>
      <c r="E1571" s="3">
        <f t="shared" si="243"/>
        <v>180.35257159592041</v>
      </c>
      <c r="F1571" s="3">
        <f t="shared" si="244"/>
        <v>300</v>
      </c>
      <c r="G1571" s="8">
        <f t="shared" si="245"/>
        <v>225.51418507939761</v>
      </c>
      <c r="H1571" s="8">
        <f t="shared" si="246"/>
        <v>249.91022241391315</v>
      </c>
      <c r="I1571" s="3">
        <f t="shared" si="247"/>
        <v>249.91022241391315</v>
      </c>
      <c r="J1571" s="3">
        <f t="shared" si="248"/>
        <v>53076.552089802324</v>
      </c>
      <c r="K1571" s="3">
        <f t="shared" si="249"/>
        <v>-6869.3852857985121</v>
      </c>
      <c r="L1571" s="1"/>
      <c r="M1571" s="1"/>
      <c r="N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</row>
    <row r="1572" spans="2:29" x14ac:dyDescent="0.2">
      <c r="B1572" s="7">
        <f t="shared" si="240"/>
        <v>4.7070000000000639E-2</v>
      </c>
      <c r="C1572" s="3">
        <f t="shared" si="241"/>
        <v>0.59692226001067084</v>
      </c>
      <c r="D1572" s="3">
        <f t="shared" si="242"/>
        <v>-0.44599999999860002</v>
      </c>
      <c r="E1572" s="3">
        <f t="shared" si="243"/>
        <v>179.07667800320124</v>
      </c>
      <c r="F1572" s="3">
        <f t="shared" si="244"/>
        <v>300</v>
      </c>
      <c r="G1572" s="8">
        <f t="shared" si="245"/>
        <v>225.30810352082366</v>
      </c>
      <c r="H1572" s="8">
        <f t="shared" si="246"/>
        <v>251.50251897660721</v>
      </c>
      <c r="I1572" s="3">
        <f t="shared" si="247"/>
        <v>251.50251897660721</v>
      </c>
      <c r="J1572" s="3">
        <f t="shared" si="248"/>
        <v>52256.278102959921</v>
      </c>
      <c r="K1572" s="3">
        <f t="shared" si="249"/>
        <v>-7536.4909027265885</v>
      </c>
      <c r="L1572" s="1"/>
      <c r="M1572" s="1"/>
      <c r="N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</row>
    <row r="1573" spans="2:29" x14ac:dyDescent="0.2">
      <c r="B1573" s="7">
        <f t="shared" si="240"/>
        <v>4.7100000000000641E-2</v>
      </c>
      <c r="C1573" s="3">
        <f t="shared" si="241"/>
        <v>0.59261625928167505</v>
      </c>
      <c r="D1573" s="3">
        <f t="shared" si="242"/>
        <v>-0.37999999999861211</v>
      </c>
      <c r="E1573" s="3">
        <f t="shared" si="243"/>
        <v>177.78487778450253</v>
      </c>
      <c r="F1573" s="3">
        <f t="shared" si="244"/>
        <v>300</v>
      </c>
      <c r="G1573" s="8">
        <f t="shared" si="245"/>
        <v>225.08200879374186</v>
      </c>
      <c r="H1573" s="8">
        <f t="shared" si="246"/>
        <v>253.07020731969601</v>
      </c>
      <c r="I1573" s="3">
        <f t="shared" si="247"/>
        <v>253.07020731969601</v>
      </c>
      <c r="J1573" s="3">
        <f t="shared" si="248"/>
        <v>51448.681077732355</v>
      </c>
      <c r="K1573" s="3">
        <f t="shared" si="249"/>
        <v>-8202.9270849563891</v>
      </c>
      <c r="L1573" s="1"/>
      <c r="M1573" s="1"/>
      <c r="N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</row>
    <row r="1574" spans="2:29" x14ac:dyDescent="0.2">
      <c r="B1574" s="7">
        <f t="shared" si="240"/>
        <v>4.7130000000000644E-2</v>
      </c>
      <c r="C1574" s="3">
        <f t="shared" si="241"/>
        <v>0.58825761894996309</v>
      </c>
      <c r="D1574" s="3">
        <f t="shared" si="242"/>
        <v>-0.31399999999860601</v>
      </c>
      <c r="E1574" s="3">
        <f t="shared" si="243"/>
        <v>176.47728568498891</v>
      </c>
      <c r="F1574" s="3">
        <f t="shared" si="244"/>
        <v>300</v>
      </c>
      <c r="G1574" s="8">
        <f t="shared" si="245"/>
        <v>224.83592098119317</v>
      </c>
      <c r="H1574" s="8">
        <f t="shared" si="246"/>
        <v>254.61366775202799</v>
      </c>
      <c r="I1574" s="3">
        <f t="shared" si="247"/>
        <v>254.61366775202796</v>
      </c>
      <c r="J1574" s="3">
        <f t="shared" si="248"/>
        <v>50653.565097440121</v>
      </c>
      <c r="K1574" s="3">
        <f t="shared" si="249"/>
        <v>-8868.6346357728871</v>
      </c>
      <c r="L1574" s="1"/>
      <c r="M1574" s="1"/>
      <c r="N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</row>
    <row r="1575" spans="2:29" x14ac:dyDescent="0.2">
      <c r="B1575" s="7">
        <f t="shared" si="240"/>
        <v>4.7160000000000646E-2</v>
      </c>
      <c r="C1575" s="3">
        <f t="shared" si="241"/>
        <v>0.5838467261751723</v>
      </c>
      <c r="D1575" s="3">
        <f t="shared" si="242"/>
        <v>-0.24799999999859995</v>
      </c>
      <c r="E1575" s="3">
        <f t="shared" si="243"/>
        <v>175.1540178525517</v>
      </c>
      <c r="F1575" s="3">
        <f t="shared" si="244"/>
        <v>300</v>
      </c>
      <c r="G1575" s="8">
        <f t="shared" si="245"/>
        <v>224.56986194211999</v>
      </c>
      <c r="H1575" s="8">
        <f t="shared" si="246"/>
        <v>256.13327470495119</v>
      </c>
      <c r="I1575" s="3">
        <f t="shared" si="247"/>
        <v>256.13327470495119</v>
      </c>
      <c r="J1575" s="3">
        <f t="shared" si="248"/>
        <v>49870.737273206963</v>
      </c>
      <c r="K1575" s="3">
        <f t="shared" si="249"/>
        <v>-9533.5544231819949</v>
      </c>
      <c r="L1575" s="1"/>
      <c r="M1575" s="1"/>
      <c r="N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</row>
    <row r="1576" spans="2:29" x14ac:dyDescent="0.2">
      <c r="B1576" s="7">
        <f t="shared" si="240"/>
        <v>4.7190000000000648E-2</v>
      </c>
      <c r="C1576" s="3">
        <f t="shared" si="241"/>
        <v>0.57938397275830145</v>
      </c>
      <c r="D1576" s="3">
        <f t="shared" si="242"/>
        <v>-0.18199999999859387</v>
      </c>
      <c r="E1576" s="3">
        <f t="shared" si="243"/>
        <v>173.81519182749042</v>
      </c>
      <c r="F1576" s="3">
        <f t="shared" si="244"/>
        <v>300</v>
      </c>
      <c r="G1576" s="8">
        <f t="shared" si="245"/>
        <v>224.28385530942452</v>
      </c>
      <c r="H1576" s="8">
        <f t="shared" si="246"/>
        <v>257.62939682314737</v>
      </c>
      <c r="I1576" s="3">
        <f t="shared" si="247"/>
        <v>257.62939682314737</v>
      </c>
      <c r="J1576" s="3">
        <f t="shared" si="248"/>
        <v>49100.007697166504</v>
      </c>
      <c r="K1576" s="3">
        <f t="shared" si="249"/>
        <v>-10197.627385163885</v>
      </c>
      <c r="L1576" s="1"/>
      <c r="M1576" s="1"/>
      <c r="N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</row>
    <row r="1577" spans="2:29" x14ac:dyDescent="0.2">
      <c r="B1577" s="7">
        <f t="shared" si="240"/>
        <v>4.722000000000065E-2</v>
      </c>
      <c r="C1577" s="3">
        <f t="shared" si="241"/>
        <v>0.57486975510691374</v>
      </c>
      <c r="D1577" s="3">
        <f t="shared" si="242"/>
        <v>-0.1159999999985878</v>
      </c>
      <c r="E1577" s="3">
        <f t="shared" si="243"/>
        <v>172.46092653207413</v>
      </c>
      <c r="F1577" s="3">
        <f t="shared" si="244"/>
        <v>300</v>
      </c>
      <c r="G1577" s="8">
        <f t="shared" si="245"/>
        <v>223.97792648786961</v>
      </c>
      <c r="H1577" s="8">
        <f t="shared" si="246"/>
        <v>259.10239705406235</v>
      </c>
      <c r="I1577" s="3">
        <f t="shared" si="247"/>
        <v>259.10239705406235</v>
      </c>
      <c r="J1577" s="3">
        <f t="shared" si="248"/>
        <v>48341.189396392125</v>
      </c>
      <c r="K1577" s="3">
        <f t="shared" si="249"/>
        <v>-10860.794534918201</v>
      </c>
      <c r="L1577" s="1"/>
      <c r="M1577" s="1"/>
      <c r="N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</row>
    <row r="1578" spans="2:29" x14ac:dyDescent="0.2">
      <c r="B1578" s="7">
        <f t="shared" si="240"/>
        <v>4.7250000000000653E-2</v>
      </c>
      <c r="C1578" s="3">
        <f t="shared" si="241"/>
        <v>0.57030447419992281</v>
      </c>
      <c r="D1578" s="3">
        <f t="shared" si="242"/>
        <v>-4.9999999998581714E-2</v>
      </c>
      <c r="E1578" s="3">
        <f t="shared" si="243"/>
        <v>171.09134225997684</v>
      </c>
      <c r="F1578" s="3">
        <f t="shared" si="244"/>
        <v>300</v>
      </c>
      <c r="G1578" s="8">
        <f t="shared" si="245"/>
        <v>223.65210265182208</v>
      </c>
      <c r="H1578" s="8">
        <f t="shared" si="246"/>
        <v>260.55263273595409</v>
      </c>
      <c r="I1578" s="3">
        <f t="shared" si="247"/>
        <v>260.55263273595409</v>
      </c>
      <c r="J1578" s="3">
        <f t="shared" si="248"/>
        <v>47594.0982875388</v>
      </c>
      <c r="K1578" s="3">
        <f t="shared" si="249"/>
        <v>-11522.996966104191</v>
      </c>
      <c r="L1578" s="1"/>
      <c r="M1578" s="1"/>
      <c r="N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</row>
    <row r="1579" spans="2:29" x14ac:dyDescent="0.2">
      <c r="B1579" s="7">
        <f t="shared" si="240"/>
        <v>4.7280000000000655E-2</v>
      </c>
      <c r="C1579" s="3">
        <f t="shared" si="241"/>
        <v>0.56568853555197673</v>
      </c>
      <c r="D1579" s="3">
        <f t="shared" si="242"/>
        <v>1.6000000001424361E-2</v>
      </c>
      <c r="E1579" s="3">
        <f t="shared" si="243"/>
        <v>169.70656066559303</v>
      </c>
      <c r="F1579" s="3">
        <f t="shared" si="244"/>
        <v>300</v>
      </c>
      <c r="G1579" s="8">
        <f t="shared" si="245"/>
        <v>223.30641274283894</v>
      </c>
      <c r="H1579" s="8">
        <f t="shared" si="246"/>
        <v>261.98045568458025</v>
      </c>
      <c r="I1579" s="3">
        <f t="shared" si="247"/>
        <v>261.98045568458025</v>
      </c>
      <c r="J1579" s="3">
        <f t="shared" si="248"/>
        <v>46858.553132185923</v>
      </c>
      <c r="K1579" s="3">
        <f t="shared" si="249"/>
        <v>-12184.175858072771</v>
      </c>
      <c r="L1579" s="1"/>
      <c r="M1579" s="1"/>
      <c r="N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</row>
    <row r="1580" spans="2:29" x14ac:dyDescent="0.2">
      <c r="B1580" s="7">
        <f t="shared" si="240"/>
        <v>4.7310000000000657E-2</v>
      </c>
      <c r="C1580" s="3">
        <f t="shared" si="241"/>
        <v>0.56102234917743399</v>
      </c>
      <c r="D1580" s="3">
        <f t="shared" si="242"/>
        <v>8.2000000001430443E-2</v>
      </c>
      <c r="E1580" s="3">
        <f t="shared" si="243"/>
        <v>168.30670475323021</v>
      </c>
      <c r="F1580" s="3">
        <f t="shared" si="244"/>
        <v>300</v>
      </c>
      <c r="G1580" s="8">
        <f t="shared" si="245"/>
        <v>222.94088746709676</v>
      </c>
      <c r="H1580" s="8">
        <f t="shared" si="246"/>
        <v>263.38621227854583</v>
      </c>
      <c r="I1580" s="3">
        <f t="shared" si="247"/>
        <v>263.38621227854583</v>
      </c>
      <c r="J1580" s="3">
        <f t="shared" si="248"/>
        <v>46134.37549287032</v>
      </c>
      <c r="K1580" s="3">
        <f t="shared" si="249"/>
        <v>-12844.272481092146</v>
      </c>
      <c r="L1580" s="1"/>
      <c r="M1580" s="1"/>
      <c r="N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</row>
    <row r="1581" spans="2:29" x14ac:dyDescent="0.2">
      <c r="B1581" s="7">
        <f t="shared" si="240"/>
        <v>4.7340000000000659E-2</v>
      </c>
      <c r="C1581" s="3">
        <f t="shared" si="241"/>
        <v>0.55630632955394987</v>
      </c>
      <c r="D1581" s="3">
        <f t="shared" si="242"/>
        <v>0.14800000000143651</v>
      </c>
      <c r="E1581" s="3">
        <f t="shared" si="243"/>
        <v>166.89189886618496</v>
      </c>
      <c r="F1581" s="3">
        <f t="shared" si="244"/>
        <v>300</v>
      </c>
      <c r="G1581" s="8">
        <f t="shared" si="245"/>
        <v>222.55555929266399</v>
      </c>
      <c r="H1581" s="8">
        <f t="shared" si="246"/>
        <v>264.77024354333196</v>
      </c>
      <c r="I1581" s="3">
        <f t="shared" si="247"/>
        <v>264.77024354333196</v>
      </c>
      <c r="J1581" s="3">
        <f t="shared" si="248"/>
        <v>45421.389689798685</v>
      </c>
      <c r="K1581" s="3">
        <f t="shared" si="249"/>
        <v>-13503.228201563294</v>
      </c>
      <c r="L1581" s="1"/>
      <c r="M1581" s="1"/>
      <c r="N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</row>
    <row r="1582" spans="2:29" x14ac:dyDescent="0.2">
      <c r="B1582" s="7">
        <f t="shared" si="240"/>
        <v>4.7370000000000662E-2</v>
      </c>
      <c r="C1582" s="3">
        <f t="shared" si="241"/>
        <v>0.55154089558565667</v>
      </c>
      <c r="D1582" s="3">
        <f t="shared" si="242"/>
        <v>0.21400000000144254</v>
      </c>
      <c r="E1582" s="3">
        <f t="shared" si="243"/>
        <v>165.462268675697</v>
      </c>
      <c r="F1582" s="3">
        <f t="shared" si="244"/>
        <v>300</v>
      </c>
      <c r="G1582" s="8">
        <f t="shared" si="245"/>
        <v>222.1504624466171</v>
      </c>
      <c r="H1582" s="8">
        <f t="shared" si="246"/>
        <v>266.13288523402593</v>
      </c>
      <c r="I1582" s="3">
        <f t="shared" si="247"/>
        <v>266.13288523402593</v>
      </c>
      <c r="J1582" s="3">
        <f t="shared" si="248"/>
        <v>44719.422758229062</v>
      </c>
      <c r="K1582" s="3">
        <f t="shared" si="249"/>
        <v>-14160.984487228794</v>
      </c>
      <c r="L1582" s="1"/>
      <c r="M1582" s="1"/>
      <c r="N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</row>
    <row r="1583" spans="2:29" x14ac:dyDescent="0.2">
      <c r="B1583" s="7">
        <f t="shared" si="240"/>
        <v>4.7400000000000664E-2</v>
      </c>
      <c r="C1583" s="3">
        <f t="shared" si="241"/>
        <v>0.54672647056595169</v>
      </c>
      <c r="D1583" s="3">
        <f t="shared" si="242"/>
        <v>0.2800000000014487</v>
      </c>
      <c r="E1583" s="3">
        <f t="shared" si="243"/>
        <v>164.0179411697855</v>
      </c>
      <c r="F1583" s="3">
        <f t="shared" si="244"/>
        <v>300</v>
      </c>
      <c r="G1583" s="8">
        <f t="shared" si="245"/>
        <v>221.72563291200024</v>
      </c>
      <c r="H1583" s="8">
        <f t="shared" si="246"/>
        <v>267.47446791677282</v>
      </c>
      <c r="I1583" s="3">
        <f t="shared" si="247"/>
        <v>267.47446791677282</v>
      </c>
      <c r="J1583" s="3">
        <f t="shared" si="248"/>
        <v>44028.304406510964</v>
      </c>
      <c r="K1583" s="3">
        <f t="shared" si="249"/>
        <v>-14817.482912372538</v>
      </c>
      <c r="L1583" s="1"/>
      <c r="M1583" s="1"/>
      <c r="N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</row>
    <row r="1584" spans="2:29" x14ac:dyDescent="0.2">
      <c r="B1584" s="7">
        <f t="shared" si="240"/>
        <v>4.7430000000000666E-2</v>
      </c>
      <c r="C1584" s="3">
        <f t="shared" si="241"/>
        <v>0.54186348213990376</v>
      </c>
      <c r="D1584" s="3">
        <f t="shared" si="242"/>
        <v>0.3460000000014547</v>
      </c>
      <c r="E1584" s="3">
        <f t="shared" si="243"/>
        <v>162.55904464197113</v>
      </c>
      <c r="F1584" s="3">
        <f t="shared" si="244"/>
        <v>300</v>
      </c>
      <c r="G1584" s="8">
        <f t="shared" si="245"/>
        <v>221.28110842462905</v>
      </c>
      <c r="H1584" s="8">
        <f t="shared" si="246"/>
        <v>268.79531704896817</v>
      </c>
      <c r="I1584" s="3">
        <f t="shared" si="247"/>
        <v>268.79531704896817</v>
      </c>
      <c r="J1584" s="3">
        <f t="shared" si="248"/>
        <v>43347.86697477397</v>
      </c>
      <c r="K1584" s="3">
        <f t="shared" si="249"/>
        <v>-15472.66516300822</v>
      </c>
      <c r="L1584" s="1"/>
      <c r="M1584" s="1"/>
      <c r="N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</row>
    <row r="1585" spans="2:29" x14ac:dyDescent="0.2">
      <c r="B1585" s="7">
        <f t="shared" si="240"/>
        <v>4.7460000000000668E-2</v>
      </c>
      <c r="C1585" s="3">
        <f t="shared" si="241"/>
        <v>0.53695236226626308</v>
      </c>
      <c r="D1585" s="3">
        <f t="shared" si="242"/>
        <v>0.41200000000146075</v>
      </c>
      <c r="E1585" s="3">
        <f t="shared" si="243"/>
        <v>161.08570867987893</v>
      </c>
      <c r="F1585" s="3">
        <f t="shared" si="244"/>
        <v>300</v>
      </c>
      <c r="G1585" s="8">
        <f t="shared" si="245"/>
        <v>220.8169284697388</v>
      </c>
      <c r="H1585" s="8">
        <f t="shared" si="246"/>
        <v>270.09575305821141</v>
      </c>
      <c r="I1585" s="3">
        <f t="shared" si="247"/>
        <v>270.09575305821141</v>
      </c>
      <c r="J1585" s="3">
        <f t="shared" si="248"/>
        <v>42677.945394254719</v>
      </c>
      <c r="K1585" s="3">
        <f t="shared" si="249"/>
        <v>-16126.473042060015</v>
      </c>
      <c r="L1585" s="1"/>
      <c r="M1585" s="1"/>
      <c r="N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</row>
    <row r="1586" spans="2:29" x14ac:dyDescent="0.2">
      <c r="B1586" s="7">
        <f t="shared" si="240"/>
        <v>4.7490000000000671E-2</v>
      </c>
      <c r="C1586" s="3">
        <f t="shared" si="241"/>
        <v>0.53199354717909431</v>
      </c>
      <c r="D1586" s="3">
        <f t="shared" si="242"/>
        <v>0.47800000000146692</v>
      </c>
      <c r="E1586" s="3">
        <f t="shared" si="243"/>
        <v>159.5980641537283</v>
      </c>
      <c r="F1586" s="3">
        <f t="shared" si="244"/>
        <v>300</v>
      </c>
      <c r="G1586" s="8">
        <f t="shared" si="245"/>
        <v>220.33313427847699</v>
      </c>
      <c r="H1586" s="8">
        <f t="shared" si="246"/>
        <v>271.37609142003907</v>
      </c>
      <c r="I1586" s="3">
        <f t="shared" si="247"/>
        <v>271.37609142003907</v>
      </c>
      <c r="J1586" s="3">
        <f t="shared" si="248"/>
        <v>42018.377147252599</v>
      </c>
      <c r="K1586" s="3">
        <f t="shared" si="249"/>
        <v>-16778.848474531595</v>
      </c>
      <c r="L1586" s="1"/>
      <c r="M1586" s="1"/>
      <c r="N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</row>
    <row r="1587" spans="2:29" x14ac:dyDescent="0.2">
      <c r="B1587" s="7">
        <f t="shared" si="240"/>
        <v>4.7520000000000673E-2</v>
      </c>
      <c r="C1587" s="3">
        <f t="shared" si="241"/>
        <v>0.52698747734902418</v>
      </c>
      <c r="D1587" s="3">
        <f t="shared" si="242"/>
        <v>0.54400000000147297</v>
      </c>
      <c r="E1587" s="3">
        <f t="shared" si="243"/>
        <v>158.09624320470726</v>
      </c>
      <c r="F1587" s="3">
        <f t="shared" si="244"/>
        <v>-300</v>
      </c>
      <c r="G1587" s="8">
        <f t="shared" si="245"/>
        <v>219.82976882424103</v>
      </c>
      <c r="H1587" s="8">
        <f t="shared" si="246"/>
        <v>272.63664273445664</v>
      </c>
      <c r="I1587" s="3">
        <f t="shared" si="247"/>
        <v>-272.63664273445664</v>
      </c>
      <c r="J1587" s="3">
        <f t="shared" si="248"/>
        <v>-322267.36140865943</v>
      </c>
      <c r="K1587" s="3">
        <f t="shared" si="249"/>
        <v>-17429.733512665207</v>
      </c>
      <c r="L1587" s="1"/>
      <c r="M1587" s="1"/>
      <c r="N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</row>
    <row r="1588" spans="2:29" x14ac:dyDescent="0.2">
      <c r="B1588" s="7">
        <f t="shared" si="240"/>
        <v>4.7550000000000675E-2</v>
      </c>
      <c r="C1588" s="3">
        <f t="shared" si="241"/>
        <v>0.5219345974441213</v>
      </c>
      <c r="D1588" s="3">
        <f t="shared" si="242"/>
        <v>0.61000000000147903</v>
      </c>
      <c r="E1588" s="3">
        <f t="shared" si="243"/>
        <v>156.58037923323639</v>
      </c>
      <c r="F1588" s="3">
        <f t="shared" si="244"/>
        <v>-300</v>
      </c>
      <c r="G1588" s="8">
        <f t="shared" si="245"/>
        <v>219.30687681886107</v>
      </c>
      <c r="H1588" s="8">
        <f t="shared" si="246"/>
        <v>262.96862189219684</v>
      </c>
      <c r="I1588" s="3">
        <f t="shared" si="247"/>
        <v>-262.96862189219684</v>
      </c>
      <c r="J1588" s="3">
        <f t="shared" si="248"/>
        <v>-317286.86582325288</v>
      </c>
      <c r="K1588" s="3">
        <f t="shared" si="249"/>
        <v>-18079.070341088194</v>
      </c>
      <c r="L1588" s="1"/>
      <c r="M1588" s="1"/>
      <c r="N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</row>
    <row r="1589" spans="2:29" x14ac:dyDescent="0.2">
      <c r="B1589" s="7">
        <f t="shared" si="240"/>
        <v>4.7580000000000677E-2</v>
      </c>
      <c r="C1589" s="3">
        <f t="shared" si="241"/>
        <v>0.51683535629039523</v>
      </c>
      <c r="D1589" s="3">
        <f t="shared" si="242"/>
        <v>0.67600000000146698</v>
      </c>
      <c r="E1589" s="3">
        <f t="shared" si="243"/>
        <v>155.05060688711856</v>
      </c>
      <c r="F1589" s="3">
        <f t="shared" si="244"/>
        <v>-300</v>
      </c>
      <c r="G1589" s="8">
        <f t="shared" si="245"/>
        <v>218.76450470862844</v>
      </c>
      <c r="H1589" s="8">
        <f t="shared" si="246"/>
        <v>253.45001591749926</v>
      </c>
      <c r="I1589" s="3">
        <f t="shared" si="247"/>
        <v>-253.45001591749926</v>
      </c>
      <c r="J1589" s="3">
        <f t="shared" si="248"/>
        <v>-312383.3415332571</v>
      </c>
      <c r="K1589" s="3">
        <f t="shared" si="249"/>
        <v>-18726.801281948843</v>
      </c>
      <c r="L1589" s="1"/>
      <c r="M1589" s="1"/>
      <c r="N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</row>
    <row r="1590" spans="2:29" x14ac:dyDescent="0.2">
      <c r="B1590" s="7">
        <f t="shared" si="240"/>
        <v>4.761000000000068E-2</v>
      </c>
      <c r="C1590" s="3">
        <f t="shared" si="241"/>
        <v>0.51169020683193045</v>
      </c>
      <c r="D1590" s="3">
        <f t="shared" si="242"/>
        <v>0.74200000000147304</v>
      </c>
      <c r="E1590" s="3">
        <f t="shared" si="243"/>
        <v>153.50706204957913</v>
      </c>
      <c r="F1590" s="3">
        <f t="shared" si="244"/>
        <v>-300</v>
      </c>
      <c r="G1590" s="8">
        <f t="shared" si="245"/>
        <v>218.20270067016997</v>
      </c>
      <c r="H1590" s="8">
        <f t="shared" si="246"/>
        <v>244.07851567150155</v>
      </c>
      <c r="I1590" s="3">
        <f t="shared" si="247"/>
        <v>-244.07851567150158</v>
      </c>
      <c r="J1590" s="3">
        <f t="shared" si="248"/>
        <v>-307555.59898228862</v>
      </c>
      <c r="K1590" s="3">
        <f t="shared" si="249"/>
        <v>-19372.868800039596</v>
      </c>
      <c r="L1590" s="1"/>
      <c r="M1590" s="1"/>
      <c r="N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</row>
    <row r="1591" spans="2:29" x14ac:dyDescent="0.2">
      <c r="B1591" s="7">
        <f t="shared" si="240"/>
        <v>4.7640000000000682E-2</v>
      </c>
      <c r="C1591" s="3">
        <f t="shared" si="241"/>
        <v>0.50649960609064981</v>
      </c>
      <c r="D1591" s="3">
        <f t="shared" si="242"/>
        <v>0.80800000000147909</v>
      </c>
      <c r="E1591" s="3">
        <f t="shared" si="243"/>
        <v>151.94988182719496</v>
      </c>
      <c r="F1591" s="3">
        <f t="shared" si="244"/>
        <v>-300</v>
      </c>
      <c r="G1591" s="8">
        <f t="shared" si="245"/>
        <v>217.62151460616877</v>
      </c>
      <c r="H1591" s="8">
        <f t="shared" si="246"/>
        <v>234.8518477020329</v>
      </c>
      <c r="I1591" s="3">
        <f t="shared" si="247"/>
        <v>-234.85184770203287</v>
      </c>
      <c r="J1591" s="3">
        <f t="shared" si="248"/>
        <v>-302802.46699801687</v>
      </c>
      <c r="K1591" s="3">
        <f t="shared" si="249"/>
        <v>-20017.215507908171</v>
      </c>
      <c r="L1591" s="1"/>
      <c r="M1591" s="1"/>
      <c r="N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</row>
    <row r="1592" spans="2:29" x14ac:dyDescent="0.2">
      <c r="B1592" s="7">
        <f t="shared" si="240"/>
        <v>4.7670000000000684E-2</v>
      </c>
      <c r="C1592" s="3">
        <f t="shared" si="241"/>
        <v>0.5012640151257246</v>
      </c>
      <c r="D1592" s="3">
        <f t="shared" si="242"/>
        <v>0.87400000000148537</v>
      </c>
      <c r="E1592" s="3">
        <f t="shared" si="243"/>
        <v>150.37920453771738</v>
      </c>
      <c r="F1592" s="3">
        <f t="shared" si="244"/>
        <v>-300</v>
      </c>
      <c r="G1592" s="8">
        <f t="shared" si="245"/>
        <v>217.02099814093154</v>
      </c>
      <c r="H1592" s="8">
        <f t="shared" si="246"/>
        <v>225.76777369209239</v>
      </c>
      <c r="I1592" s="3">
        <f t="shared" si="247"/>
        <v>-225.76777369209239</v>
      </c>
      <c r="J1592" s="3">
        <f t="shared" si="248"/>
        <v>-298122.79250804754</v>
      </c>
      <c r="K1592" s="3">
        <f t="shared" si="249"/>
        <v>-20659.784170954194</v>
      </c>
      <c r="L1592" s="1"/>
      <c r="M1592" s="1"/>
      <c r="N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</row>
    <row r="1593" spans="2:29" x14ac:dyDescent="0.2">
      <c r="B1593" s="7">
        <f t="shared" si="240"/>
        <v>4.7700000000000686E-2</v>
      </c>
      <c r="C1593" s="3">
        <f t="shared" si="241"/>
        <v>0.49598389899261808</v>
      </c>
      <c r="D1593" s="3">
        <f t="shared" si="242"/>
        <v>0.94000000000149153</v>
      </c>
      <c r="E1593" s="3">
        <f t="shared" si="243"/>
        <v>148.79516969778541</v>
      </c>
      <c r="F1593" s="3">
        <f t="shared" si="244"/>
        <v>-300</v>
      </c>
      <c r="G1593" s="8">
        <f t="shared" si="245"/>
        <v>216.40120461580292</v>
      </c>
      <c r="H1593" s="8">
        <f t="shared" si="246"/>
        <v>216.82408991685097</v>
      </c>
      <c r="I1593" s="3">
        <f t="shared" si="247"/>
        <v>-216.82408991685097</v>
      </c>
      <c r="J1593" s="3">
        <f t="shared" si="248"/>
        <v>-293515.44026019593</v>
      </c>
      <c r="K1593" s="3">
        <f t="shared" si="249"/>
        <v>-21300.517712513374</v>
      </c>
      <c r="L1593" s="1"/>
      <c r="M1593" s="1"/>
      <c r="N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</row>
    <row r="1594" spans="2:29" x14ac:dyDescent="0.2">
      <c r="B1594" s="7">
        <f t="shared" si="240"/>
        <v>4.7730000000000689E-2</v>
      </c>
      <c r="C1594" s="3">
        <f t="shared" si="241"/>
        <v>0.49065972670177327</v>
      </c>
      <c r="D1594" s="3">
        <f t="shared" si="242"/>
        <v>0.99399999999850153</v>
      </c>
      <c r="E1594" s="3">
        <f t="shared" si="243"/>
        <v>147.19791801053199</v>
      </c>
      <c r="F1594" s="3">
        <f t="shared" si="244"/>
        <v>-300</v>
      </c>
      <c r="G1594" s="8">
        <f t="shared" si="245"/>
        <v>215.76218908442752</v>
      </c>
      <c r="H1594" s="8">
        <f t="shared" si="246"/>
        <v>208.01862670904509</v>
      </c>
      <c r="I1594" s="3">
        <f t="shared" si="247"/>
        <v>-208.01862670904509</v>
      </c>
      <c r="J1594" s="3">
        <f t="shared" si="248"/>
        <v>-288979.29254708381</v>
      </c>
      <c r="K1594" s="3">
        <f t="shared" si="249"/>
        <v>-21939.359218928112</v>
      </c>
      <c r="L1594" s="1"/>
      <c r="M1594" s="1"/>
      <c r="N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</row>
    <row r="1595" spans="2:29" x14ac:dyDescent="0.2">
      <c r="B1595" s="7">
        <f t="shared" si="240"/>
        <v>4.7760000000000691E-2</v>
      </c>
      <c r="C1595" s="3">
        <f t="shared" si="241"/>
        <v>0.48529197117695899</v>
      </c>
      <c r="D1595" s="3">
        <f t="shared" si="242"/>
        <v>0.92799999999849692</v>
      </c>
      <c r="E1595" s="3">
        <f t="shared" si="243"/>
        <v>145.5875913530877</v>
      </c>
      <c r="F1595" s="3">
        <f t="shared" si="244"/>
        <v>-300</v>
      </c>
      <c r="G1595" s="8">
        <f t="shared" si="245"/>
        <v>215.10400830785969</v>
      </c>
      <c r="H1595" s="8">
        <f t="shared" si="246"/>
        <v>199.34924793263258</v>
      </c>
      <c r="I1595" s="3">
        <f t="shared" si="247"/>
        <v>-199.34924793263258</v>
      </c>
      <c r="J1595" s="3">
        <f t="shared" si="248"/>
        <v>-284513.24893499253</v>
      </c>
      <c r="K1595" s="3">
        <f t="shared" si="249"/>
        <v>-22576.25194460183</v>
      </c>
      <c r="L1595" s="1"/>
      <c r="M1595" s="1"/>
      <c r="N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</row>
    <row r="1596" spans="2:29" x14ac:dyDescent="0.2">
      <c r="B1596" s="7">
        <f t="shared" si="240"/>
        <v>4.7790000000000693E-2</v>
      </c>
      <c r="C1596" s="3">
        <f t="shared" si="241"/>
        <v>0.47988110921325788</v>
      </c>
      <c r="D1596" s="3">
        <f t="shared" si="242"/>
        <v>0.86199999999849075</v>
      </c>
      <c r="E1596" s="3">
        <f t="shared" si="243"/>
        <v>143.96433276397735</v>
      </c>
      <c r="F1596" s="3">
        <f t="shared" si="244"/>
        <v>-300</v>
      </c>
      <c r="G1596" s="8">
        <f t="shared" si="245"/>
        <v>214.42672074952162</v>
      </c>
      <c r="H1596" s="8">
        <f t="shared" si="246"/>
        <v>190.8138504645828</v>
      </c>
      <c r="I1596" s="3">
        <f t="shared" si="247"/>
        <v>-190.8138504645828</v>
      </c>
      <c r="J1596" s="3">
        <f t="shared" si="248"/>
        <v>-280116.22599690629</v>
      </c>
      <c r="K1596" s="3">
        <f t="shared" si="249"/>
        <v>-23211.139317040019</v>
      </c>
      <c r="L1596" s="1"/>
      <c r="M1596" s="1"/>
      <c r="N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</row>
    <row r="1597" spans="2:29" x14ac:dyDescent="0.2">
      <c r="B1597" s="7">
        <f t="shared" si="240"/>
        <v>4.7820000000000695E-2</v>
      </c>
      <c r="C1597" s="3">
        <f t="shared" si="241"/>
        <v>0.47442762143471673</v>
      </c>
      <c r="D1597" s="3">
        <f t="shared" si="242"/>
        <v>0.79599999999848459</v>
      </c>
      <c r="E1597" s="3">
        <f t="shared" si="243"/>
        <v>142.32828643041501</v>
      </c>
      <c r="F1597" s="3">
        <f t="shared" si="244"/>
        <v>-300</v>
      </c>
      <c r="G1597" s="8">
        <f t="shared" si="245"/>
        <v>213.73038657001041</v>
      </c>
      <c r="H1597" s="8">
        <f t="shared" si="246"/>
        <v>182.41036368467562</v>
      </c>
      <c r="I1597" s="3">
        <f t="shared" si="247"/>
        <v>-182.41036368467562</v>
      </c>
      <c r="J1597" s="3">
        <f t="shared" si="248"/>
        <v>-275787.15704968135</v>
      </c>
      <c r="K1597" s="3">
        <f t="shared" si="249"/>
        <v>-23843.964941875056</v>
      </c>
      <c r="L1597" s="1"/>
      <c r="M1597" s="1"/>
      <c r="N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</row>
    <row r="1598" spans="2:29" x14ac:dyDescent="0.2">
      <c r="B1598" s="7">
        <f t="shared" si="240"/>
        <v>4.7850000000000698E-2</v>
      </c>
      <c r="C1598" s="3">
        <f t="shared" si="241"/>
        <v>0.46893199225165066</v>
      </c>
      <c r="D1598" s="3">
        <f t="shared" si="242"/>
        <v>0.72999999999847842</v>
      </c>
      <c r="E1598" s="3">
        <f t="shared" si="243"/>
        <v>140.67959767549519</v>
      </c>
      <c r="F1598" s="3">
        <f t="shared" si="244"/>
        <v>-300</v>
      </c>
      <c r="G1598" s="8">
        <f t="shared" si="245"/>
        <v>213.01506762175416</v>
      </c>
      <c r="H1598" s="8">
        <f t="shared" si="246"/>
        <v>174.13674897318518</v>
      </c>
      <c r="I1598" s="3">
        <f t="shared" si="247"/>
        <v>-174.13674897318518</v>
      </c>
      <c r="J1598" s="3">
        <f t="shared" si="248"/>
        <v>-271524.99189527717</v>
      </c>
      <c r="K1598" s="3">
        <f t="shared" si="249"/>
        <v>-24474.672607876269</v>
      </c>
      <c r="L1598" s="1"/>
      <c r="M1598" s="1"/>
      <c r="N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</row>
    <row r="1599" spans="2:29" x14ac:dyDescent="0.2">
      <c r="B1599" s="7">
        <f t="shared" si="240"/>
        <v>4.78800000000007E-2</v>
      </c>
      <c r="C1599" s="3">
        <f t="shared" si="241"/>
        <v>0.46339470981762088</v>
      </c>
      <c r="D1599" s="3">
        <f t="shared" si="242"/>
        <v>0.66399999999847237</v>
      </c>
      <c r="E1599" s="3">
        <f t="shared" si="243"/>
        <v>139.01841294528626</v>
      </c>
      <c r="F1599" s="3">
        <f t="shared" si="244"/>
        <v>-300</v>
      </c>
      <c r="G1599" s="8">
        <f t="shared" si="245"/>
        <v>212.28082744351786</v>
      </c>
      <c r="H1599" s="8">
        <f t="shared" si="246"/>
        <v>165.99099921632686</v>
      </c>
      <c r="I1599" s="3">
        <f t="shared" si="247"/>
        <v>-165.99099921632686</v>
      </c>
      <c r="J1599" s="3">
        <f t="shared" si="248"/>
        <v>-267328.69656598649</v>
      </c>
      <c r="K1599" s="3">
        <f t="shared" si="249"/>
        <v>-25103.206291941766</v>
      </c>
      <c r="L1599" s="1"/>
      <c r="M1599" s="1"/>
      <c r="N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</row>
    <row r="1600" spans="2:29" x14ac:dyDescent="0.2">
      <c r="B1600" s="7">
        <f t="shared" si="240"/>
        <v>4.7910000000000702E-2</v>
      </c>
      <c r="C1600" s="3">
        <f t="shared" si="241"/>
        <v>0.45781626598607039</v>
      </c>
      <c r="D1600" s="3">
        <f t="shared" si="242"/>
        <v>0.59799999999846642</v>
      </c>
      <c r="E1600" s="3">
        <f t="shared" si="243"/>
        <v>137.34487979582113</v>
      </c>
      <c r="F1600" s="3">
        <f t="shared" si="244"/>
        <v>-300</v>
      </c>
      <c r="G1600" s="8">
        <f t="shared" si="245"/>
        <v>211.5277312547596</v>
      </c>
      <c r="H1600" s="8">
        <f t="shared" si="246"/>
        <v>157.97113831934726</v>
      </c>
      <c r="I1600" s="3">
        <f t="shared" si="247"/>
        <v>-157.97113831934726</v>
      </c>
      <c r="J1600" s="3">
        <f t="shared" si="248"/>
        <v>-263197.25307360309</v>
      </c>
      <c r="K1600" s="3">
        <f t="shared" si="249"/>
        <v>-25729.510164075469</v>
      </c>
      <c r="L1600" s="1"/>
      <c r="M1600" s="1"/>
      <c r="N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</row>
    <row r="1601" spans="2:29" x14ac:dyDescent="0.2">
      <c r="B1601" s="7">
        <f t="shared" si="240"/>
        <v>4.7940000000000704E-2</v>
      </c>
      <c r="C1601" s="3">
        <f t="shared" si="241"/>
        <v>0.45219715626663637</v>
      </c>
      <c r="D1601" s="3">
        <f t="shared" si="242"/>
        <v>0.53199999999846026</v>
      </c>
      <c r="E1601" s="3">
        <f t="shared" si="243"/>
        <v>135.65914687999091</v>
      </c>
      <c r="F1601" s="3">
        <f t="shared" si="244"/>
        <v>-300</v>
      </c>
      <c r="G1601" s="8">
        <f t="shared" si="245"/>
        <v>210.75584594983735</v>
      </c>
      <c r="H1601" s="8">
        <f t="shared" si="246"/>
        <v>150.07522072713917</v>
      </c>
      <c r="I1601" s="3">
        <f t="shared" si="247"/>
        <v>-150.07522072713917</v>
      </c>
      <c r="J1601" s="3">
        <f t="shared" si="248"/>
        <v>-259129.6591624656</v>
      </c>
      <c r="K1601" s="3">
        <f t="shared" si="249"/>
        <v>-26353.52859234596</v>
      </c>
      <c r="L1601" s="1"/>
      <c r="M1601" s="1"/>
      <c r="N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</row>
    <row r="1602" spans="2:29" x14ac:dyDescent="0.2">
      <c r="B1602" s="7">
        <f t="shared" si="240"/>
        <v>4.7970000000000707E-2</v>
      </c>
      <c r="C1602" s="3">
        <f t="shared" si="241"/>
        <v>0.44653787978113241</v>
      </c>
      <c r="D1602" s="3">
        <f t="shared" si="242"/>
        <v>0.46599999999845421</v>
      </c>
      <c r="E1602" s="3">
        <f t="shared" si="243"/>
        <v>133.96136393433972</v>
      </c>
      <c r="F1602" s="3">
        <f t="shared" si="244"/>
        <v>-300</v>
      </c>
      <c r="G1602" s="8">
        <f t="shared" si="245"/>
        <v>209.96524009206698</v>
      </c>
      <c r="H1602" s="8">
        <f t="shared" si="246"/>
        <v>142.3013309522652</v>
      </c>
      <c r="I1602" s="3">
        <f t="shared" si="247"/>
        <v>-142.3013309522652</v>
      </c>
      <c r="J1602" s="3">
        <f t="shared" si="248"/>
        <v>-255124.92806631839</v>
      </c>
      <c r="K1602" s="3">
        <f t="shared" si="249"/>
        <v>-26975.206147828605</v>
      </c>
      <c r="L1602" s="1"/>
      <c r="M1602" s="1"/>
      <c r="N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</row>
    <row r="1603" spans="2:29" x14ac:dyDescent="0.2">
      <c r="B1603" s="7">
        <f t="shared" si="240"/>
        <v>4.8000000000000709E-2</v>
      </c>
      <c r="C1603" s="3">
        <f t="shared" si="241"/>
        <v>0.44083893921921935</v>
      </c>
      <c r="D1603" s="3">
        <f t="shared" si="242"/>
        <v>0.3999999999984481</v>
      </c>
      <c r="E1603" s="3">
        <f t="shared" si="243"/>
        <v>132.2516817657658</v>
      </c>
      <c r="F1603" s="3">
        <f t="shared" si="244"/>
        <v>300</v>
      </c>
      <c r="G1603" s="8">
        <f t="shared" si="245"/>
        <v>209.15598390763211</v>
      </c>
      <c r="H1603" s="8">
        <f t="shared" si="246"/>
        <v>134.64758311027566</v>
      </c>
      <c r="I1603" s="3">
        <f t="shared" si="247"/>
        <v>134.64758311027566</v>
      </c>
      <c r="J1603" s="3">
        <f t="shared" si="248"/>
        <v>112454.27536743373</v>
      </c>
      <c r="K1603" s="3">
        <f t="shared" si="249"/>
        <v>-27594.487609528172</v>
      </c>
      <c r="L1603" s="1"/>
      <c r="M1603" s="1"/>
      <c r="N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</row>
    <row r="1604" spans="2:29" x14ac:dyDescent="0.2">
      <c r="B1604" s="7">
        <f t="shared" si="240"/>
        <v>4.8030000000000711E-2</v>
      </c>
      <c r="C1604" s="3">
        <f t="shared" si="241"/>
        <v>0.435100840793751</v>
      </c>
      <c r="D1604" s="3">
        <f t="shared" si="242"/>
        <v>0.33399999999844204</v>
      </c>
      <c r="E1604" s="3">
        <f t="shared" si="243"/>
        <v>130.53025223812529</v>
      </c>
      <c r="F1604" s="3">
        <f t="shared" si="244"/>
        <v>300</v>
      </c>
      <c r="G1604" s="8">
        <f t="shared" si="245"/>
        <v>208.32814927934626</v>
      </c>
      <c r="H1604" s="8">
        <f t="shared" si="246"/>
        <v>138.02121137129868</v>
      </c>
      <c r="I1604" s="3">
        <f t="shared" si="247"/>
        <v>138.02121137129868</v>
      </c>
      <c r="J1604" s="3">
        <f t="shared" si="248"/>
        <v>110716.34565720975</v>
      </c>
      <c r="K1604" s="3">
        <f t="shared" si="249"/>
        <v>-28211.317969284253</v>
      </c>
      <c r="L1604" s="1"/>
      <c r="M1604" s="1"/>
      <c r="N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</row>
    <row r="1605" spans="2:29" x14ac:dyDescent="0.2">
      <c r="B1605" s="7">
        <f t="shared" ref="B1605:B1668" si="250">tPrec+pas</f>
        <v>4.8060000000000713E-2</v>
      </c>
      <c r="C1605" s="3">
        <f t="shared" ref="C1605:C1668" si="251">ma*SIN(2*PI()*f_1*t)</f>
        <v>0.42932409419580553</v>
      </c>
      <c r="D1605" s="3">
        <f t="shared" ref="D1605:D1668" si="252">2/PI()*ASIN(SIN(mf*2*PI()*f_1*t))</f>
        <v>0.26799999999845403</v>
      </c>
      <c r="E1605" s="3">
        <f t="shared" ref="E1605:E1668" si="253">E*vct</f>
        <v>128.79722825874165</v>
      </c>
      <c r="F1605" s="3">
        <f t="shared" ref="F1605:F1668" si="254">IF(clBipUnip=1,E*SIGN(vct-vtri),E*((SIGN(vct-vtri)+1)/2-(SIGN(-vct-vtri)+1)/2))</f>
        <v>300</v>
      </c>
      <c r="G1605" s="8">
        <f t="shared" ref="G1605:G1668" si="255">io_1Prec+dio_1Prec*pas</f>
        <v>207.48180974026775</v>
      </c>
      <c r="H1605" s="8">
        <f t="shared" ref="H1605:H1668" si="256">ioPrec+dioPrec*pas</f>
        <v>141.34270174101496</v>
      </c>
      <c r="I1605" s="3">
        <f t="shared" ref="I1605:I1668" si="257">vo*io/E</f>
        <v>141.34270174101496</v>
      </c>
      <c r="J1605" s="3">
        <f t="shared" ref="J1605:J1668" si="258">(vo-Ro*io)/Lo</f>
        <v>109005.27486068924</v>
      </c>
      <c r="K1605" s="3">
        <f t="shared" ref="K1605:K1668" si="259">(vo_1-Ro*io_1)/Lo</f>
        <v>-28825.642436658141</v>
      </c>
      <c r="L1605" s="1"/>
      <c r="M1605" s="1"/>
      <c r="N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</row>
    <row r="1606" spans="2:29" x14ac:dyDescent="0.2">
      <c r="B1606" s="7">
        <f t="shared" si="250"/>
        <v>4.8090000000000716E-2</v>
      </c>
      <c r="C1606" s="3">
        <f t="shared" si="251"/>
        <v>0.42350921254941848</v>
      </c>
      <c r="D1606" s="3">
        <f t="shared" si="252"/>
        <v>0.20199999999844795</v>
      </c>
      <c r="E1606" s="3">
        <f t="shared" si="253"/>
        <v>127.05276376482554</v>
      </c>
      <c r="F1606" s="3">
        <f t="shared" si="254"/>
        <v>300</v>
      </c>
      <c r="G1606" s="8">
        <f t="shared" si="255"/>
        <v>206.61704046716801</v>
      </c>
      <c r="H1606" s="8">
        <f t="shared" si="256"/>
        <v>144.61285998683564</v>
      </c>
      <c r="I1606" s="3">
        <f t="shared" si="257"/>
        <v>144.61285998683564</v>
      </c>
      <c r="J1606" s="3">
        <f t="shared" si="258"/>
        <v>107320.64788556949</v>
      </c>
      <c r="K1606" s="3">
        <f t="shared" si="259"/>
        <v>-29437.406443798336</v>
      </c>
      <c r="L1606" s="1"/>
      <c r="M1606" s="1"/>
      <c r="N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</row>
    <row r="1607" spans="2:29" x14ac:dyDescent="0.2">
      <c r="B1607" s="7">
        <f t="shared" si="250"/>
        <v>4.8120000000000718E-2</v>
      </c>
      <c r="C1607" s="3">
        <f t="shared" si="251"/>
        <v>0.4176567123660001</v>
      </c>
      <c r="D1607" s="3">
        <f t="shared" si="252"/>
        <v>0.13599999999844187</v>
      </c>
      <c r="E1607" s="3">
        <f t="shared" si="253"/>
        <v>125.29701370980003</v>
      </c>
      <c r="F1607" s="3">
        <f t="shared" si="254"/>
        <v>300</v>
      </c>
      <c r="G1607" s="8">
        <f t="shared" si="255"/>
        <v>205.73391827385407</v>
      </c>
      <c r="H1607" s="8">
        <f t="shared" si="256"/>
        <v>147.83247942340273</v>
      </c>
      <c r="I1607" s="3">
        <f t="shared" si="257"/>
        <v>147.83247942340273</v>
      </c>
      <c r="J1607" s="3">
        <f t="shared" si="258"/>
        <v>105662.0560546107</v>
      </c>
      <c r="K1607" s="3">
        <f t="shared" si="259"/>
        <v>-30046.555650288446</v>
      </c>
      <c r="L1607" s="1"/>
      <c r="M1607" s="1"/>
      <c r="N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</row>
    <row r="1608" spans="2:29" x14ac:dyDescent="0.2">
      <c r="B1608" s="7">
        <f t="shared" si="250"/>
        <v>4.815000000000072E-2</v>
      </c>
      <c r="C1608" s="3">
        <f t="shared" si="251"/>
        <v>0.4117671134984574</v>
      </c>
      <c r="D1608" s="3">
        <f t="shared" si="252"/>
        <v>6.99999999984358E-2</v>
      </c>
      <c r="E1608" s="3">
        <f t="shared" si="253"/>
        <v>123.53013404953722</v>
      </c>
      <c r="F1608" s="3">
        <f t="shared" si="254"/>
        <v>300</v>
      </c>
      <c r="G1608" s="8">
        <f t="shared" si="255"/>
        <v>204.83252160434543</v>
      </c>
      <c r="H1608" s="8">
        <f t="shared" si="256"/>
        <v>151.00234110504104</v>
      </c>
      <c r="I1608" s="3">
        <f t="shared" si="257"/>
        <v>151.00234110504104</v>
      </c>
      <c r="J1608" s="3">
        <f t="shared" si="258"/>
        <v>104029.09700649399</v>
      </c>
      <c r="K1608" s="3">
        <f t="shared" si="259"/>
        <v>-30653.035947973556</v>
      </c>
      <c r="L1608" s="1"/>
      <c r="M1608" s="1"/>
      <c r="N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</row>
    <row r="1609" spans="2:29" x14ac:dyDescent="0.2">
      <c r="B1609" s="7">
        <f t="shared" si="250"/>
        <v>4.8180000000000722E-2</v>
      </c>
      <c r="C1609" s="3">
        <f t="shared" si="251"/>
        <v>0.40584093909501379</v>
      </c>
      <c r="D1609" s="3">
        <f t="shared" si="252"/>
        <v>3.9999999984297223E-3</v>
      </c>
      <c r="E1609" s="3">
        <f t="shared" si="253"/>
        <v>121.75228172850413</v>
      </c>
      <c r="F1609" s="3">
        <f t="shared" si="254"/>
        <v>300</v>
      </c>
      <c r="G1609" s="8">
        <f t="shared" si="255"/>
        <v>203.91293052590623</v>
      </c>
      <c r="H1609" s="8">
        <f t="shared" si="256"/>
        <v>154.12321401523587</v>
      </c>
      <c r="I1609" s="3">
        <f t="shared" si="257"/>
        <v>154.12321401523587</v>
      </c>
      <c r="J1609" s="3">
        <f t="shared" si="258"/>
        <v>102421.37459821181</v>
      </c>
      <c r="K1609" s="3">
        <f t="shared" si="259"/>
        <v>-31256.793465767372</v>
      </c>
      <c r="L1609" s="1"/>
      <c r="M1609" s="1"/>
      <c r="N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</row>
    <row r="1610" spans="2:29" x14ac:dyDescent="0.2">
      <c r="B1610" s="7">
        <f t="shared" si="250"/>
        <v>4.8210000000000724E-2</v>
      </c>
      <c r="C1610" s="3">
        <f t="shared" si="251"/>
        <v>0.39987871555274679</v>
      </c>
      <c r="D1610" s="3">
        <f t="shared" si="252"/>
        <v>-6.200000000157635E-2</v>
      </c>
      <c r="E1610" s="3">
        <f t="shared" si="253"/>
        <v>119.96361466582404</v>
      </c>
      <c r="F1610" s="3">
        <f t="shared" si="254"/>
        <v>300</v>
      </c>
      <c r="G1610" s="8">
        <f t="shared" si="255"/>
        <v>202.97522672193321</v>
      </c>
      <c r="H1610" s="8">
        <f t="shared" si="256"/>
        <v>157.19585525318223</v>
      </c>
      <c r="I1610" s="3">
        <f t="shared" si="257"/>
        <v>157.19585525318223</v>
      </c>
      <c r="J1610" s="3">
        <f t="shared" si="258"/>
        <v>100838.49880896672</v>
      </c>
      <c r="K1610" s="3">
        <f t="shared" si="259"/>
        <v>-31857.774574435869</v>
      </c>
      <c r="L1610" s="1"/>
      <c r="M1610" s="1"/>
      <c r="N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</row>
    <row r="1611" spans="2:29" x14ac:dyDescent="0.2">
      <c r="B1611" s="7">
        <f t="shared" si="250"/>
        <v>4.8240000000000727E-2</v>
      </c>
      <c r="C1611" s="3">
        <f t="shared" si="251"/>
        <v>0.39388097247082549</v>
      </c>
      <c r="D1611" s="3">
        <f t="shared" si="252"/>
        <v>-0.12800000000158243</v>
      </c>
      <c r="E1611" s="3">
        <f t="shared" si="253"/>
        <v>118.16429174124765</v>
      </c>
      <c r="F1611" s="3">
        <f t="shared" si="254"/>
        <v>300</v>
      </c>
      <c r="G1611" s="8">
        <f t="shared" si="255"/>
        <v>202.01949348470015</v>
      </c>
      <c r="H1611" s="8">
        <f t="shared" si="256"/>
        <v>160.22101021745124</v>
      </c>
      <c r="I1611" s="3">
        <f t="shared" si="257"/>
        <v>160.22101021745124</v>
      </c>
      <c r="J1611" s="3">
        <f t="shared" si="258"/>
        <v>99280.085645555417</v>
      </c>
      <c r="K1611" s="3">
        <f t="shared" si="259"/>
        <v>-32455.925891362105</v>
      </c>
      <c r="L1611" s="1"/>
      <c r="M1611" s="1"/>
      <c r="N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</row>
    <row r="1612" spans="2:29" x14ac:dyDescent="0.2">
      <c r="B1612" s="7">
        <f t="shared" si="250"/>
        <v>4.8270000000000729E-2</v>
      </c>
      <c r="C1612" s="3">
        <f t="shared" si="251"/>
        <v>0.38784824260347112</v>
      </c>
      <c r="D1612" s="3">
        <f t="shared" si="252"/>
        <v>-0.19400000000158846</v>
      </c>
      <c r="E1612" s="3">
        <f t="shared" si="253"/>
        <v>116.35447278104134</v>
      </c>
      <c r="F1612" s="3">
        <f t="shared" si="254"/>
        <v>300</v>
      </c>
      <c r="G1612" s="8">
        <f t="shared" si="255"/>
        <v>201.04581570795929</v>
      </c>
      <c r="H1612" s="8">
        <f t="shared" si="256"/>
        <v>163.1994127868179</v>
      </c>
      <c r="I1612" s="3">
        <f t="shared" si="257"/>
        <v>163.1994127868179</v>
      </c>
      <c r="J1612" s="3">
        <f t="shared" si="258"/>
        <v>97745.757049215012</v>
      </c>
      <c r="K1612" s="3">
        <f t="shared" si="259"/>
        <v>-33051.194285287304</v>
      </c>
      <c r="L1612" s="1"/>
      <c r="M1612" s="1"/>
      <c r="N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</row>
    <row r="1613" spans="2:29" x14ac:dyDescent="0.2">
      <c r="B1613" s="7">
        <f t="shared" si="250"/>
        <v>4.8300000000000731E-2</v>
      </c>
      <c r="C1613" s="3">
        <f t="shared" si="251"/>
        <v>0.38178106181263011</v>
      </c>
      <c r="D1613" s="3">
        <f t="shared" si="252"/>
        <v>-0.26000000000159457</v>
      </c>
      <c r="E1613" s="3">
        <f t="shared" si="253"/>
        <v>114.53431854378903</v>
      </c>
      <c r="F1613" s="3">
        <f t="shared" si="254"/>
        <v>300</v>
      </c>
      <c r="G1613" s="8">
        <f t="shared" si="255"/>
        <v>200.05427987940067</v>
      </c>
      <c r="H1613" s="8">
        <f t="shared" si="256"/>
        <v>166.13178549829436</v>
      </c>
      <c r="I1613" s="3">
        <f t="shared" si="257"/>
        <v>166.13178549829436</v>
      </c>
      <c r="J1613" s="3">
        <f t="shared" si="258"/>
        <v>96235.140803908958</v>
      </c>
      <c r="K1613" s="3">
        <f t="shared" si="259"/>
        <v>-33643.526881031226</v>
      </c>
      <c r="L1613" s="1"/>
      <c r="M1613" s="1"/>
      <c r="N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</row>
    <row r="1614" spans="2:29" x14ac:dyDescent="0.2">
      <c r="B1614" s="7">
        <f t="shared" si="250"/>
        <v>4.8330000000000733E-2</v>
      </c>
      <c r="C1614" s="3">
        <f t="shared" si="251"/>
        <v>0.37567996902038248</v>
      </c>
      <c r="D1614" s="3">
        <f t="shared" si="252"/>
        <v>-0.32600000000160062</v>
      </c>
      <c r="E1614" s="3">
        <f t="shared" si="253"/>
        <v>112.70399070611474</v>
      </c>
      <c r="F1614" s="3">
        <f t="shared" si="254"/>
        <v>300</v>
      </c>
      <c r="G1614" s="8">
        <f t="shared" si="255"/>
        <v>199.04497407296972</v>
      </c>
      <c r="H1614" s="8">
        <f t="shared" si="256"/>
        <v>169.01883972241163</v>
      </c>
      <c r="I1614" s="3">
        <f t="shared" si="257"/>
        <v>169.01883972241163</v>
      </c>
      <c r="J1614" s="3">
        <f t="shared" si="258"/>
        <v>94747.870446030356</v>
      </c>
      <c r="K1614" s="3">
        <f t="shared" si="259"/>
        <v>-34232.87106418758</v>
      </c>
      <c r="L1614" s="1"/>
      <c r="M1614" s="1"/>
      <c r="N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</row>
    <row r="1615" spans="2:29" x14ac:dyDescent="0.2">
      <c r="B1615" s="7">
        <f t="shared" si="250"/>
        <v>4.8360000000000736E-2</v>
      </c>
      <c r="C1615" s="3">
        <f t="shared" si="251"/>
        <v>0.36954550616106829</v>
      </c>
      <c r="D1615" s="3">
        <f t="shared" si="252"/>
        <v>-0.39200000000160673</v>
      </c>
      <c r="E1615" s="3">
        <f t="shared" si="253"/>
        <v>110.86365184832049</v>
      </c>
      <c r="F1615" s="3">
        <f t="shared" si="254"/>
        <v>300</v>
      </c>
      <c r="G1615" s="8">
        <f t="shared" si="255"/>
        <v>198.01798794104408</v>
      </c>
      <c r="H1615" s="8">
        <f t="shared" si="256"/>
        <v>171.86127583579253</v>
      </c>
      <c r="I1615" s="3">
        <f t="shared" si="257"/>
        <v>171.86127583579253</v>
      </c>
      <c r="J1615" s="3">
        <f t="shared" si="258"/>
        <v>93283.585175500819</v>
      </c>
      <c r="K1615" s="3">
        <f t="shared" si="259"/>
        <v>-34819.174485798161</v>
      </c>
      <c r="L1615" s="1"/>
      <c r="M1615" s="1"/>
      <c r="N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</row>
    <row r="1616" spans="2:29" x14ac:dyDescent="0.2">
      <c r="B1616" s="7">
        <f t="shared" si="250"/>
        <v>4.8390000000000738E-2</v>
      </c>
      <c r="C1616" s="3">
        <f t="shared" si="251"/>
        <v>0.36337821813314652</v>
      </c>
      <c r="D1616" s="3">
        <f t="shared" si="252"/>
        <v>-0.45800000000161284</v>
      </c>
      <c r="E1616" s="3">
        <f t="shared" si="253"/>
        <v>109.01346543994396</v>
      </c>
      <c r="F1616" s="3">
        <f t="shared" si="254"/>
        <v>300</v>
      </c>
      <c r="G1616" s="8">
        <f t="shared" si="255"/>
        <v>196.97341270647013</v>
      </c>
      <c r="H1616" s="8">
        <f t="shared" si="256"/>
        <v>174.65978339105754</v>
      </c>
      <c r="I1616" s="3">
        <f t="shared" si="257"/>
        <v>174.65978339105754</v>
      </c>
      <c r="J1616" s="3">
        <f t="shared" si="258"/>
        <v>91841.929768243062</v>
      </c>
      <c r="K1616" s="3">
        <f t="shared" si="259"/>
        <v>-35402.385067003423</v>
      </c>
      <c r="L1616" s="1"/>
      <c r="M1616" s="1"/>
      <c r="N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</row>
    <row r="1617" spans="2:29" x14ac:dyDescent="0.2">
      <c r="B1617" s="7">
        <f t="shared" si="250"/>
        <v>4.842000000000074E-2</v>
      </c>
      <c r="C1617" s="3">
        <f t="shared" si="251"/>
        <v>0.35717865275080085</v>
      </c>
      <c r="D1617" s="3">
        <f t="shared" si="252"/>
        <v>-0.52400000000161873</v>
      </c>
      <c r="E1617" s="3">
        <f t="shared" si="253"/>
        <v>107.15359582524026</v>
      </c>
      <c r="F1617" s="3">
        <f t="shared" si="254"/>
        <v>300</v>
      </c>
      <c r="G1617" s="8">
        <f t="shared" si="255"/>
        <v>195.91134115446002</v>
      </c>
      <c r="H1617" s="8">
        <f t="shared" si="256"/>
        <v>177.41504128410483</v>
      </c>
      <c r="I1617" s="3">
        <f t="shared" si="257"/>
        <v>177.41504128410483</v>
      </c>
      <c r="J1617" s="3">
        <f t="shared" si="258"/>
        <v>90422.554490006587</v>
      </c>
      <c r="K1617" s="3">
        <f t="shared" si="259"/>
        <v>-35982.45100366712</v>
      </c>
      <c r="L1617" s="1"/>
      <c r="M1617" s="1"/>
      <c r="N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</row>
    <row r="1618" spans="2:29" x14ac:dyDescent="0.2">
      <c r="B1618" s="7">
        <f t="shared" si="250"/>
        <v>4.8450000000000742E-2</v>
      </c>
      <c r="C1618" s="3">
        <f t="shared" si="251"/>
        <v>0.35094736069527499</v>
      </c>
      <c r="D1618" s="3">
        <f t="shared" si="252"/>
        <v>-0.59000000000162489</v>
      </c>
      <c r="E1618" s="3">
        <f t="shared" si="253"/>
        <v>105.2842082085825</v>
      </c>
      <c r="F1618" s="3">
        <f t="shared" si="254"/>
        <v>300</v>
      </c>
      <c r="G1618" s="8">
        <f t="shared" si="255"/>
        <v>194.83186762435</v>
      </c>
      <c r="H1618" s="8">
        <f t="shared" si="256"/>
        <v>180.12771791880502</v>
      </c>
      <c r="I1618" s="3">
        <f t="shared" si="257"/>
        <v>180.12771791880502</v>
      </c>
      <c r="J1618" s="3">
        <f t="shared" si="258"/>
        <v>89025.115011524671</v>
      </c>
      <c r="K1618" s="3">
        <f t="shared" si="259"/>
        <v>-36559.320770978775</v>
      </c>
      <c r="L1618" s="1"/>
      <c r="M1618" s="1"/>
      <c r="N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</row>
    <row r="1619" spans="2:29" x14ac:dyDescent="0.2">
      <c r="B1619" s="7">
        <f t="shared" si="250"/>
        <v>4.8480000000000745E-2</v>
      </c>
      <c r="C1619" s="3">
        <f t="shared" si="251"/>
        <v>0.34468489546596043</v>
      </c>
      <c r="D1619" s="3">
        <f t="shared" si="252"/>
        <v>-0.65600000000163117</v>
      </c>
      <c r="E1619" s="3">
        <f t="shared" si="253"/>
        <v>103.40546863978813</v>
      </c>
      <c r="F1619" s="3">
        <f t="shared" si="254"/>
        <v>300</v>
      </c>
      <c r="G1619" s="8">
        <f t="shared" si="255"/>
        <v>193.73508800122065</v>
      </c>
      <c r="H1619" s="8">
        <f t="shared" si="256"/>
        <v>182.79847136915075</v>
      </c>
      <c r="I1619" s="3">
        <f t="shared" si="257"/>
        <v>182.79847136915075</v>
      </c>
      <c r="J1619" s="3">
        <f t="shared" si="258"/>
        <v>87649.272324982943</v>
      </c>
      <c r="K1619" s="3">
        <f t="shared" si="259"/>
        <v>-37132.943128029947</v>
      </c>
      <c r="L1619" s="1"/>
      <c r="M1619" s="1"/>
      <c r="N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</row>
    <row r="1620" spans="2:29" x14ac:dyDescent="0.2">
      <c r="B1620" s="7">
        <f t="shared" si="250"/>
        <v>4.8510000000000747E-2</v>
      </c>
      <c r="C1620" s="3">
        <f t="shared" si="251"/>
        <v>0.33839181333122675</v>
      </c>
      <c r="D1620" s="3">
        <f t="shared" si="252"/>
        <v>-0.722000000001637</v>
      </c>
      <c r="E1620" s="3">
        <f t="shared" si="253"/>
        <v>101.51754399936803</v>
      </c>
      <c r="F1620" s="3">
        <f t="shared" si="254"/>
        <v>300</v>
      </c>
      <c r="G1620" s="8">
        <f t="shared" si="255"/>
        <v>192.62109970737976</v>
      </c>
      <c r="H1620" s="8">
        <f t="shared" si="256"/>
        <v>185.42794953890024</v>
      </c>
      <c r="I1620" s="3">
        <f t="shared" si="257"/>
        <v>185.42794953890024</v>
      </c>
      <c r="J1620" s="3">
        <f t="shared" si="258"/>
        <v>86294.692661778667</v>
      </c>
      <c r="K1620" s="3">
        <f t="shared" si="259"/>
        <v>-37703.267122366509</v>
      </c>
      <c r="L1620" s="1"/>
      <c r="M1620" s="1"/>
      <c r="N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</row>
    <row r="1621" spans="2:29" x14ac:dyDescent="0.2">
      <c r="B1621" s="7">
        <f t="shared" si="250"/>
        <v>4.8540000000000749E-2</v>
      </c>
      <c r="C1621" s="3">
        <f t="shared" si="251"/>
        <v>0.33206867327901757</v>
      </c>
      <c r="D1621" s="3">
        <f t="shared" si="252"/>
        <v>-0.78800000000162507</v>
      </c>
      <c r="E1621" s="3">
        <f t="shared" si="253"/>
        <v>99.620601983705271</v>
      </c>
      <c r="F1621" s="3">
        <f t="shared" si="254"/>
        <v>300</v>
      </c>
      <c r="G1621" s="8">
        <f t="shared" si="255"/>
        <v>191.49000169370876</v>
      </c>
      <c r="H1621" s="8">
        <f t="shared" si="256"/>
        <v>188.01679031875361</v>
      </c>
      <c r="I1621" s="3">
        <f t="shared" si="257"/>
        <v>188.01679031875361</v>
      </c>
      <c r="J1621" s="3">
        <f t="shared" si="258"/>
        <v>84961.047411551161</v>
      </c>
      <c r="K1621" s="3">
        <f t="shared" si="259"/>
        <v>-38270.242094513436</v>
      </c>
      <c r="L1621" s="1"/>
      <c r="M1621" s="1"/>
      <c r="N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</row>
    <row r="1622" spans="2:29" x14ac:dyDescent="0.2">
      <c r="B1622" s="7">
        <f t="shared" si="250"/>
        <v>4.8570000000000751E-2</v>
      </c>
      <c r="C1622" s="3">
        <f t="shared" si="251"/>
        <v>0.32571603696719337</v>
      </c>
      <c r="D1622" s="3">
        <f t="shared" si="252"/>
        <v>-0.85400000000163134</v>
      </c>
      <c r="E1622" s="3">
        <f t="shared" si="253"/>
        <v>97.714811090158008</v>
      </c>
      <c r="F1622" s="3">
        <f t="shared" si="254"/>
        <v>300</v>
      </c>
      <c r="G1622" s="8">
        <f t="shared" si="255"/>
        <v>190.34189443087337</v>
      </c>
      <c r="H1622" s="8">
        <f t="shared" si="256"/>
        <v>190.56562174110013</v>
      </c>
      <c r="I1622" s="3">
        <f t="shared" si="257"/>
        <v>190.56562174110013</v>
      </c>
      <c r="J1622" s="3">
        <f t="shared" si="258"/>
        <v>83648.013042463557</v>
      </c>
      <c r="K1622" s="3">
        <f t="shared" si="259"/>
        <v>-38833.817682475361</v>
      </c>
      <c r="L1622" s="1"/>
      <c r="M1622" s="1"/>
      <c r="N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</row>
    <row r="1623" spans="2:29" x14ac:dyDescent="0.2">
      <c r="B1623" s="7">
        <f t="shared" si="250"/>
        <v>4.8600000000000754E-2</v>
      </c>
      <c r="C1623" s="3">
        <f t="shared" si="251"/>
        <v>0.31933446867364407</v>
      </c>
      <c r="D1623" s="3">
        <f t="shared" si="252"/>
        <v>-0.9200000000016374</v>
      </c>
      <c r="E1623" s="3">
        <f t="shared" si="253"/>
        <v>95.800340602093215</v>
      </c>
      <c r="F1623" s="3">
        <f t="shared" si="254"/>
        <v>300</v>
      </c>
      <c r="G1623" s="8">
        <f t="shared" si="255"/>
        <v>189.17687990039911</v>
      </c>
      <c r="H1623" s="8">
        <f t="shared" si="256"/>
        <v>193.07506213237403</v>
      </c>
      <c r="I1623" s="3">
        <f t="shared" si="257"/>
        <v>193.07506213237403</v>
      </c>
      <c r="J1623" s="3">
        <f t="shared" si="258"/>
        <v>82355.271022716406</v>
      </c>
      <c r="K1623" s="3">
        <f t="shared" si="259"/>
        <v>-39393.94382620971</v>
      </c>
      <c r="L1623" s="1"/>
      <c r="M1623" s="1"/>
      <c r="N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</row>
    <row r="1624" spans="2:29" x14ac:dyDescent="0.2">
      <c r="B1624" s="7">
        <f t="shared" si="250"/>
        <v>4.8630000000000756E-2</v>
      </c>
      <c r="C1624" s="3">
        <f t="shared" si="251"/>
        <v>0.31292453524616204</v>
      </c>
      <c r="D1624" s="3">
        <f t="shared" si="252"/>
        <v>-0.98600000000164278</v>
      </c>
      <c r="E1624" s="3">
        <f t="shared" si="253"/>
        <v>93.877360573848605</v>
      </c>
      <c r="F1624" s="3">
        <f t="shared" si="254"/>
        <v>300</v>
      </c>
      <c r="G1624" s="8">
        <f t="shared" si="255"/>
        <v>187.99506158561283</v>
      </c>
      <c r="H1624" s="8">
        <f t="shared" si="256"/>
        <v>195.54572026305553</v>
      </c>
      <c r="I1624" s="3">
        <f t="shared" si="257"/>
        <v>195.54572026305553</v>
      </c>
      <c r="J1624" s="3">
        <f t="shared" si="258"/>
        <v>81082.507743274415</v>
      </c>
      <c r="K1624" s="3">
        <f t="shared" si="259"/>
        <v>-39950.570772074119</v>
      </c>
      <c r="L1624" s="1"/>
      <c r="M1624" s="1"/>
      <c r="N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</row>
    <row r="1625" spans="2:29" x14ac:dyDescent="0.2">
      <c r="B1625" s="7">
        <f t="shared" si="250"/>
        <v>4.8660000000000758E-2</v>
      </c>
      <c r="C1625" s="3">
        <f t="shared" si="251"/>
        <v>0.30648680605209838</v>
      </c>
      <c r="D1625" s="3">
        <f t="shared" si="252"/>
        <v>-0.94799999999834961</v>
      </c>
      <c r="E1625" s="3">
        <f t="shared" si="253"/>
        <v>91.946041815629513</v>
      </c>
      <c r="F1625" s="3">
        <f t="shared" si="254"/>
        <v>300</v>
      </c>
      <c r="G1625" s="8">
        <f t="shared" si="255"/>
        <v>186.79654446245061</v>
      </c>
      <c r="H1625" s="8">
        <f t="shared" si="256"/>
        <v>197.97819549535376</v>
      </c>
      <c r="I1625" s="3">
        <f t="shared" si="257"/>
        <v>197.97819549535376</v>
      </c>
      <c r="J1625" s="3">
        <f t="shared" si="258"/>
        <v>79829.414441787463</v>
      </c>
      <c r="K1625" s="3">
        <f t="shared" si="259"/>
        <v>-40503.649077244547</v>
      </c>
      <c r="L1625" s="1"/>
      <c r="M1625" s="1"/>
      <c r="N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</row>
    <row r="1626" spans="2:29" x14ac:dyDescent="0.2">
      <c r="B1626" s="7">
        <f t="shared" si="250"/>
        <v>4.869000000000076E-2</v>
      </c>
      <c r="C1626" s="3">
        <f t="shared" si="251"/>
        <v>0.30002185292778483</v>
      </c>
      <c r="D1626" s="3">
        <f t="shared" si="252"/>
        <v>-0.88199999999834433</v>
      </c>
      <c r="E1626" s="3">
        <f t="shared" si="253"/>
        <v>90.006555878335448</v>
      </c>
      <c r="F1626" s="3">
        <f t="shared" si="254"/>
        <v>300</v>
      </c>
      <c r="G1626" s="8">
        <f t="shared" si="255"/>
        <v>185.58143499013329</v>
      </c>
      <c r="H1626" s="8">
        <f t="shared" si="256"/>
        <v>200.37307792860739</v>
      </c>
      <c r="I1626" s="3">
        <f t="shared" si="257"/>
        <v>200.37307792860739</v>
      </c>
      <c r="J1626" s="3">
        <f t="shared" si="258"/>
        <v>78595.687127687095</v>
      </c>
      <c r="K1626" s="3">
        <f t="shared" si="259"/>
        <v>-41053.129614107769</v>
      </c>
      <c r="L1626" s="1"/>
      <c r="M1626" s="1"/>
      <c r="N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</row>
    <row r="1627" spans="2:29" x14ac:dyDescent="0.2">
      <c r="B1627" s="7">
        <f t="shared" si="250"/>
        <v>4.8720000000000763E-2</v>
      </c>
      <c r="C1627" s="3">
        <f t="shared" si="251"/>
        <v>0.29353025012773659</v>
      </c>
      <c r="D1627" s="3">
        <f t="shared" si="252"/>
        <v>-0.81599999999833894</v>
      </c>
      <c r="E1627" s="3">
        <f t="shared" si="253"/>
        <v>88.059075038320984</v>
      </c>
      <c r="F1627" s="3">
        <f t="shared" si="254"/>
        <v>300</v>
      </c>
      <c r="G1627" s="8">
        <f t="shared" si="255"/>
        <v>184.34984110171007</v>
      </c>
      <c r="H1627" s="8">
        <f t="shared" si="256"/>
        <v>202.730948542438</v>
      </c>
      <c r="I1627" s="3">
        <f t="shared" si="257"/>
        <v>202.730948542438</v>
      </c>
      <c r="J1627" s="3">
        <f t="shared" si="258"/>
        <v>77381.02650844102</v>
      </c>
      <c r="K1627" s="3">
        <f t="shared" si="259"/>
        <v>-41598.963574625806</v>
      </c>
      <c r="L1627" s="1"/>
      <c r="M1627" s="1"/>
      <c r="N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</row>
    <row r="1628" spans="2:29" x14ac:dyDescent="0.2">
      <c r="B1628" s="7">
        <f t="shared" si="250"/>
        <v>4.8750000000000765E-2</v>
      </c>
      <c r="C1628" s="3">
        <f t="shared" si="251"/>
        <v>0.28701257427365062</v>
      </c>
      <c r="D1628" s="3">
        <f t="shared" si="252"/>
        <v>-0.74999999999833256</v>
      </c>
      <c r="E1628" s="3">
        <f t="shared" si="253"/>
        <v>86.103772282095193</v>
      </c>
      <c r="F1628" s="3">
        <f t="shared" si="254"/>
        <v>300</v>
      </c>
      <c r="G1628" s="8">
        <f t="shared" si="255"/>
        <v>183.1018721944713</v>
      </c>
      <c r="H1628" s="8">
        <f t="shared" si="256"/>
        <v>205.05237933769124</v>
      </c>
      <c r="I1628" s="3">
        <f t="shared" si="257"/>
        <v>205.05237933769124</v>
      </c>
      <c r="J1628" s="3">
        <f t="shared" si="258"/>
        <v>76185.137916946929</v>
      </c>
      <c r="K1628" s="3">
        <f t="shared" si="259"/>
        <v>-42141.10247466994</v>
      </c>
      <c r="L1628" s="1"/>
      <c r="M1628" s="1"/>
      <c r="N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</row>
    <row r="1629" spans="2:29" x14ac:dyDescent="0.2">
      <c r="B1629" s="7">
        <f t="shared" si="250"/>
        <v>4.8780000000000767E-2</v>
      </c>
      <c r="C1629" s="3">
        <f t="shared" si="251"/>
        <v>0.28046940430318218</v>
      </c>
      <c r="D1629" s="3">
        <f t="shared" si="252"/>
        <v>-0.68399999999832639</v>
      </c>
      <c r="E1629" s="3">
        <f t="shared" si="253"/>
        <v>84.140821290954648</v>
      </c>
      <c r="F1629" s="3">
        <f t="shared" si="254"/>
        <v>300</v>
      </c>
      <c r="G1629" s="8">
        <f t="shared" si="255"/>
        <v>181.83763912023119</v>
      </c>
      <c r="H1629" s="8">
        <f t="shared" si="256"/>
        <v>207.33793347519963</v>
      </c>
      <c r="I1629" s="3">
        <f t="shared" si="257"/>
        <v>207.33793347519963</v>
      </c>
      <c r="J1629" s="3">
        <f t="shared" si="258"/>
        <v>75007.73124004867</v>
      </c>
      <c r="K1629" s="3">
        <f t="shared" si="259"/>
        <v>-42679.498158328402</v>
      </c>
      <c r="L1629" s="1"/>
      <c r="M1629" s="1"/>
      <c r="N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</row>
    <row r="1630" spans="2:29" x14ac:dyDescent="0.2">
      <c r="B1630" s="7">
        <f t="shared" si="250"/>
        <v>4.8810000000000769E-2</v>
      </c>
      <c r="C1630" s="3">
        <f t="shared" si="251"/>
        <v>0.27390132141852253</v>
      </c>
      <c r="D1630" s="3">
        <f t="shared" si="252"/>
        <v>-0.61799999999832045</v>
      </c>
      <c r="E1630" s="3">
        <f t="shared" si="253"/>
        <v>82.17039642555676</v>
      </c>
      <c r="F1630" s="3">
        <f t="shared" si="254"/>
        <v>300</v>
      </c>
      <c r="G1630" s="8">
        <f t="shared" si="255"/>
        <v>180.55725417548135</v>
      </c>
      <c r="H1630" s="8">
        <f t="shared" si="256"/>
        <v>209.58816541240108</v>
      </c>
      <c r="I1630" s="3">
        <f t="shared" si="257"/>
        <v>209.58816541240108</v>
      </c>
      <c r="J1630" s="3">
        <f t="shared" si="258"/>
        <v>73848.520848157015</v>
      </c>
      <c r="K1630" s="3">
        <f t="shared" si="259"/>
        <v>-43214.102802183254</v>
      </c>
      <c r="L1630" s="1"/>
      <c r="M1630" s="1"/>
      <c r="N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</row>
    <row r="1631" spans="2:29" x14ac:dyDescent="0.2">
      <c r="B1631" s="7">
        <f t="shared" si="250"/>
        <v>4.8840000000000772E-2</v>
      </c>
      <c r="C1631" s="3">
        <f t="shared" si="251"/>
        <v>0.26730890903476823</v>
      </c>
      <c r="D1631" s="3">
        <f t="shared" si="252"/>
        <v>-0.55199999999831428</v>
      </c>
      <c r="E1631" s="3">
        <f t="shared" si="253"/>
        <v>80.192672710430472</v>
      </c>
      <c r="F1631" s="3">
        <f t="shared" si="254"/>
        <v>300</v>
      </c>
      <c r="G1631" s="8">
        <f t="shared" si="255"/>
        <v>179.26083109141584</v>
      </c>
      <c r="H1631" s="8">
        <f t="shared" si="256"/>
        <v>211.8036210378458</v>
      </c>
      <c r="I1631" s="3">
        <f t="shared" si="257"/>
        <v>211.8036210378458</v>
      </c>
      <c r="J1631" s="3">
        <f t="shared" si="258"/>
        <v>72707.225525958216</v>
      </c>
      <c r="K1631" s="3">
        <f t="shared" si="259"/>
        <v>-43744.868919559383</v>
      </c>
      <c r="L1631" s="1"/>
      <c r="M1631" s="1"/>
      <c r="N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</row>
    <row r="1632" spans="2:29" x14ac:dyDescent="0.2">
      <c r="B1632" s="7">
        <f t="shared" si="250"/>
        <v>4.8870000000000774E-2</v>
      </c>
      <c r="C1632" s="3">
        <f t="shared" si="251"/>
        <v>0.26069275272810655</v>
      </c>
      <c r="D1632" s="3">
        <f t="shared" si="252"/>
        <v>-0.48599999999830829</v>
      </c>
      <c r="E1632" s="3">
        <f t="shared" si="253"/>
        <v>78.207825818431971</v>
      </c>
      <c r="F1632" s="3">
        <f t="shared" si="254"/>
        <v>300</v>
      </c>
      <c r="G1632" s="8">
        <f t="shared" si="255"/>
        <v>177.94848502382905</v>
      </c>
      <c r="H1632" s="8">
        <f t="shared" si="256"/>
        <v>213.98483780362454</v>
      </c>
      <c r="I1632" s="3">
        <f t="shared" si="257"/>
        <v>213.98483780362454</v>
      </c>
      <c r="J1632" s="3">
        <f t="shared" si="258"/>
        <v>71583.568404193415</v>
      </c>
      <c r="K1632" s="3">
        <f t="shared" si="259"/>
        <v>-44271.74936474103</v>
      </c>
      <c r="L1632" s="1"/>
      <c r="M1632" s="1"/>
      <c r="N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</row>
    <row r="1633" spans="2:29" x14ac:dyDescent="0.2">
      <c r="B1633" s="7">
        <f t="shared" si="250"/>
        <v>4.8900000000000776E-2</v>
      </c>
      <c r="C1633" s="3">
        <f t="shared" si="251"/>
        <v>0.25405344018379583</v>
      </c>
      <c r="D1633" s="3">
        <f t="shared" si="252"/>
        <v>-0.41999999999830218</v>
      </c>
      <c r="E1633" s="3">
        <f t="shared" si="253"/>
        <v>76.216032055138754</v>
      </c>
      <c r="F1633" s="3">
        <f t="shared" si="254"/>
        <v>300</v>
      </c>
      <c r="G1633" s="8">
        <f t="shared" si="255"/>
        <v>176.62033254288681</v>
      </c>
      <c r="H1633" s="8">
        <f t="shared" si="256"/>
        <v>216.13234485575035</v>
      </c>
      <c r="I1633" s="3">
        <f t="shared" si="257"/>
        <v>216.13234485575035</v>
      </c>
      <c r="J1633" s="3">
        <f t="shared" si="258"/>
        <v>70477.276892492227</v>
      </c>
      <c r="K1633" s="3">
        <f t="shared" si="259"/>
        <v>-44794.697337160622</v>
      </c>
      <c r="L1633" s="1"/>
      <c r="M1633" s="1"/>
      <c r="N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</row>
    <row r="1634" spans="2:29" x14ac:dyDescent="0.2">
      <c r="B1634" s="7">
        <f t="shared" si="250"/>
        <v>4.8930000000000778E-2</v>
      </c>
      <c r="C1634" s="3">
        <f t="shared" si="251"/>
        <v>0.24739156114396682</v>
      </c>
      <c r="D1634" s="3">
        <f t="shared" si="252"/>
        <v>-0.35399999999829607</v>
      </c>
      <c r="E1634" s="3">
        <f t="shared" si="253"/>
        <v>74.217468343190049</v>
      </c>
      <c r="F1634" s="3">
        <f t="shared" si="254"/>
        <v>300</v>
      </c>
      <c r="G1634" s="8">
        <f t="shared" si="255"/>
        <v>175.276491622772</v>
      </c>
      <c r="H1634" s="8">
        <f t="shared" si="256"/>
        <v>218.24666316252512</v>
      </c>
      <c r="I1634" s="3">
        <f t="shared" si="257"/>
        <v>218.24666316252512</v>
      </c>
      <c r="J1634" s="3">
        <f t="shared" si="258"/>
        <v>69388.082613244624</v>
      </c>
      <c r="K1634" s="3">
        <f t="shared" si="259"/>
        <v>-45313.66638555524</v>
      </c>
      <c r="L1634" s="1"/>
      <c r="M1634" s="1"/>
      <c r="N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</row>
    <row r="1635" spans="2:29" x14ac:dyDescent="0.2">
      <c r="B1635" s="7">
        <f t="shared" si="250"/>
        <v>4.8960000000000781E-2</v>
      </c>
      <c r="C1635" s="3">
        <f t="shared" si="251"/>
        <v>0.24070770735523289</v>
      </c>
      <c r="D1635" s="3">
        <f t="shared" si="252"/>
        <v>-0.28799999999829001</v>
      </c>
      <c r="E1635" s="3">
        <f t="shared" si="253"/>
        <v>72.212312206569862</v>
      </c>
      <c r="F1635" s="3">
        <f t="shared" si="254"/>
        <v>300</v>
      </c>
      <c r="G1635" s="8">
        <f t="shared" si="255"/>
        <v>173.91708163120535</v>
      </c>
      <c r="H1635" s="8">
        <f t="shared" si="256"/>
        <v>220.32830564092245</v>
      </c>
      <c r="I1635" s="3">
        <f t="shared" si="257"/>
        <v>220.32830564092242</v>
      </c>
      <c r="J1635" s="3">
        <f t="shared" si="258"/>
        <v>68315.721336494491</v>
      </c>
      <c r="K1635" s="3">
        <f t="shared" si="259"/>
        <v>-45828.610412093738</v>
      </c>
      <c r="L1635" s="1"/>
      <c r="M1635" s="1"/>
      <c r="N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</row>
    <row r="1636" spans="2:29" x14ac:dyDescent="0.2">
      <c r="B1636" s="7">
        <f t="shared" si="250"/>
        <v>4.8990000000000783E-2</v>
      </c>
      <c r="C1636" s="3">
        <f t="shared" si="251"/>
        <v>0.23400247251613548</v>
      </c>
      <c r="D1636" s="3">
        <f t="shared" si="252"/>
        <v>-0.22199999999828393</v>
      </c>
      <c r="E1636" s="3">
        <f t="shared" si="253"/>
        <v>70.200741754840649</v>
      </c>
      <c r="F1636" s="3">
        <f t="shared" si="254"/>
        <v>300</v>
      </c>
      <c r="G1636" s="8">
        <f t="shared" si="255"/>
        <v>172.54222331884253</v>
      </c>
      <c r="H1636" s="8">
        <f t="shared" si="256"/>
        <v>222.37777728101727</v>
      </c>
      <c r="I1636" s="3">
        <f t="shared" si="257"/>
        <v>222.37777728101727</v>
      </c>
      <c r="J1636" s="3">
        <f t="shared" si="258"/>
        <v>67259.932915839585</v>
      </c>
      <c r="K1636" s="3">
        <f t="shared" si="259"/>
        <v>-46339.483676470001</v>
      </c>
      <c r="L1636" s="1"/>
      <c r="M1636" s="1"/>
      <c r="N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</row>
    <row r="1637" spans="2:29" x14ac:dyDescent="0.2">
      <c r="B1637" s="7">
        <f t="shared" si="250"/>
        <v>4.9020000000000785E-2</v>
      </c>
      <c r="C1637" s="3">
        <f t="shared" si="251"/>
        <v>0.22727645222440473</v>
      </c>
      <c r="D1637" s="3">
        <f t="shared" si="252"/>
        <v>-0.15599999999829597</v>
      </c>
      <c r="E1637" s="3">
        <f t="shared" si="253"/>
        <v>68.182935667321416</v>
      </c>
      <c r="F1637" s="3">
        <f t="shared" si="254"/>
        <v>300</v>
      </c>
      <c r="G1637" s="8">
        <f t="shared" si="255"/>
        <v>171.15203880854844</v>
      </c>
      <c r="H1637" s="8">
        <f t="shared" si="256"/>
        <v>224.39557526849245</v>
      </c>
      <c r="I1637" s="3">
        <f t="shared" si="257"/>
        <v>224.39557526849245</v>
      </c>
      <c r="J1637" s="3">
        <f t="shared" si="258"/>
        <v>66220.461225322069</v>
      </c>
      <c r="K1637" s="3">
        <f t="shared" si="259"/>
        <v>-46846.240799966501</v>
      </c>
      <c r="L1637" s="1"/>
      <c r="M1637" s="1"/>
      <c r="N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</row>
    <row r="1638" spans="2:29" x14ac:dyDescent="0.2">
      <c r="B1638" s="7">
        <f t="shared" si="250"/>
        <v>4.9050000000000787E-2</v>
      </c>
      <c r="C1638" s="3">
        <f t="shared" si="251"/>
        <v>0.2205302439240508</v>
      </c>
      <c r="D1638" s="3">
        <f t="shared" si="252"/>
        <v>-8.9999999998289879E-2</v>
      </c>
      <c r="E1638" s="3">
        <f t="shared" si="253"/>
        <v>66.159073177215234</v>
      </c>
      <c r="F1638" s="3">
        <f t="shared" si="254"/>
        <v>300</v>
      </c>
      <c r="G1638" s="8">
        <f t="shared" si="255"/>
        <v>169.74665158454945</v>
      </c>
      <c r="H1638" s="8">
        <f t="shared" si="256"/>
        <v>226.38218910525211</v>
      </c>
      <c r="I1638" s="3">
        <f t="shared" si="257"/>
        <v>226.38218910525214</v>
      </c>
      <c r="J1638" s="3">
        <f t="shared" si="258"/>
        <v>65197.054097294356</v>
      </c>
      <c r="K1638" s="3">
        <f t="shared" si="259"/>
        <v>-47348.836769485933</v>
      </c>
      <c r="L1638" s="1"/>
      <c r="M1638" s="1"/>
      <c r="N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</row>
    <row r="1639" spans="2:29" x14ac:dyDescent="0.2">
      <c r="B1639" s="7">
        <f t="shared" si="250"/>
        <v>4.908000000000079E-2</v>
      </c>
      <c r="C1639" s="3">
        <f t="shared" si="251"/>
        <v>0.21376444685230361</v>
      </c>
      <c r="D1639" s="3">
        <f t="shared" si="252"/>
        <v>-2.3999999998283804E-2</v>
      </c>
      <c r="E1639" s="3">
        <f t="shared" si="253"/>
        <v>64.129334055691089</v>
      </c>
      <c r="F1639" s="3">
        <f t="shared" si="254"/>
        <v>300</v>
      </c>
      <c r="G1639" s="8">
        <f t="shared" si="255"/>
        <v>168.32618648146487</v>
      </c>
      <c r="H1639" s="8">
        <f t="shared" si="256"/>
        <v>228.33810072817093</v>
      </c>
      <c r="I1639" s="3">
        <f t="shared" si="257"/>
        <v>228.33810072817093</v>
      </c>
      <c r="J1639" s="3">
        <f t="shared" si="258"/>
        <v>64189.46326124527</v>
      </c>
      <c r="K1639" s="3">
        <f t="shared" si="259"/>
        <v>-47847.226941547895</v>
      </c>
      <c r="L1639" s="1"/>
      <c r="M1639" s="1"/>
      <c r="N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</row>
    <row r="1640" spans="2:29" x14ac:dyDescent="0.2">
      <c r="B1640" s="7">
        <f t="shared" si="250"/>
        <v>4.9110000000000792E-2</v>
      </c>
      <c r="C1640" s="3">
        <f t="shared" si="251"/>
        <v>0.20697966198637946</v>
      </c>
      <c r="D1640" s="3">
        <f t="shared" si="252"/>
        <v>4.2000000001722264E-2</v>
      </c>
      <c r="E1640" s="3">
        <f t="shared" si="253"/>
        <v>62.093898595913835</v>
      </c>
      <c r="F1640" s="3">
        <f t="shared" si="254"/>
        <v>300</v>
      </c>
      <c r="G1640" s="8">
        <f t="shared" si="255"/>
        <v>166.89076967321844</v>
      </c>
      <c r="H1640" s="8">
        <f t="shared" si="256"/>
        <v>230.26378462600829</v>
      </c>
      <c r="I1640" s="3">
        <f t="shared" si="257"/>
        <v>230.26378462600826</v>
      </c>
      <c r="J1640" s="3">
        <f t="shared" si="258"/>
        <v>63197.444283571494</v>
      </c>
      <c r="K1640" s="3">
        <f t="shared" si="259"/>
        <v>-48341.367046255655</v>
      </c>
      <c r="L1640" s="1"/>
      <c r="M1640" s="1"/>
      <c r="N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</row>
    <row r="1641" spans="2:29" x14ac:dyDescent="0.2">
      <c r="B1641" s="7">
        <f t="shared" si="250"/>
        <v>4.9140000000000794E-2</v>
      </c>
      <c r="C1641" s="3">
        <f t="shared" si="251"/>
        <v>0.20017649199010179</v>
      </c>
      <c r="D1641" s="3">
        <f t="shared" si="252"/>
        <v>0.10800000000172835</v>
      </c>
      <c r="E1641" s="3">
        <f t="shared" si="253"/>
        <v>60.052947597030538</v>
      </c>
      <c r="F1641" s="3">
        <f t="shared" si="254"/>
        <v>300</v>
      </c>
      <c r="G1641" s="8">
        <f t="shared" si="255"/>
        <v>165.44052866183077</v>
      </c>
      <c r="H1641" s="8">
        <f t="shared" si="256"/>
        <v>232.15970795451543</v>
      </c>
      <c r="I1641" s="3">
        <f t="shared" si="257"/>
        <v>232.15970795451543</v>
      </c>
      <c r="J1641" s="3">
        <f t="shared" si="258"/>
        <v>62220.756508279919</v>
      </c>
      <c r="K1641" s="3">
        <f t="shared" si="259"/>
        <v>-48831.213191227645</v>
      </c>
      <c r="L1641" s="1"/>
      <c r="M1641" s="1"/>
      <c r="N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</row>
    <row r="1642" spans="2:29" x14ac:dyDescent="0.2">
      <c r="B1642" s="7">
        <f t="shared" si="250"/>
        <v>4.9170000000000796E-2</v>
      </c>
      <c r="C1642" s="3">
        <f t="shared" si="251"/>
        <v>0.19335554116036366</v>
      </c>
      <c r="D1642" s="3">
        <f t="shared" si="252"/>
        <v>0.17400000000173443</v>
      </c>
      <c r="E1642" s="3">
        <f t="shared" si="253"/>
        <v>58.006662348109096</v>
      </c>
      <c r="F1642" s="3">
        <f t="shared" si="254"/>
        <v>300</v>
      </c>
      <c r="G1642" s="8">
        <f t="shared" si="255"/>
        <v>163.97559226609394</v>
      </c>
      <c r="H1642" s="8">
        <f t="shared" si="256"/>
        <v>234.02633064976382</v>
      </c>
      <c r="I1642" s="3">
        <f t="shared" si="257"/>
        <v>234.02633064976385</v>
      </c>
      <c r="J1642" s="3">
        <f t="shared" si="258"/>
        <v>61259.162998606509</v>
      </c>
      <c r="K1642" s="3">
        <f t="shared" si="259"/>
        <v>-49316.721865497413</v>
      </c>
      <c r="L1642" s="1"/>
      <c r="M1642" s="1"/>
      <c r="N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</row>
    <row r="1643" spans="2:29" x14ac:dyDescent="0.2">
      <c r="B1643" s="7">
        <f t="shared" si="250"/>
        <v>4.9200000000000799E-2</v>
      </c>
      <c r="C1643" s="3">
        <f t="shared" si="251"/>
        <v>0.18651741537345856</v>
      </c>
      <c r="D1643" s="3">
        <f t="shared" si="252"/>
        <v>0.24000000000174049</v>
      </c>
      <c r="E1643" s="3">
        <f t="shared" si="253"/>
        <v>55.955224612037568</v>
      </c>
      <c r="F1643" s="3">
        <f t="shared" si="254"/>
        <v>-300</v>
      </c>
      <c r="G1643" s="8">
        <f t="shared" si="255"/>
        <v>162.49609061012902</v>
      </c>
      <c r="H1643" s="8">
        <f t="shared" si="256"/>
        <v>235.864105539722</v>
      </c>
      <c r="I1643" s="3">
        <f t="shared" si="257"/>
        <v>-235.86410553972198</v>
      </c>
      <c r="J1643" s="3">
        <f t="shared" si="258"/>
        <v>-303323.93315682648</v>
      </c>
      <c r="K1643" s="3">
        <f t="shared" si="259"/>
        <v>-49797.849943377019</v>
      </c>
      <c r="L1643" s="1"/>
      <c r="M1643" s="1"/>
      <c r="N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</row>
    <row r="1644" spans="2:29" x14ac:dyDescent="0.2">
      <c r="B1644" s="7">
        <f t="shared" si="250"/>
        <v>4.9230000000000801E-2</v>
      </c>
      <c r="C1644" s="3">
        <f t="shared" si="251"/>
        <v>0.17966272203125755</v>
      </c>
      <c r="D1644" s="3">
        <f t="shared" si="252"/>
        <v>0.3060000000017466</v>
      </c>
      <c r="E1644" s="3">
        <f t="shared" si="253"/>
        <v>53.898816609377263</v>
      </c>
      <c r="F1644" s="3">
        <f t="shared" si="254"/>
        <v>-300</v>
      </c>
      <c r="G1644" s="8">
        <f t="shared" si="255"/>
        <v>161.0021551118277</v>
      </c>
      <c r="H1644" s="8">
        <f t="shared" si="256"/>
        <v>226.7643875450172</v>
      </c>
      <c r="I1644" s="3">
        <f t="shared" si="257"/>
        <v>-226.76438754501717</v>
      </c>
      <c r="J1644" s="3">
        <f t="shared" si="258"/>
        <v>-298636.19964440278</v>
      </c>
      <c r="K1644" s="3">
        <f t="shared" si="259"/>
        <v>-50274.554688288648</v>
      </c>
      <c r="L1644" s="1"/>
      <c r="M1644" s="1"/>
      <c r="N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</row>
    <row r="1645" spans="2:29" x14ac:dyDescent="0.2">
      <c r="B1645" s="7">
        <f t="shared" si="250"/>
        <v>4.9260000000000803E-2</v>
      </c>
      <c r="C1645" s="3">
        <f t="shared" si="251"/>
        <v>0.1727920700072591</v>
      </c>
      <c r="D1645" s="3">
        <f t="shared" si="252"/>
        <v>0.37200000000175271</v>
      </c>
      <c r="E1645" s="3">
        <f t="shared" si="253"/>
        <v>51.837621002177734</v>
      </c>
      <c r="F1645" s="3">
        <f t="shared" si="254"/>
        <v>-300</v>
      </c>
      <c r="G1645" s="8">
        <f t="shared" si="255"/>
        <v>159.49391847117906</v>
      </c>
      <c r="H1645" s="8">
        <f t="shared" si="256"/>
        <v>217.80530155568511</v>
      </c>
      <c r="I1645" s="3">
        <f t="shared" si="257"/>
        <v>-217.80530155568511</v>
      </c>
      <c r="J1645" s="3">
        <f t="shared" si="258"/>
        <v>-294020.9129226256</v>
      </c>
      <c r="K1645" s="3">
        <f t="shared" si="259"/>
        <v>-50746.79375656027</v>
      </c>
      <c r="L1645" s="1"/>
      <c r="M1645" s="1"/>
      <c r="N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</row>
    <row r="1646" spans="2:29" x14ac:dyDescent="0.2">
      <c r="B1646" s="7">
        <f t="shared" si="250"/>
        <v>4.9290000000000805E-2</v>
      </c>
      <c r="C1646" s="3">
        <f t="shared" si="251"/>
        <v>0.16590606959250023</v>
      </c>
      <c r="D1646" s="3">
        <f t="shared" si="252"/>
        <v>0.43800000000175876</v>
      </c>
      <c r="E1646" s="3">
        <f t="shared" si="253"/>
        <v>49.771820877750066</v>
      </c>
      <c r="F1646" s="3">
        <f t="shared" si="254"/>
        <v>-300</v>
      </c>
      <c r="G1646" s="8">
        <f t="shared" si="255"/>
        <v>157.97151465848225</v>
      </c>
      <c r="H1646" s="8">
        <f t="shared" si="256"/>
        <v>208.98467416800634</v>
      </c>
      <c r="I1646" s="3">
        <f t="shared" si="257"/>
        <v>-208.98467416800634</v>
      </c>
      <c r="J1646" s="3">
        <f t="shared" si="258"/>
        <v>-289476.95335927594</v>
      </c>
      <c r="K1646" s="3">
        <f t="shared" si="259"/>
        <v>-51214.525201187775</v>
      </c>
      <c r="L1646" s="1"/>
      <c r="M1646" s="1"/>
      <c r="N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</row>
    <row r="1647" spans="2:29" x14ac:dyDescent="0.2">
      <c r="B1647" s="7">
        <f t="shared" si="250"/>
        <v>4.9320000000000808E-2</v>
      </c>
      <c r="C1647" s="3">
        <f t="shared" si="251"/>
        <v>0.15900533244135462</v>
      </c>
      <c r="D1647" s="3">
        <f t="shared" si="252"/>
        <v>0.5040000000017647</v>
      </c>
      <c r="E1647" s="3">
        <f t="shared" si="253"/>
        <v>47.701599732406386</v>
      </c>
      <c r="F1647" s="3">
        <f t="shared" si="254"/>
        <v>-300</v>
      </c>
      <c r="G1647" s="8">
        <f t="shared" si="255"/>
        <v>156.43507890244661</v>
      </c>
      <c r="H1647" s="8">
        <f t="shared" si="256"/>
        <v>200.30036556722806</v>
      </c>
      <c r="I1647" s="3">
        <f t="shared" si="257"/>
        <v>-200.30036556722806</v>
      </c>
      <c r="J1647" s="3">
        <f t="shared" si="258"/>
        <v>-285003.21862554166</v>
      </c>
      <c r="K1647" s="3">
        <f t="shared" si="259"/>
        <v>-51677.707475559531</v>
      </c>
      <c r="L1647" s="1"/>
      <c r="M1647" s="1"/>
      <c r="N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</row>
    <row r="1648" spans="2:29" x14ac:dyDescent="0.2">
      <c r="B1648" s="7">
        <f t="shared" si="250"/>
        <v>4.935000000000081E-2</v>
      </c>
      <c r="C1648" s="3">
        <f t="shared" si="251"/>
        <v>0.15209047151719807</v>
      </c>
      <c r="D1648" s="3">
        <f t="shared" si="252"/>
        <v>0.57000000000177087</v>
      </c>
      <c r="E1648" s="3">
        <f t="shared" si="253"/>
        <v>45.627141455159418</v>
      </c>
      <c r="F1648" s="3">
        <f t="shared" si="254"/>
        <v>-300</v>
      </c>
      <c r="G1648" s="8">
        <f t="shared" si="255"/>
        <v>154.88474767817982</v>
      </c>
      <c r="H1648" s="8">
        <f t="shared" si="256"/>
        <v>191.7502690084618</v>
      </c>
      <c r="I1648" s="3">
        <f t="shared" si="257"/>
        <v>-191.7502690084618</v>
      </c>
      <c r="J1648" s="3">
        <f t="shared" si="258"/>
        <v>-280598.62342860148</v>
      </c>
      <c r="K1648" s="3">
        <f t="shared" si="259"/>
        <v>-52136.299437147522</v>
      </c>
      <c r="L1648" s="1"/>
      <c r="M1648" s="1"/>
      <c r="N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</row>
    <row r="1649" spans="2:29" x14ac:dyDescent="0.2">
      <c r="B1649" s="7">
        <f t="shared" si="250"/>
        <v>4.9380000000000812E-2</v>
      </c>
      <c r="C1649" s="3">
        <f t="shared" si="251"/>
        <v>0.14516210103795765</v>
      </c>
      <c r="D1649" s="3">
        <f t="shared" si="252"/>
        <v>0.63600000000177692</v>
      </c>
      <c r="E1649" s="3">
        <f t="shared" si="253"/>
        <v>43.548630311387299</v>
      </c>
      <c r="F1649" s="3">
        <f t="shared" si="254"/>
        <v>-300</v>
      </c>
      <c r="G1649" s="8">
        <f t="shared" si="255"/>
        <v>153.32065869506539</v>
      </c>
      <c r="H1649" s="8">
        <f t="shared" si="256"/>
        <v>183.33231030560376</v>
      </c>
      <c r="I1649" s="3">
        <f t="shared" si="257"/>
        <v>-183.33231030560376</v>
      </c>
      <c r="J1649" s="3">
        <f t="shared" si="258"/>
        <v>-276262.09924834128</v>
      </c>
      <c r="K1649" s="3">
        <f t="shared" si="259"/>
        <v>-52590.260351162578</v>
      </c>
      <c r="L1649" s="1"/>
      <c r="M1649" s="1"/>
      <c r="N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</row>
    <row r="1650" spans="2:29" x14ac:dyDescent="0.2">
      <c r="B1650" s="7">
        <f t="shared" si="250"/>
        <v>4.9410000000000814E-2</v>
      </c>
      <c r="C1650" s="3">
        <f t="shared" si="251"/>
        <v>0.13822083642156122</v>
      </c>
      <c r="D1650" s="3">
        <f t="shared" si="252"/>
        <v>0.70200000000178298</v>
      </c>
      <c r="E1650" s="3">
        <f t="shared" si="253"/>
        <v>41.466250926468362</v>
      </c>
      <c r="F1650" s="3">
        <f t="shared" si="254"/>
        <v>-300</v>
      </c>
      <c r="G1650" s="8">
        <f t="shared" si="255"/>
        <v>151.7429508845305</v>
      </c>
      <c r="H1650" s="8">
        <f t="shared" si="256"/>
        <v>175.04444732815352</v>
      </c>
      <c r="I1650" s="3">
        <f t="shared" si="257"/>
        <v>-175.04444732815352</v>
      </c>
      <c r="J1650" s="3">
        <f t="shared" si="258"/>
        <v>-271992.59407813963</v>
      </c>
      <c r="K1650" s="3">
        <f t="shared" si="259"/>
        <v>-53039.549894171243</v>
      </c>
      <c r="L1650" s="1"/>
      <c r="M1650" s="1"/>
      <c r="N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</row>
    <row r="1651" spans="2:29" x14ac:dyDescent="0.2">
      <c r="B1651" s="7">
        <f t="shared" si="250"/>
        <v>4.9440000000000817E-2</v>
      </c>
      <c r="C1651" s="3">
        <f t="shared" si="251"/>
        <v>0.13126729423126707</v>
      </c>
      <c r="D1651" s="3">
        <f t="shared" si="252"/>
        <v>0.76800000000178925</v>
      </c>
      <c r="E1651" s="3">
        <f t="shared" si="253"/>
        <v>39.38018826938012</v>
      </c>
      <c r="F1651" s="3">
        <f t="shared" si="254"/>
        <v>-300</v>
      </c>
      <c r="G1651" s="8">
        <f t="shared" si="255"/>
        <v>150.15176438770536</v>
      </c>
      <c r="H1651" s="8">
        <f t="shared" si="256"/>
        <v>166.88466950580934</v>
      </c>
      <c r="I1651" s="3">
        <f t="shared" si="257"/>
        <v>-166.88466950580934</v>
      </c>
      <c r="J1651" s="3">
        <f t="shared" si="258"/>
        <v>-267789.07216965931</v>
      </c>
      <c r="K1651" s="3">
        <f t="shared" si="259"/>
        <v>-53484.128157678439</v>
      </c>
      <c r="L1651" s="1"/>
      <c r="M1651" s="1"/>
      <c r="N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</row>
    <row r="1652" spans="2:29" x14ac:dyDescent="0.2">
      <c r="B1652" s="7">
        <f t="shared" si="250"/>
        <v>4.9470000000000819E-2</v>
      </c>
      <c r="C1652" s="3">
        <f t="shared" si="251"/>
        <v>0.12430209212089995</v>
      </c>
      <c r="D1652" s="3">
        <f t="shared" si="252"/>
        <v>0.83400000000179508</v>
      </c>
      <c r="E1652" s="3">
        <f t="shared" si="253"/>
        <v>37.290627636269981</v>
      </c>
      <c r="F1652" s="3">
        <f t="shared" si="254"/>
        <v>-300</v>
      </c>
      <c r="G1652" s="8">
        <f t="shared" si="255"/>
        <v>148.547240542975</v>
      </c>
      <c r="H1652" s="8">
        <f t="shared" si="256"/>
        <v>158.85099734071957</v>
      </c>
      <c r="I1652" s="3">
        <f t="shared" si="257"/>
        <v>-158.85099734071957</v>
      </c>
      <c r="J1652" s="3">
        <f t="shared" si="258"/>
        <v>-263650.51378158276</v>
      </c>
      <c r="K1652" s="3">
        <f t="shared" si="259"/>
        <v>-53923.955651671982</v>
      </c>
      <c r="L1652" s="1"/>
      <c r="M1652" s="1"/>
      <c r="N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</row>
    <row r="1653" spans="2:29" x14ac:dyDescent="0.2">
      <c r="B1653" s="7">
        <f t="shared" si="250"/>
        <v>4.9500000000000821E-2</v>
      </c>
      <c r="C1653" s="3">
        <f t="shared" si="251"/>
        <v>0.11732584877998214</v>
      </c>
      <c r="D1653" s="3">
        <f t="shared" si="252"/>
        <v>0.90000000000178315</v>
      </c>
      <c r="E1653" s="3">
        <f t="shared" si="253"/>
        <v>35.197754633994641</v>
      </c>
      <c r="F1653" s="3">
        <f t="shared" si="254"/>
        <v>-300</v>
      </c>
      <c r="G1653" s="8">
        <f t="shared" si="255"/>
        <v>146.92952187342485</v>
      </c>
      <c r="H1653" s="8">
        <f t="shared" si="256"/>
        <v>150.94148192727209</v>
      </c>
      <c r="I1653" s="3">
        <f t="shared" si="257"/>
        <v>-150.94148192727209</v>
      </c>
      <c r="J1653" s="3">
        <f t="shared" si="258"/>
        <v>-259575.91493223104</v>
      </c>
      <c r="K1653" s="3">
        <f t="shared" si="259"/>
        <v>-54358.993308131197</v>
      </c>
      <c r="L1653" s="1"/>
      <c r="M1653" s="1"/>
      <c r="N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</row>
    <row r="1654" spans="2:29" x14ac:dyDescent="0.2">
      <c r="B1654" s="7">
        <f t="shared" si="250"/>
        <v>4.9530000000000823E-2</v>
      </c>
      <c r="C1654" s="3">
        <f t="shared" si="251"/>
        <v>0.11033918387878587</v>
      </c>
      <c r="D1654" s="3">
        <f t="shared" si="252"/>
        <v>0.96600000000178943</v>
      </c>
      <c r="E1654" s="3">
        <f t="shared" si="253"/>
        <v>33.101755163635758</v>
      </c>
      <c r="F1654" s="3">
        <f t="shared" si="254"/>
        <v>-300</v>
      </c>
      <c r="G1654" s="8">
        <f t="shared" si="255"/>
        <v>145.29875207418092</v>
      </c>
      <c r="H1654" s="8">
        <f t="shared" si="256"/>
        <v>143.15420447930515</v>
      </c>
      <c r="I1654" s="3">
        <f t="shared" si="257"/>
        <v>-143.15420447930515</v>
      </c>
      <c r="J1654" s="3">
        <f t="shared" si="258"/>
        <v>-255564.28715600562</v>
      </c>
      <c r="K1654" s="3">
        <f t="shared" si="259"/>
        <v>-54789.202484495763</v>
      </c>
      <c r="L1654" s="1"/>
      <c r="M1654" s="1"/>
      <c r="N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</row>
    <row r="1655" spans="2:29" x14ac:dyDescent="0.2">
      <c r="B1655" s="7">
        <f t="shared" si="250"/>
        <v>4.9560000000000826E-2</v>
      </c>
      <c r="C1655" s="3">
        <f t="shared" si="251"/>
        <v>0.10334271801328523</v>
      </c>
      <c r="D1655" s="3">
        <f t="shared" si="252"/>
        <v>0.96799999999820474</v>
      </c>
      <c r="E1655" s="3">
        <f t="shared" si="253"/>
        <v>31.002815403985569</v>
      </c>
      <c r="F1655" s="3">
        <f t="shared" si="254"/>
        <v>-300</v>
      </c>
      <c r="G1655" s="8">
        <f t="shared" si="255"/>
        <v>143.65507599964604</v>
      </c>
      <c r="H1655" s="8">
        <f t="shared" si="256"/>
        <v>135.48727586462499</v>
      </c>
      <c r="I1655" s="3">
        <f t="shared" si="257"/>
        <v>-135.48727586462499</v>
      </c>
      <c r="J1655" s="3">
        <f t="shared" si="258"/>
        <v>-251614.65726359465</v>
      </c>
      <c r="K1655" s="3">
        <f t="shared" si="259"/>
        <v>-55214.544967099129</v>
      </c>
      <c r="L1655" s="1"/>
      <c r="M1655" s="1"/>
      <c r="N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</row>
    <row r="1656" spans="2:29" x14ac:dyDescent="0.2">
      <c r="B1656" s="7">
        <f t="shared" si="250"/>
        <v>4.9590000000000828E-2</v>
      </c>
      <c r="C1656" s="3">
        <f t="shared" si="251"/>
        <v>9.6337072650034009E-2</v>
      </c>
      <c r="D1656" s="3">
        <f t="shared" si="252"/>
        <v>0.90199999999819891</v>
      </c>
      <c r="E1656" s="3">
        <f t="shared" si="253"/>
        <v>28.901121795010202</v>
      </c>
      <c r="F1656" s="3">
        <f t="shared" si="254"/>
        <v>-300</v>
      </c>
      <c r="G1656" s="8">
        <f t="shared" si="255"/>
        <v>141.99863965063307</v>
      </c>
      <c r="H1656" s="8">
        <f t="shared" si="256"/>
        <v>127.93883614671715</v>
      </c>
      <c r="I1656" s="3">
        <f t="shared" si="257"/>
        <v>-127.93883614671715</v>
      </c>
      <c r="J1656" s="3">
        <f t="shared" si="258"/>
        <v>-247726.06710588455</v>
      </c>
      <c r="K1656" s="3">
        <f t="shared" si="259"/>
        <v>-55634.982974562365</v>
      </c>
      <c r="L1656" s="1"/>
      <c r="M1656" s="1"/>
      <c r="N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</row>
    <row r="1657" spans="2:29" x14ac:dyDescent="0.2">
      <c r="B1657" s="7">
        <f t="shared" si="250"/>
        <v>4.962000000000083E-2</v>
      </c>
      <c r="C1657" s="3">
        <f t="shared" si="251"/>
        <v>8.9322870070958071E-2</v>
      </c>
      <c r="D1657" s="3">
        <f t="shared" si="252"/>
        <v>0.83599999999819274</v>
      </c>
      <c r="E1657" s="3">
        <f t="shared" si="253"/>
        <v>26.79686102128742</v>
      </c>
      <c r="F1657" s="3">
        <f t="shared" si="254"/>
        <v>-300</v>
      </c>
      <c r="G1657" s="8">
        <f t="shared" si="255"/>
        <v>140.3295901613962</v>
      </c>
      <c r="H1657" s="8">
        <f t="shared" si="256"/>
        <v>120.50705413354062</v>
      </c>
      <c r="I1657" s="3">
        <f t="shared" si="257"/>
        <v>-120.50705413354061</v>
      </c>
      <c r="J1657" s="3">
        <f t="shared" si="258"/>
        <v>-243897.57334152088</v>
      </c>
      <c r="K1657" s="3">
        <f t="shared" si="259"/>
        <v>-56050.479161151103</v>
      </c>
      <c r="L1657" s="1"/>
      <c r="M1657" s="1"/>
      <c r="N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</row>
    <row r="1658" spans="2:29" x14ac:dyDescent="0.2">
      <c r="B1658" s="7">
        <f t="shared" si="250"/>
        <v>4.9650000000000832E-2</v>
      </c>
      <c r="C1658" s="3">
        <f t="shared" si="251"/>
        <v>8.2300733318088626E-2</v>
      </c>
      <c r="D1658" s="3">
        <f t="shared" si="252"/>
        <v>0.76999999999818658</v>
      </c>
      <c r="E1658" s="3">
        <f t="shared" si="253"/>
        <v>24.690219995426588</v>
      </c>
      <c r="F1658" s="3">
        <f t="shared" si="254"/>
        <v>-300</v>
      </c>
      <c r="G1658" s="8">
        <f t="shared" si="255"/>
        <v>138.64807578656166</v>
      </c>
      <c r="H1658" s="8">
        <f t="shared" si="256"/>
        <v>113.19012693329499</v>
      </c>
      <c r="I1658" s="3">
        <f t="shared" si="257"/>
        <v>-113.19012693329499</v>
      </c>
      <c r="J1658" s="3">
        <f t="shared" si="258"/>
        <v>-240128.24720806105</v>
      </c>
      <c r="K1658" s="3">
        <f t="shared" si="259"/>
        <v>-56460.996620091406</v>
      </c>
      <c r="L1658" s="1"/>
      <c r="M1658" s="1"/>
      <c r="N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</row>
    <row r="1659" spans="2:29" x14ac:dyDescent="0.2">
      <c r="B1659" s="7">
        <f t="shared" si="250"/>
        <v>4.9680000000000835E-2</v>
      </c>
      <c r="C1659" s="3">
        <f t="shared" si="251"/>
        <v>7.527128613821607E-2</v>
      </c>
      <c r="D1659" s="3">
        <f t="shared" si="252"/>
        <v>0.70399999999818053</v>
      </c>
      <c r="E1659" s="3">
        <f t="shared" si="253"/>
        <v>22.581385841464822</v>
      </c>
      <c r="F1659" s="3">
        <f t="shared" si="254"/>
        <v>-300</v>
      </c>
      <c r="G1659" s="8">
        <f t="shared" si="255"/>
        <v>136.95424588795893</v>
      </c>
      <c r="H1659" s="8">
        <f t="shared" si="256"/>
        <v>105.98627951705316</v>
      </c>
      <c r="I1659" s="3">
        <f t="shared" si="257"/>
        <v>-105.98627951705316</v>
      </c>
      <c r="J1659" s="3">
        <f t="shared" si="258"/>
        <v>-236417.1742966637</v>
      </c>
      <c r="K1659" s="3">
        <f t="shared" si="259"/>
        <v>-56866.49888684864</v>
      </c>
      <c r="L1659" s="1"/>
      <c r="M1659" s="1"/>
      <c r="N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</row>
    <row r="1660" spans="2:29" x14ac:dyDescent="0.2">
      <c r="B1660" s="7">
        <f t="shared" si="250"/>
        <v>4.9710000000000837E-2</v>
      </c>
      <c r="C1660" s="3">
        <f t="shared" si="251"/>
        <v>6.823515292748128E-2</v>
      </c>
      <c r="D1660" s="3">
        <f t="shared" si="252"/>
        <v>0.63799999999817436</v>
      </c>
      <c r="E1660" s="3">
        <f t="shared" si="253"/>
        <v>20.470545878244383</v>
      </c>
      <c r="F1660" s="3">
        <f t="shared" si="254"/>
        <v>-300</v>
      </c>
      <c r="G1660" s="8">
        <f t="shared" si="255"/>
        <v>135.24825092135347</v>
      </c>
      <c r="H1660" s="8">
        <f t="shared" si="256"/>
        <v>98.89376428815325</v>
      </c>
      <c r="I1660" s="3">
        <f t="shared" si="257"/>
        <v>-98.89376428815325</v>
      </c>
      <c r="J1660" s="3">
        <f t="shared" si="258"/>
        <v>-232763.45433026075</v>
      </c>
      <c r="K1660" s="3">
        <f t="shared" si="259"/>
        <v>-57266.949942367311</v>
      </c>
      <c r="L1660" s="1"/>
      <c r="M1660" s="1"/>
      <c r="N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</row>
    <row r="1661" spans="2:29" x14ac:dyDescent="0.2">
      <c r="B1661" s="7">
        <f t="shared" si="250"/>
        <v>4.9740000000000839E-2</v>
      </c>
      <c r="C1661" s="3">
        <f t="shared" si="251"/>
        <v>6.1192958675920964E-2</v>
      </c>
      <c r="D1661" s="3">
        <f t="shared" si="252"/>
        <v>0.57199999999816842</v>
      </c>
      <c r="E1661" s="3">
        <f t="shared" si="253"/>
        <v>18.357887602776287</v>
      </c>
      <c r="F1661" s="3">
        <f t="shared" si="254"/>
        <v>-300</v>
      </c>
      <c r="G1661" s="8">
        <f t="shared" si="255"/>
        <v>133.53024242308246</v>
      </c>
      <c r="H1661" s="8">
        <f t="shared" si="256"/>
        <v>91.910860658245426</v>
      </c>
      <c r="I1661" s="3">
        <f t="shared" si="257"/>
        <v>-91.910860658245426</v>
      </c>
      <c r="J1661" s="3">
        <f t="shared" si="258"/>
        <v>-229166.20094515671</v>
      </c>
      <c r="K1661" s="3">
        <f t="shared" si="259"/>
        <v>-57662.314216268962</v>
      </c>
      <c r="L1661" s="1"/>
      <c r="M1661" s="1"/>
      <c r="N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</row>
    <row r="1662" spans="2:29" x14ac:dyDescent="0.2">
      <c r="B1662" s="7">
        <f t="shared" si="250"/>
        <v>4.9770000000000841E-2</v>
      </c>
      <c r="C1662" s="3">
        <f t="shared" si="251"/>
        <v>5.4145328911947205E-2</v>
      </c>
      <c r="D1662" s="3">
        <f t="shared" si="252"/>
        <v>0.50599999999816236</v>
      </c>
      <c r="E1662" s="3">
        <f t="shared" si="253"/>
        <v>16.243598673584163</v>
      </c>
      <c r="F1662" s="3">
        <f t="shared" si="254"/>
        <v>-300</v>
      </c>
      <c r="G1662" s="8">
        <f t="shared" si="255"/>
        <v>131.80037299659438</v>
      </c>
      <c r="H1662" s="8">
        <f t="shared" si="256"/>
        <v>85.035874629890728</v>
      </c>
      <c r="I1662" s="3">
        <f t="shared" si="257"/>
        <v>-85.035874629890728</v>
      </c>
      <c r="J1662" s="3">
        <f t="shared" si="258"/>
        <v>-225624.54147600432</v>
      </c>
      <c r="K1662" s="3">
        <f t="shared" si="259"/>
        <v>-58052.556590012755</v>
      </c>
      <c r="L1662" s="1"/>
      <c r="M1662" s="1"/>
      <c r="N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</row>
    <row r="1663" spans="2:29" x14ac:dyDescent="0.2">
      <c r="B1663" s="7">
        <f t="shared" si="250"/>
        <v>4.9800000000000844E-2</v>
      </c>
      <c r="C1663" s="3">
        <f t="shared" si="251"/>
        <v>4.7092889646787109E-2</v>
      </c>
      <c r="D1663" s="3">
        <f t="shared" si="252"/>
        <v>0.4399999999981562</v>
      </c>
      <c r="E1663" s="3">
        <f t="shared" si="253"/>
        <v>14.127866894036133</v>
      </c>
      <c r="F1663" s="3">
        <f t="shared" si="254"/>
        <v>-300</v>
      </c>
      <c r="G1663" s="8">
        <f t="shared" si="255"/>
        <v>130.05879629889398</v>
      </c>
      <c r="H1663" s="8">
        <f t="shared" si="256"/>
        <v>78.267138385610593</v>
      </c>
      <c r="I1663" s="3">
        <f t="shared" si="257"/>
        <v>-78.267138385610593</v>
      </c>
      <c r="J1663" s="3">
        <f t="shared" si="258"/>
        <v>-222137.61674410239</v>
      </c>
      <c r="K1663" s="3">
        <f t="shared" si="259"/>
        <v>-58437.642400014382</v>
      </c>
      <c r="L1663" s="1"/>
      <c r="M1663" s="1"/>
      <c r="N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</row>
    <row r="1664" spans="2:29" x14ac:dyDescent="0.2">
      <c r="B1664" s="7">
        <f t="shared" si="250"/>
        <v>4.9830000000000846E-2</v>
      </c>
      <c r="C1664" s="3">
        <f t="shared" si="251"/>
        <v>4.003626731887143E-2</v>
      </c>
      <c r="D1664" s="3">
        <f t="shared" si="252"/>
        <v>0.3739999999981502</v>
      </c>
      <c r="E1664" s="3">
        <f t="shared" si="253"/>
        <v>12.010880195661429</v>
      </c>
      <c r="F1664" s="3">
        <f t="shared" si="254"/>
        <v>-300</v>
      </c>
      <c r="G1664" s="8">
        <f t="shared" si="255"/>
        <v>128.30566702689356</v>
      </c>
      <c r="H1664" s="8">
        <f t="shared" si="256"/>
        <v>71.603009883287527</v>
      </c>
      <c r="I1664" s="3">
        <f t="shared" si="257"/>
        <v>-71.603009883287527</v>
      </c>
      <c r="J1664" s="3">
        <f t="shared" si="258"/>
        <v>-218704.58084896629</v>
      </c>
      <c r="K1664" s="3">
        <f t="shared" si="259"/>
        <v>-58817.537440726112</v>
      </c>
      <c r="L1664" s="1"/>
      <c r="M1664" s="1"/>
      <c r="N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</row>
    <row r="1665" spans="2:29" x14ac:dyDescent="0.2">
      <c r="B1665" s="7">
        <f t="shared" si="250"/>
        <v>4.9860000000000848E-2</v>
      </c>
      <c r="C1665" s="3">
        <f t="shared" si="251"/>
        <v>3.2976088738198767E-2</v>
      </c>
      <c r="D1665" s="3">
        <f t="shared" si="252"/>
        <v>0.30799999999814409</v>
      </c>
      <c r="E1665" s="3">
        <f t="shared" si="253"/>
        <v>9.8928266214596299</v>
      </c>
      <c r="F1665" s="3">
        <f t="shared" si="254"/>
        <v>-300</v>
      </c>
      <c r="G1665" s="8">
        <f t="shared" si="255"/>
        <v>126.54114090367177</v>
      </c>
      <c r="H1665" s="8">
        <f t="shared" si="256"/>
        <v>65.041872457818542</v>
      </c>
      <c r="I1665" s="3">
        <f t="shared" si="257"/>
        <v>-65.041872457818542</v>
      </c>
      <c r="J1665" s="3">
        <f t="shared" si="258"/>
        <v>-215324.60096311863</v>
      </c>
      <c r="K1665" s="3">
        <f t="shared" si="259"/>
        <v>-59192.207967673552</v>
      </c>
      <c r="L1665" s="1"/>
      <c r="M1665" s="1"/>
      <c r="N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</row>
    <row r="1666" spans="2:29" x14ac:dyDescent="0.2">
      <c r="B1666" s="7">
        <f t="shared" si="250"/>
        <v>4.989000000000085E-2</v>
      </c>
      <c r="C1666" s="3">
        <f t="shared" si="251"/>
        <v>2.5912981030653329E-2</v>
      </c>
      <c r="D1666" s="3">
        <f t="shared" si="252"/>
        <v>0.24199999999813801</v>
      </c>
      <c r="E1666" s="3">
        <f t="shared" si="253"/>
        <v>7.7738943091959989</v>
      </c>
      <c r="F1666" s="3">
        <f t="shared" si="254"/>
        <v>-300</v>
      </c>
      <c r="G1666" s="8">
        <f t="shared" si="255"/>
        <v>124.76537466464157</v>
      </c>
      <c r="H1666" s="8">
        <f t="shared" si="256"/>
        <v>58.582134428924981</v>
      </c>
      <c r="I1666" s="3">
        <f t="shared" si="257"/>
        <v>-58.582134428924981</v>
      </c>
      <c r="J1666" s="3">
        <f t="shared" si="258"/>
        <v>-211996.85713005226</v>
      </c>
      <c r="K1666" s="3">
        <f t="shared" si="259"/>
        <v>-59561.620700454136</v>
      </c>
      <c r="L1666" s="1"/>
      <c r="M1666" s="1"/>
      <c r="N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</row>
    <row r="1667" spans="2:29" x14ac:dyDescent="0.2">
      <c r="B1667" s="7">
        <f t="shared" si="250"/>
        <v>4.9920000000000853E-2</v>
      </c>
      <c r="C1667" s="3">
        <f t="shared" si="251"/>
        <v>1.884757158230262E-2</v>
      </c>
      <c r="D1667" s="3">
        <f t="shared" si="252"/>
        <v>0.17599999999813193</v>
      </c>
      <c r="E1667" s="3">
        <f t="shared" si="253"/>
        <v>5.6542714746907858</v>
      </c>
      <c r="F1667" s="3">
        <f t="shared" si="254"/>
        <v>-300</v>
      </c>
      <c r="G1667" s="8">
        <f t="shared" si="255"/>
        <v>122.97852604362795</v>
      </c>
      <c r="H1667" s="8">
        <f t="shared" si="256"/>
        <v>52.222228715023412</v>
      </c>
      <c r="I1667" s="3">
        <f t="shared" si="257"/>
        <v>-52.222228715023412</v>
      </c>
      <c r="J1667" s="3">
        <f t="shared" si="258"/>
        <v>-208720.54206531506</v>
      </c>
      <c r="K1667" s="3">
        <f t="shared" si="259"/>
        <v>-59925.742825692701</v>
      </c>
      <c r="L1667" s="1"/>
      <c r="M1667" s="1"/>
      <c r="N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</row>
    <row r="1668" spans="2:29" x14ac:dyDescent="0.2">
      <c r="B1668" s="7">
        <f t="shared" si="250"/>
        <v>4.9950000000000855E-2</v>
      </c>
      <c r="C1668" s="3">
        <f t="shared" si="251"/>
        <v>1.1780487983664083E-2</v>
      </c>
      <c r="D1668" s="3">
        <f t="shared" si="252"/>
        <v>0.10999999999814397</v>
      </c>
      <c r="E1668" s="3">
        <f t="shared" si="253"/>
        <v>3.5341463950992251</v>
      </c>
      <c r="F1668" s="3">
        <f t="shared" si="254"/>
        <v>-300</v>
      </c>
      <c r="G1668" s="8">
        <f t="shared" si="255"/>
        <v>121.18075375885716</v>
      </c>
      <c r="H1668" s="8">
        <f t="shared" si="256"/>
        <v>45.960612453063959</v>
      </c>
      <c r="I1668" s="3">
        <f t="shared" si="257"/>
        <v>-45.960612453063959</v>
      </c>
      <c r="J1668" s="3">
        <f t="shared" si="258"/>
        <v>-205494.86096066926</v>
      </c>
      <c r="K1668" s="3">
        <f t="shared" si="259"/>
        <v>-60284.541999957182</v>
      </c>
      <c r="L1668" s="1"/>
      <c r="M1668" s="1"/>
      <c r="N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</row>
    <row r="1669" spans="2:29" x14ac:dyDescent="0.2">
      <c r="B1669" s="7">
        <f t="shared" ref="B1669:B1732" si="260">tPrec+pas</f>
        <v>4.9980000000000857E-2</v>
      </c>
      <c r="C1669" s="3">
        <f t="shared" ref="C1669:C1732" si="261">ma*SIN(2*PI()*f_1*t)</f>
        <v>4.7123579739668789E-3</v>
      </c>
      <c r="D1669" s="3">
        <f t="shared" ref="D1669:D1732" si="262">2/PI()*ASIN(SIN(mf*2*PI()*f_1*t))</f>
        <v>4.3999999998137883E-2</v>
      </c>
      <c r="E1669" s="3">
        <f t="shared" ref="E1669:E1732" si="263">E*vct</f>
        <v>1.4137073921900636</v>
      </c>
      <c r="F1669" s="3">
        <f t="shared" ref="F1669:F1732" si="264">IF(clBipUnip=1,E*SIGN(vct-vtri),E*((SIGN(vct-vtri)+1)/2-(SIGN(-vct-vtri)+1)/2))</f>
        <v>-300</v>
      </c>
      <c r="G1669" s="8">
        <f t="shared" ref="G1669:G1732" si="265">io_1Prec+dio_1Prec*pas</f>
        <v>119.37221749885845</v>
      </c>
      <c r="H1669" s="8">
        <f t="shared" ref="H1669:H1732" si="266">ioPrec+dioPrec*pas</f>
        <v>39.795766624243882</v>
      </c>
      <c r="I1669" s="3">
        <f t="shared" ref="I1669:I1732" si="267">vo*io/E</f>
        <v>-39.795766624243882</v>
      </c>
      <c r="J1669" s="3">
        <f t="shared" ref="J1669:J1732" si="268">(vo-Ro*io)/Lo</f>
        <v>-202319.03129127712</v>
      </c>
      <c r="K1669" s="3">
        <f t="shared" ref="K1669:K1732" si="269">(vo_1-Ro*io_1)/Lo</f>
        <v>-60637.986352630061</v>
      </c>
      <c r="L1669" s="1"/>
      <c r="M1669" s="1"/>
      <c r="N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</row>
    <row r="1670" spans="2:29" x14ac:dyDescent="0.2">
      <c r="B1670" s="7">
        <f t="shared" si="260"/>
        <v>5.0010000000000859E-2</v>
      </c>
      <c r="C1670" s="3">
        <f t="shared" si="261"/>
        <v>-2.3561906146115702E-3</v>
      </c>
      <c r="D1670" s="3">
        <f t="shared" si="262"/>
        <v>-2.2000000001868185E-2</v>
      </c>
      <c r="E1670" s="3">
        <f t="shared" si="263"/>
        <v>-0.706857184383471</v>
      </c>
      <c r="F1670" s="3">
        <f t="shared" si="264"/>
        <v>300</v>
      </c>
      <c r="G1670" s="8">
        <f t="shared" si="265"/>
        <v>117.55307790827955</v>
      </c>
      <c r="H1670" s="8">
        <f t="shared" si="266"/>
        <v>33.726195685505566</v>
      </c>
      <c r="I1670" s="3">
        <f t="shared" si="267"/>
        <v>33.726195685505566</v>
      </c>
      <c r="J1670" s="3">
        <f t="shared" si="268"/>
        <v>164444.08101049712</v>
      </c>
      <c r="K1670" s="3">
        <f t="shared" si="269"/>
        <v>-60986.044488740037</v>
      </c>
      <c r="L1670" s="1"/>
      <c r="M1670" s="1"/>
      <c r="N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</row>
    <row r="1671" spans="2:29" x14ac:dyDescent="0.2">
      <c r="B1671" s="7">
        <f t="shared" si="260"/>
        <v>5.0040000000000862E-2</v>
      </c>
      <c r="C1671" s="3">
        <f t="shared" si="261"/>
        <v>-9.4245299127172309E-3</v>
      </c>
      <c r="D1671" s="3">
        <f t="shared" si="262"/>
        <v>-8.800000000187426E-2</v>
      </c>
      <c r="E1671" s="3">
        <f t="shared" si="263"/>
        <v>-2.8273589738151692</v>
      </c>
      <c r="F1671" s="3">
        <f t="shared" si="264"/>
        <v>300</v>
      </c>
      <c r="G1671" s="8">
        <f t="shared" si="265"/>
        <v>115.72349657361735</v>
      </c>
      <c r="H1671" s="8">
        <f t="shared" si="266"/>
        <v>38.659518115820475</v>
      </c>
      <c r="I1671" s="3">
        <f t="shared" si="267"/>
        <v>38.659518115820475</v>
      </c>
      <c r="J1671" s="3">
        <f t="shared" si="268"/>
        <v>161902.67248578943</v>
      </c>
      <c r="K1671" s="3">
        <f t="shared" si="269"/>
        <v>-61328.68549175145</v>
      </c>
      <c r="L1671" s="1"/>
      <c r="M1671" s="1"/>
      <c r="N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</row>
    <row r="1672" spans="2:29" x14ac:dyDescent="0.2">
      <c r="B1672" s="7">
        <f t="shared" si="260"/>
        <v>5.0070000000000864E-2</v>
      </c>
      <c r="C1672" s="3">
        <f t="shared" si="261"/>
        <v>-1.6492032069582465E-2</v>
      </c>
      <c r="D1672" s="3">
        <f t="shared" si="262"/>
        <v>-0.15400000000188035</v>
      </c>
      <c r="E1672" s="3">
        <f t="shared" si="263"/>
        <v>-4.9476096208747391</v>
      </c>
      <c r="F1672" s="3">
        <f t="shared" si="264"/>
        <v>300</v>
      </c>
      <c r="G1672" s="8">
        <f t="shared" si="265"/>
        <v>113.88363600886481</v>
      </c>
      <c r="H1672" s="8">
        <f t="shared" si="266"/>
        <v>43.516598290394157</v>
      </c>
      <c r="I1672" s="3">
        <f t="shared" si="267"/>
        <v>43.516598290394157</v>
      </c>
      <c r="J1672" s="3">
        <f t="shared" si="268"/>
        <v>159400.54027464541</v>
      </c>
      <c r="K1672" s="3">
        <f t="shared" si="269"/>
        <v>-61665.878926308978</v>
      </c>
      <c r="L1672" s="1"/>
      <c r="M1672" s="1"/>
      <c r="N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</row>
    <row r="1673" spans="2:29" x14ac:dyDescent="0.2">
      <c r="B1673" s="7">
        <f t="shared" si="260"/>
        <v>5.0100000000000866E-2</v>
      </c>
      <c r="C1673" s="3">
        <f t="shared" si="261"/>
        <v>-2.3558069308800694E-2</v>
      </c>
      <c r="D1673" s="3">
        <f t="shared" si="262"/>
        <v>-0.22000000000188641</v>
      </c>
      <c r="E1673" s="3">
        <f t="shared" si="263"/>
        <v>-7.0674207926402079</v>
      </c>
      <c r="F1673" s="3">
        <f t="shared" si="264"/>
        <v>300</v>
      </c>
      <c r="G1673" s="8">
        <f t="shared" si="265"/>
        <v>112.03365964107554</v>
      </c>
      <c r="H1673" s="8">
        <f t="shared" si="266"/>
        <v>48.298614498633519</v>
      </c>
      <c r="I1673" s="3">
        <f t="shared" si="267"/>
        <v>48.298614498633519</v>
      </c>
      <c r="J1673" s="3">
        <f t="shared" si="268"/>
        <v>156937.07737949179</v>
      </c>
      <c r="K1673" s="3">
        <f t="shared" si="269"/>
        <v>-61997.59484094206</v>
      </c>
      <c r="L1673" s="1"/>
      <c r="M1673" s="1"/>
      <c r="N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</row>
    <row r="1674" spans="2:29" x14ac:dyDescent="0.2">
      <c r="B1674" s="7">
        <f t="shared" si="260"/>
        <v>5.0130000000000868E-2</v>
      </c>
      <c r="C1674" s="3">
        <f t="shared" si="261"/>
        <v>-3.0622013984086462E-2</v>
      </c>
      <c r="D1674" s="3">
        <f t="shared" si="262"/>
        <v>-0.28600000000189252</v>
      </c>
      <c r="E1674" s="3">
        <f t="shared" si="263"/>
        <v>-9.1866041952259376</v>
      </c>
      <c r="F1674" s="3">
        <f t="shared" si="264"/>
        <v>300</v>
      </c>
      <c r="G1674" s="8">
        <f t="shared" si="265"/>
        <v>110.17373179584729</v>
      </c>
      <c r="H1674" s="8">
        <f t="shared" si="266"/>
        <v>53.006726820018272</v>
      </c>
      <c r="I1674" s="3">
        <f t="shared" si="267"/>
        <v>53.006726820018272</v>
      </c>
      <c r="J1674" s="3">
        <f t="shared" si="268"/>
        <v>154511.68618362694</v>
      </c>
      <c r="K1674" s="3">
        <f t="shared" si="269"/>
        <v>-62323.803770724917</v>
      </c>
      <c r="L1674" s="1"/>
      <c r="M1674" s="1"/>
      <c r="N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</row>
    <row r="1675" spans="2:29" x14ac:dyDescent="0.2">
      <c r="B1675" s="7">
        <f t="shared" si="260"/>
        <v>5.0160000000000871E-2</v>
      </c>
      <c r="C1675" s="3">
        <f t="shared" si="261"/>
        <v>-3.7683238635031938E-2</v>
      </c>
      <c r="D1675" s="3">
        <f t="shared" si="262"/>
        <v>-0.35200000000189852</v>
      </c>
      <c r="E1675" s="3">
        <f t="shared" si="263"/>
        <v>-11.304971590509581</v>
      </c>
      <c r="F1675" s="3">
        <f t="shared" si="264"/>
        <v>300</v>
      </c>
      <c r="G1675" s="8">
        <f t="shared" si="265"/>
        <v>108.30401768272554</v>
      </c>
      <c r="H1675" s="8">
        <f t="shared" si="266"/>
        <v>57.642077405527083</v>
      </c>
      <c r="I1675" s="3">
        <f t="shared" si="267"/>
        <v>57.64207740552709</v>
      </c>
      <c r="J1675" s="3">
        <f t="shared" si="268"/>
        <v>152123.77830624362</v>
      </c>
      <c r="K1675" s="3">
        <f t="shared" si="269"/>
        <v>-62644.476739894715</v>
      </c>
      <c r="L1675" s="1"/>
      <c r="M1675" s="1"/>
      <c r="N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</row>
    <row r="1676" spans="2:29" x14ac:dyDescent="0.2">
      <c r="B1676" s="7">
        <f t="shared" si="260"/>
        <v>5.0190000000000873E-2</v>
      </c>
      <c r="C1676" s="3">
        <f t="shared" si="261"/>
        <v>-4.4741116042833581E-2</v>
      </c>
      <c r="D1676" s="3">
        <f t="shared" si="262"/>
        <v>-0.41800000000190463</v>
      </c>
      <c r="E1676" s="3">
        <f t="shared" si="263"/>
        <v>-13.422334812850075</v>
      </c>
      <c r="F1676" s="3">
        <f t="shared" si="264"/>
        <v>300</v>
      </c>
      <c r="G1676" s="8">
        <f t="shared" si="265"/>
        <v>106.42468338052871</v>
      </c>
      <c r="H1676" s="8">
        <f t="shared" si="266"/>
        <v>62.205790754714393</v>
      </c>
      <c r="I1676" s="3">
        <f t="shared" si="267"/>
        <v>62.2057907547144</v>
      </c>
      <c r="J1676" s="3">
        <f t="shared" si="268"/>
        <v>149772.77445969256</v>
      </c>
      <c r="K1676" s="3">
        <f t="shared" si="269"/>
        <v>-62959.58526442392</v>
      </c>
      <c r="L1676" s="1"/>
      <c r="M1676" s="1"/>
      <c r="N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</row>
    <row r="1677" spans="2:29" x14ac:dyDescent="0.2">
      <c r="B1677" s="7">
        <f t="shared" si="260"/>
        <v>5.0220000000000875E-2</v>
      </c>
      <c r="C1677" s="3">
        <f t="shared" si="261"/>
        <v>-5.1795019286010671E-2</v>
      </c>
      <c r="D1677" s="3">
        <f t="shared" si="262"/>
        <v>-0.48400000000191074</v>
      </c>
      <c r="E1677" s="3">
        <f t="shared" si="263"/>
        <v>-15.538505785803201</v>
      </c>
      <c r="F1677" s="3">
        <f t="shared" si="264"/>
        <v>300</v>
      </c>
      <c r="G1677" s="8">
        <f t="shared" si="265"/>
        <v>104.53589582259599</v>
      </c>
      <c r="H1677" s="8">
        <f t="shared" si="266"/>
        <v>66.698973988505173</v>
      </c>
      <c r="I1677" s="3">
        <f t="shared" si="267"/>
        <v>66.698973988505173</v>
      </c>
      <c r="J1677" s="3">
        <f t="shared" si="268"/>
        <v>147458.10430895185</v>
      </c>
      <c r="K1677" s="3">
        <f t="shared" si="269"/>
        <v>-63269.101354551378</v>
      </c>
      <c r="L1677" s="1"/>
      <c r="M1677" s="1"/>
      <c r="N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</row>
    <row r="1678" spans="2:29" x14ac:dyDescent="0.2">
      <c r="B1678" s="7">
        <f t="shared" si="260"/>
        <v>5.0250000000000877E-2</v>
      </c>
      <c r="C1678" s="3">
        <f t="shared" si="261"/>
        <v>-5.8844321796089449E-2</v>
      </c>
      <c r="D1678" s="3">
        <f t="shared" si="262"/>
        <v>-0.55000000000191684</v>
      </c>
      <c r="E1678" s="3">
        <f t="shared" si="263"/>
        <v>-17.653296538826837</v>
      </c>
      <c r="F1678" s="3">
        <f t="shared" si="264"/>
        <v>300</v>
      </c>
      <c r="G1678" s="8">
        <f t="shared" si="265"/>
        <v>102.63782278195944</v>
      </c>
      <c r="H1678" s="8">
        <f t="shared" si="266"/>
        <v>71.122717117773732</v>
      </c>
      <c r="I1678" s="3">
        <f t="shared" si="267"/>
        <v>71.122717117773732</v>
      </c>
      <c r="J1678" s="3">
        <f t="shared" si="268"/>
        <v>145179.20633326806</v>
      </c>
      <c r="K1678" s="3">
        <f t="shared" si="269"/>
        <v>-63572.997517268086</v>
      </c>
      <c r="L1678" s="1"/>
      <c r="M1678" s="1"/>
      <c r="N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</row>
    <row r="1679" spans="2:29" x14ac:dyDescent="0.2">
      <c r="B1679" s="7">
        <f t="shared" si="260"/>
        <v>5.028000000000088E-2</v>
      </c>
      <c r="C1679" s="3">
        <f t="shared" si="261"/>
        <v>-6.5888397413263841E-2</v>
      </c>
      <c r="D1679" s="3">
        <f t="shared" si="262"/>
        <v>-0.61600000000192268</v>
      </c>
      <c r="E1679" s="3">
        <f t="shared" si="263"/>
        <v>-19.766519223979152</v>
      </c>
      <c r="F1679" s="3">
        <f t="shared" si="264"/>
        <v>300</v>
      </c>
      <c r="G1679" s="8">
        <f t="shared" si="265"/>
        <v>100.7306328564414</v>
      </c>
      <c r="H1679" s="8">
        <f t="shared" si="266"/>
        <v>75.478093307771772</v>
      </c>
      <c r="I1679" s="3">
        <f t="shared" si="267"/>
        <v>75.478093307771772</v>
      </c>
      <c r="J1679" s="3">
        <f t="shared" si="268"/>
        <v>142935.52768993573</v>
      </c>
      <c r="K1679" s="3">
        <f t="shared" si="269"/>
        <v>-63871.246758760208</v>
      </c>
      <c r="L1679" s="1"/>
      <c r="M1679" s="1"/>
      <c r="N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</row>
    <row r="1680" spans="2:29" x14ac:dyDescent="0.2">
      <c r="B1680" s="7">
        <f t="shared" si="260"/>
        <v>5.0310000000000882E-2</v>
      </c>
      <c r="C1680" s="3">
        <f t="shared" si="261"/>
        <v>-7.2926620442006679E-2</v>
      </c>
      <c r="D1680" s="3">
        <f t="shared" si="262"/>
        <v>-0.68200000000192895</v>
      </c>
      <c r="E1680" s="3">
        <f t="shared" si="263"/>
        <v>-21.877986132602004</v>
      </c>
      <c r="F1680" s="3">
        <f t="shared" si="264"/>
        <v>300</v>
      </c>
      <c r="G1680" s="8">
        <f t="shared" si="265"/>
        <v>98.814495453678603</v>
      </c>
      <c r="H1680" s="8">
        <f t="shared" si="266"/>
        <v>79.766159138469845</v>
      </c>
      <c r="I1680" s="3">
        <f t="shared" si="267"/>
        <v>79.766159138469845</v>
      </c>
      <c r="J1680" s="3">
        <f t="shared" si="268"/>
        <v>140726.52408018216</v>
      </c>
      <c r="K1680" s="3">
        <f t="shared" si="269"/>
        <v>-64163.822586805334</v>
      </c>
      <c r="L1680" s="1"/>
      <c r="M1680" s="1"/>
      <c r="N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</row>
    <row r="1681" spans="2:29" x14ac:dyDescent="0.2">
      <c r="B1681" s="7">
        <f t="shared" si="260"/>
        <v>5.0340000000000884E-2</v>
      </c>
      <c r="C1681" s="3">
        <f t="shared" si="261"/>
        <v>-7.9958365706651463E-2</v>
      </c>
      <c r="D1681" s="3">
        <f t="shared" si="262"/>
        <v>-0.74800000000193501</v>
      </c>
      <c r="E1681" s="3">
        <f t="shared" si="263"/>
        <v>-23.98750971199544</v>
      </c>
      <c r="F1681" s="3">
        <f t="shared" si="264"/>
        <v>300</v>
      </c>
      <c r="G1681" s="8">
        <f t="shared" si="265"/>
        <v>96.889580776074439</v>
      </c>
      <c r="H1681" s="8">
        <f t="shared" si="266"/>
        <v>83.987954860875305</v>
      </c>
      <c r="I1681" s="3">
        <f t="shared" si="267"/>
        <v>83.987954860875305</v>
      </c>
      <c r="J1681" s="3">
        <f t="shared" si="268"/>
        <v>138551.65961712482</v>
      </c>
      <c r="K1681" s="3">
        <f t="shared" si="269"/>
        <v>-64450.69901312649</v>
      </c>
      <c r="L1681" s="1"/>
      <c r="M1681" s="1"/>
      <c r="N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</row>
    <row r="1682" spans="2:29" x14ac:dyDescent="0.2">
      <c r="B1682" s="7">
        <f t="shared" si="260"/>
        <v>5.0370000000000886E-2</v>
      </c>
      <c r="C1682" s="3">
        <f t="shared" si="261"/>
        <v>-8.698300860692823E-2</v>
      </c>
      <c r="D1682" s="3">
        <f t="shared" si="262"/>
        <v>-0.81400000000194128</v>
      </c>
      <c r="E1682" s="3">
        <f t="shared" si="263"/>
        <v>-26.094902582078468</v>
      </c>
      <c r="F1682" s="3">
        <f t="shared" si="264"/>
        <v>300</v>
      </c>
      <c r="G1682" s="8">
        <f t="shared" si="265"/>
        <v>94.956059805680638</v>
      </c>
      <c r="H1682" s="8">
        <f t="shared" si="266"/>
        <v>88.144504649389049</v>
      </c>
      <c r="I1682" s="3">
        <f t="shared" si="267"/>
        <v>88.144504649389049</v>
      </c>
      <c r="J1682" s="3">
        <f t="shared" si="268"/>
        <v>136410.40669576926</v>
      </c>
      <c r="K1682" s="3">
        <f t="shared" si="269"/>
        <v>-64731.85055570121</v>
      </c>
      <c r="L1682" s="1"/>
      <c r="M1682" s="1"/>
      <c r="N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2:29" x14ac:dyDescent="0.2">
      <c r="B1683" s="7">
        <f t="shared" si="260"/>
        <v>5.0400000000000889E-2</v>
      </c>
      <c r="C1683" s="3">
        <f t="shared" si="261"/>
        <v>-9.3999925173436027E-2</v>
      </c>
      <c r="D1683" s="3">
        <f t="shared" si="262"/>
        <v>-0.88000000000194689</v>
      </c>
      <c r="E1683" s="3">
        <f t="shared" si="263"/>
        <v>-28.199977552030809</v>
      </c>
      <c r="F1683" s="3">
        <f t="shared" si="264"/>
        <v>300</v>
      </c>
      <c r="G1683" s="8">
        <f t="shared" si="265"/>
        <v>93.014104289009609</v>
      </c>
      <c r="H1683" s="8">
        <f t="shared" si="266"/>
        <v>92.23681685026213</v>
      </c>
      <c r="I1683" s="3">
        <f t="shared" si="267"/>
        <v>92.23681685026213</v>
      </c>
      <c r="J1683" s="3">
        <f t="shared" si="268"/>
        <v>134302.24586501648</v>
      </c>
      <c r="K1683" s="3">
        <f t="shared" si="269"/>
        <v>-65007.252241023605</v>
      </c>
      <c r="L1683" s="1"/>
      <c r="M1683" s="1"/>
      <c r="N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</row>
    <row r="1684" spans="2:29" x14ac:dyDescent="0.2">
      <c r="B1684" s="7">
        <f t="shared" si="260"/>
        <v>5.0430000000000891E-2</v>
      </c>
      <c r="C1684" s="3">
        <f t="shared" si="261"/>
        <v>-0.10100849212307292</v>
      </c>
      <c r="D1684" s="3">
        <f t="shared" si="262"/>
        <v>-0.94600000000193463</v>
      </c>
      <c r="E1684" s="3">
        <f t="shared" si="263"/>
        <v>-30.302547636921876</v>
      </c>
      <c r="F1684" s="3">
        <f t="shared" si="264"/>
        <v>300</v>
      </c>
      <c r="G1684" s="8">
        <f t="shared" si="265"/>
        <v>91.0638867217789</v>
      </c>
      <c r="H1684" s="8">
        <f t="shared" si="266"/>
        <v>96.26588422621262</v>
      </c>
      <c r="I1684" s="3">
        <f t="shared" si="267"/>
        <v>96.26588422621262</v>
      </c>
      <c r="J1684" s="3">
        <f t="shared" si="268"/>
        <v>132226.66570164805</v>
      </c>
      <c r="K1684" s="3">
        <f t="shared" si="269"/>
        <v>-65276.879606323593</v>
      </c>
      <c r="L1684" s="1"/>
      <c r="M1684" s="1"/>
      <c r="N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</row>
    <row r="1685" spans="2:29" x14ac:dyDescent="0.2">
      <c r="B1685" s="7">
        <f t="shared" si="260"/>
        <v>5.0460000000000893E-2</v>
      </c>
      <c r="C1685" s="3">
        <f t="shared" si="261"/>
        <v>-0.10800808691439689</v>
      </c>
      <c r="D1685" s="3">
        <f t="shared" si="262"/>
        <v>-0.98799999999806365</v>
      </c>
      <c r="E1685" s="3">
        <f t="shared" si="263"/>
        <v>-32.402426074319067</v>
      </c>
      <c r="F1685" s="3">
        <f t="shared" si="264"/>
        <v>300</v>
      </c>
      <c r="G1685" s="8">
        <f t="shared" si="265"/>
        <v>89.105580333589188</v>
      </c>
      <c r="H1685" s="8">
        <f t="shared" si="266"/>
        <v>100.23268419726206</v>
      </c>
      <c r="I1685" s="3">
        <f t="shared" si="267"/>
        <v>100.23268419726206</v>
      </c>
      <c r="J1685" s="3">
        <f t="shared" si="268"/>
        <v>130183.16268625893</v>
      </c>
      <c r="K1685" s="3">
        <f t="shared" si="269"/>
        <v>-65540.708701739306</v>
      </c>
      <c r="L1685" s="1"/>
      <c r="M1685" s="1"/>
      <c r="N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</row>
    <row r="1686" spans="2:29" x14ac:dyDescent="0.2">
      <c r="B1686" s="7">
        <f t="shared" si="260"/>
        <v>5.0490000000000895E-2</v>
      </c>
      <c r="C1686" s="3">
        <f t="shared" si="261"/>
        <v>-0.11499808780292883</v>
      </c>
      <c r="D1686" s="3">
        <f t="shared" si="262"/>
        <v>-0.92199999999805282</v>
      </c>
      <c r="E1686" s="3">
        <f t="shared" si="263"/>
        <v>-34.499426340878649</v>
      </c>
      <c r="F1686" s="3">
        <f t="shared" si="264"/>
        <v>300</v>
      </c>
      <c r="G1686" s="8">
        <f t="shared" si="265"/>
        <v>87.139359072537005</v>
      </c>
      <c r="H1686" s="8">
        <f t="shared" si="266"/>
        <v>104.13817907784983</v>
      </c>
      <c r="I1686" s="3">
        <f t="shared" si="267"/>
        <v>104.13817907784983</v>
      </c>
      <c r="J1686" s="3">
        <f t="shared" si="268"/>
        <v>128171.24108110767</v>
      </c>
      <c r="K1686" s="3">
        <f t="shared" si="269"/>
        <v>-65798.716092445509</v>
      </c>
      <c r="L1686" s="1"/>
      <c r="M1686" s="1"/>
      <c r="N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</row>
    <row r="1687" spans="2:29" x14ac:dyDescent="0.2">
      <c r="B1687" s="7">
        <f t="shared" si="260"/>
        <v>5.0520000000000898E-2</v>
      </c>
      <c r="C1687" s="3">
        <f t="shared" si="261"/>
        <v>-0.12197787389637163</v>
      </c>
      <c r="D1687" s="3">
        <f t="shared" si="262"/>
        <v>-0.85599999999804632</v>
      </c>
      <c r="E1687" s="3">
        <f t="shared" si="263"/>
        <v>-36.59336216891149</v>
      </c>
      <c r="F1687" s="3">
        <f t="shared" si="264"/>
        <v>300</v>
      </c>
      <c r="G1687" s="8">
        <f t="shared" si="265"/>
        <v>85.165397589763643</v>
      </c>
      <c r="H1687" s="8">
        <f t="shared" si="266"/>
        <v>107.98331631028306</v>
      </c>
      <c r="I1687" s="3">
        <f t="shared" si="267"/>
        <v>107.98331631028306</v>
      </c>
      <c r="J1687" s="3">
        <f t="shared" si="268"/>
        <v>126190.41280985417</v>
      </c>
      <c r="K1687" s="3">
        <f t="shared" si="269"/>
        <v>-66050.878860733676</v>
      </c>
      <c r="L1687" s="1"/>
      <c r="M1687" s="1"/>
      <c r="N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</row>
    <row r="1688" spans="2:29" x14ac:dyDescent="0.2">
      <c r="B1688" s="7">
        <f t="shared" si="260"/>
        <v>5.05500000000009E-2</v>
      </c>
      <c r="C1688" s="3">
        <f t="shared" si="261"/>
        <v>-0.12894682520976664</v>
      </c>
      <c r="D1688" s="3">
        <f t="shared" si="262"/>
        <v>-0.78999999999804105</v>
      </c>
      <c r="E1688" s="3">
        <f t="shared" si="263"/>
        <v>-38.68404756292999</v>
      </c>
      <c r="F1688" s="3">
        <f t="shared" si="264"/>
        <v>300</v>
      </c>
      <c r="G1688" s="8">
        <f t="shared" si="265"/>
        <v>83.183871223941637</v>
      </c>
      <c r="H1688" s="8">
        <f t="shared" si="266"/>
        <v>111.76902869457868</v>
      </c>
      <c r="I1688" s="3">
        <f t="shared" si="267"/>
        <v>111.76902869457869</v>
      </c>
      <c r="J1688" s="3">
        <f t="shared" si="268"/>
        <v>124240.19733915641</v>
      </c>
      <c r="K1688" s="3">
        <f t="shared" si="269"/>
        <v>-66297.174608048706</v>
      </c>
      <c r="L1688" s="1"/>
      <c r="M1688" s="1"/>
      <c r="N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</row>
    <row r="1689" spans="2:29" x14ac:dyDescent="0.2">
      <c r="B1689" s="7">
        <f t="shared" si="260"/>
        <v>5.0580000000000902E-2</v>
      </c>
      <c r="C1689" s="3">
        <f t="shared" si="261"/>
        <v>-0.13590432272056169</v>
      </c>
      <c r="D1689" s="3">
        <f t="shared" si="262"/>
        <v>-0.72399999999803455</v>
      </c>
      <c r="E1689" s="3">
        <f t="shared" si="263"/>
        <v>-40.771296816168508</v>
      </c>
      <c r="F1689" s="3">
        <f t="shared" si="264"/>
        <v>300</v>
      </c>
      <c r="G1689" s="8">
        <f t="shared" si="265"/>
        <v>81.194955985700176</v>
      </c>
      <c r="H1689" s="8">
        <f t="shared" si="266"/>
        <v>115.49623461475338</v>
      </c>
      <c r="I1689" s="3">
        <f t="shared" si="267"/>
        <v>115.49623461475339</v>
      </c>
      <c r="J1689" s="3">
        <f t="shared" si="268"/>
        <v>122320.12156209673</v>
      </c>
      <c r="K1689" s="3">
        <f t="shared" si="269"/>
        <v>-66537.581456977961</v>
      </c>
      <c r="L1689" s="1"/>
      <c r="M1689" s="1"/>
      <c r="N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</row>
    <row r="1690" spans="2:29" x14ac:dyDescent="0.2">
      <c r="B1690" s="7">
        <f t="shared" si="260"/>
        <v>5.0610000000000904E-2</v>
      </c>
      <c r="C1690" s="3">
        <f t="shared" si="261"/>
        <v>-0.1428497484236016</v>
      </c>
      <c r="D1690" s="3">
        <f t="shared" si="262"/>
        <v>-0.65799999999802838</v>
      </c>
      <c r="E1690" s="3">
        <f t="shared" si="263"/>
        <v>-42.854924527080478</v>
      </c>
      <c r="F1690" s="3">
        <f t="shared" si="264"/>
        <v>300</v>
      </c>
      <c r="G1690" s="8">
        <f t="shared" si="265"/>
        <v>79.198828541990835</v>
      </c>
      <c r="H1690" s="8">
        <f t="shared" si="266"/>
        <v>119.16583826161627</v>
      </c>
      <c r="I1690" s="3">
        <f t="shared" si="267"/>
        <v>119.16583826161627</v>
      </c>
      <c r="J1690" s="3">
        <f t="shared" si="268"/>
        <v>120429.71968340978</v>
      </c>
      <c r="K1690" s="3">
        <f t="shared" si="269"/>
        <v>-66772.078053195568</v>
      </c>
      <c r="L1690" s="1"/>
      <c r="M1690" s="1"/>
      <c r="N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</row>
    <row r="1691" spans="2:29" x14ac:dyDescent="0.2">
      <c r="B1691" s="7">
        <f t="shared" si="260"/>
        <v>5.0640000000000907E-2</v>
      </c>
      <c r="C1691" s="3">
        <f t="shared" si="261"/>
        <v>-0.14978248538601494</v>
      </c>
      <c r="D1691" s="3">
        <f t="shared" si="262"/>
        <v>-0.59199999999802244</v>
      </c>
      <c r="E1691" s="3">
        <f t="shared" si="263"/>
        <v>-44.934745615804481</v>
      </c>
      <c r="F1691" s="3">
        <f t="shared" si="264"/>
        <v>300</v>
      </c>
      <c r="G1691" s="8">
        <f t="shared" si="265"/>
        <v>77.195666200394967</v>
      </c>
      <c r="H1691" s="8">
        <f t="shared" si="266"/>
        <v>122.77872985211856</v>
      </c>
      <c r="I1691" s="3">
        <f t="shared" si="267"/>
        <v>122.77872985211856</v>
      </c>
      <c r="J1691" s="3">
        <f t="shared" si="268"/>
        <v>118568.53310648436</v>
      </c>
      <c r="K1691" s="3">
        <f t="shared" si="269"/>
        <v>-67000.643567357678</v>
      </c>
      <c r="L1691" s="1"/>
      <c r="M1691" s="1"/>
      <c r="N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</row>
    <row r="1692" spans="2:29" x14ac:dyDescent="0.2">
      <c r="B1692" s="7">
        <f t="shared" si="260"/>
        <v>5.0670000000000909E-2</v>
      </c>
      <c r="C1692" s="3">
        <f t="shared" si="261"/>
        <v>-0.15670191780201762</v>
      </c>
      <c r="D1692" s="3">
        <f t="shared" si="262"/>
        <v>-0.52599999999801639</v>
      </c>
      <c r="E1692" s="3">
        <f t="shared" si="263"/>
        <v>-47.010575340605286</v>
      </c>
      <c r="F1692" s="3">
        <f t="shared" si="264"/>
        <v>300</v>
      </c>
      <c r="G1692" s="8">
        <f t="shared" si="265"/>
        <v>75.185646893374241</v>
      </c>
      <c r="H1692" s="8">
        <f t="shared" si="266"/>
        <v>126.33578584531308</v>
      </c>
      <c r="I1692" s="3">
        <f t="shared" si="267"/>
        <v>126.33578584531307</v>
      </c>
      <c r="J1692" s="3">
        <f t="shared" si="268"/>
        <v>116736.11032211143</v>
      </c>
      <c r="K1692" s="3">
        <f t="shared" si="269"/>
        <v>-67223.257696953558</v>
      </c>
      <c r="L1692" s="1"/>
      <c r="M1692" s="1"/>
      <c r="N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</row>
    <row r="1693" spans="2:29" x14ac:dyDescent="0.2">
      <c r="B1693" s="7">
        <f t="shared" si="260"/>
        <v>5.0700000000000911E-2</v>
      </c>
      <c r="C1693" s="3">
        <f t="shared" si="261"/>
        <v>-0.16360743104761616</v>
      </c>
      <c r="D1693" s="3">
        <f t="shared" si="262"/>
        <v>-0.45999999999801033</v>
      </c>
      <c r="E1693" s="3">
        <f t="shared" si="263"/>
        <v>-49.082229314284845</v>
      </c>
      <c r="F1693" s="3">
        <f t="shared" si="264"/>
        <v>300</v>
      </c>
      <c r="G1693" s="8">
        <f t="shared" si="265"/>
        <v>73.168949162465637</v>
      </c>
      <c r="H1693" s="8">
        <f t="shared" si="266"/>
        <v>129.83786915497643</v>
      </c>
      <c r="I1693" s="3">
        <f t="shared" si="267"/>
        <v>129.83786915497643</v>
      </c>
      <c r="J1693" s="3">
        <f t="shared" si="268"/>
        <v>114932.00679895152</v>
      </c>
      <c r="K1693" s="3">
        <f t="shared" si="269"/>
        <v>-67439.900668109462</v>
      </c>
      <c r="L1693" s="1"/>
      <c r="M1693" s="1"/>
      <c r="N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</row>
    <row r="1694" spans="2:29" x14ac:dyDescent="0.2">
      <c r="B1694" s="7">
        <f t="shared" si="260"/>
        <v>5.0730000000000913E-2</v>
      </c>
      <c r="C1694" s="3">
        <f t="shared" si="261"/>
        <v>-0.1704984117351945</v>
      </c>
      <c r="D1694" s="3">
        <f t="shared" si="262"/>
        <v>-0.39399999999800428</v>
      </c>
      <c r="E1694" s="3">
        <f t="shared" si="263"/>
        <v>-51.149523520558354</v>
      </c>
      <c r="F1694" s="3">
        <f t="shared" si="264"/>
        <v>300</v>
      </c>
      <c r="G1694" s="8">
        <f t="shared" si="265"/>
        <v>71.145752142422353</v>
      </c>
      <c r="H1694" s="8">
        <f t="shared" si="266"/>
        <v>133.28582935894497</v>
      </c>
      <c r="I1694" s="3">
        <f t="shared" si="267"/>
        <v>133.28582935894497</v>
      </c>
      <c r="J1694" s="3">
        <f t="shared" si="268"/>
        <v>113155.78487569501</v>
      </c>
      <c r="K1694" s="3">
        <f t="shared" si="269"/>
        <v>-67650.553237343847</v>
      </c>
      <c r="L1694" s="1"/>
      <c r="M1694" s="1"/>
      <c r="N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</row>
    <row r="1695" spans="2:29" x14ac:dyDescent="0.2">
      <c r="B1695" s="7">
        <f t="shared" si="260"/>
        <v>5.0760000000000915E-2</v>
      </c>
      <c r="C1695" s="3">
        <f t="shared" si="261"/>
        <v>-0.17737424776800359</v>
      </c>
      <c r="D1695" s="3">
        <f t="shared" si="262"/>
        <v>-0.32799999999799817</v>
      </c>
      <c r="E1695" s="3">
        <f t="shared" si="263"/>
        <v>-53.21227433040108</v>
      </c>
      <c r="F1695" s="3">
        <f t="shared" si="264"/>
        <v>300</v>
      </c>
      <c r="G1695" s="8">
        <f t="shared" si="265"/>
        <v>69.116235545302033</v>
      </c>
      <c r="H1695" s="8">
        <f t="shared" si="266"/>
        <v>136.6805029052158</v>
      </c>
      <c r="I1695" s="3">
        <f t="shared" si="267"/>
        <v>136.6805029052158</v>
      </c>
      <c r="J1695" s="3">
        <f t="shared" si="268"/>
        <v>111407.01365488883</v>
      </c>
      <c r="K1695" s="3">
        <f t="shared" si="269"/>
        <v>-67855.196693277452</v>
      </c>
      <c r="L1695" s="1"/>
      <c r="M1695" s="1"/>
      <c r="N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</row>
    <row r="1696" spans="2:29" x14ac:dyDescent="0.2">
      <c r="B1696" s="7">
        <f t="shared" si="260"/>
        <v>5.0790000000000918E-2</v>
      </c>
      <c r="C1696" s="3">
        <f t="shared" si="261"/>
        <v>-0.18423432839452891</v>
      </c>
      <c r="D1696" s="3">
        <f t="shared" si="262"/>
        <v>-0.26199999999799212</v>
      </c>
      <c r="E1696" s="3">
        <f t="shared" si="263"/>
        <v>-55.270298518358672</v>
      </c>
      <c r="F1696" s="3">
        <f t="shared" si="264"/>
        <v>300</v>
      </c>
      <c r="G1696" s="8">
        <f t="shared" si="265"/>
        <v>67.080579644503715</v>
      </c>
      <c r="H1696" s="8">
        <f t="shared" si="266"/>
        <v>140.02271331486247</v>
      </c>
      <c r="I1696" s="3">
        <f t="shared" si="267"/>
        <v>140.02271331486247</v>
      </c>
      <c r="J1696" s="3">
        <f t="shared" si="268"/>
        <v>109685.26889840417</v>
      </c>
      <c r="K1696" s="3">
        <f t="shared" si="269"/>
        <v>-68053.812858295045</v>
      </c>
      <c r="L1696" s="1"/>
      <c r="M1696" s="1"/>
      <c r="N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</row>
    <row r="1697" spans="2:29" x14ac:dyDescent="0.2">
      <c r="B1697" s="7">
        <f t="shared" si="260"/>
        <v>5.082000000000092E-2</v>
      </c>
      <c r="C1697" s="3">
        <f t="shared" si="261"/>
        <v>-0.19107804426274616</v>
      </c>
      <c r="D1697" s="3">
        <f t="shared" si="262"/>
        <v>-0.19599999999798604</v>
      </c>
      <c r="E1697" s="3">
        <f t="shared" si="263"/>
        <v>-57.32341327882385</v>
      </c>
      <c r="F1697" s="3">
        <f t="shared" si="264"/>
        <v>300</v>
      </c>
      <c r="G1697" s="8">
        <f t="shared" si="265"/>
        <v>65.038965258754857</v>
      </c>
      <c r="H1697" s="8">
        <f t="shared" si="266"/>
        <v>143.31327138181459</v>
      </c>
      <c r="I1697" s="3">
        <f t="shared" si="267"/>
        <v>143.31327138181459</v>
      </c>
      <c r="J1697" s="3">
        <f t="shared" si="268"/>
        <v>107990.13292451976</v>
      </c>
      <c r="K1697" s="3">
        <f t="shared" si="269"/>
        <v>-68246.384090160893</v>
      </c>
      <c r="L1697" s="1"/>
      <c r="M1697" s="1"/>
      <c r="N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</row>
    <row r="1698" spans="2:29" x14ac:dyDescent="0.2">
      <c r="B1698" s="7">
        <f t="shared" si="260"/>
        <v>5.0850000000000922E-2</v>
      </c>
      <c r="C1698" s="3">
        <f t="shared" si="261"/>
        <v>-0.19790478747423951</v>
      </c>
      <c r="D1698" s="3">
        <f t="shared" si="262"/>
        <v>-0.12999999999797995</v>
      </c>
      <c r="E1698" s="3">
        <f t="shared" si="263"/>
        <v>-59.371436242271855</v>
      </c>
      <c r="F1698" s="3">
        <f t="shared" si="264"/>
        <v>-300</v>
      </c>
      <c r="G1698" s="8">
        <f t="shared" si="265"/>
        <v>62.991573736050029</v>
      </c>
      <c r="H1698" s="8">
        <f t="shared" si="266"/>
        <v>146.55297536955018</v>
      </c>
      <c r="I1698" s="3">
        <f t="shared" si="267"/>
        <v>-146.55297536955018</v>
      </c>
      <c r="J1698" s="3">
        <f t="shared" si="268"/>
        <v>-257315.16912976824</v>
      </c>
      <c r="K1698" s="3">
        <f t="shared" si="269"/>
        <v>-68432.893283584461</v>
      </c>
      <c r="L1698" s="1"/>
      <c r="M1698" s="1"/>
      <c r="N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</row>
    <row r="1699" spans="2:29" x14ac:dyDescent="0.2">
      <c r="B1699" s="7">
        <f t="shared" si="260"/>
        <v>5.0880000000000924E-2</v>
      </c>
      <c r="C1699" s="3">
        <f t="shared" si="261"/>
        <v>-0.20471395163820408</v>
      </c>
      <c r="D1699" s="3">
        <f t="shared" si="262"/>
        <v>-6.3999999997973872E-2</v>
      </c>
      <c r="E1699" s="3">
        <f t="shared" si="263"/>
        <v>-61.414185491461225</v>
      </c>
      <c r="F1699" s="3">
        <f t="shared" si="264"/>
        <v>-300</v>
      </c>
      <c r="G1699" s="8">
        <f t="shared" si="265"/>
        <v>60.938586937542496</v>
      </c>
      <c r="H1699" s="8">
        <f t="shared" si="266"/>
        <v>138.83352029565714</v>
      </c>
      <c r="I1699" s="3">
        <f t="shared" si="267"/>
        <v>-138.83352029565714</v>
      </c>
      <c r="J1699" s="3">
        <f t="shared" si="268"/>
        <v>-253338.48015230818</v>
      </c>
      <c r="K1699" s="3">
        <f t="shared" si="269"/>
        <v>-68613.323871740809</v>
      </c>
      <c r="L1699" s="1"/>
      <c r="M1699" s="1"/>
      <c r="N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</row>
    <row r="1700" spans="2:29" x14ac:dyDescent="0.2">
      <c r="B1700" s="7">
        <f t="shared" si="260"/>
        <v>5.0910000000000927E-2</v>
      </c>
      <c r="C1700" s="3">
        <f t="shared" si="261"/>
        <v>-0.21150493192530623</v>
      </c>
      <c r="D1700" s="3">
        <f t="shared" si="262"/>
        <v>2.0000000020140999E-3</v>
      </c>
      <c r="E1700" s="3">
        <f t="shared" si="263"/>
        <v>-63.451479577591869</v>
      </c>
      <c r="F1700" s="3">
        <f t="shared" si="264"/>
        <v>-300</v>
      </c>
      <c r="G1700" s="8">
        <f t="shared" si="265"/>
        <v>58.880187221390273</v>
      </c>
      <c r="H1700" s="8">
        <f t="shared" si="266"/>
        <v>131.23336589108789</v>
      </c>
      <c r="I1700" s="3">
        <f t="shared" si="267"/>
        <v>-131.23336589108789</v>
      </c>
      <c r="J1700" s="3">
        <f t="shared" si="268"/>
        <v>-249423.24909540889</v>
      </c>
      <c r="K1700" s="3">
        <f t="shared" si="269"/>
        <v>-68787.659827741561</v>
      </c>
      <c r="L1700" s="1"/>
      <c r="M1700" s="1"/>
      <c r="N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</row>
    <row r="1701" spans="2:29" x14ac:dyDescent="0.2">
      <c r="B1701" s="7">
        <f t="shared" si="260"/>
        <v>5.0940000000000929E-2</v>
      </c>
      <c r="C1701" s="3">
        <f t="shared" si="261"/>
        <v>-0.21827712512141456</v>
      </c>
      <c r="D1701" s="3">
        <f t="shared" si="262"/>
        <v>6.8000000002020181E-2</v>
      </c>
      <c r="E1701" s="3">
        <f t="shared" si="263"/>
        <v>-65.483137536424366</v>
      </c>
      <c r="F1701" s="3">
        <f t="shared" si="264"/>
        <v>-300</v>
      </c>
      <c r="G1701" s="8">
        <f t="shared" si="265"/>
        <v>56.816557426558028</v>
      </c>
      <c r="H1701" s="8">
        <f t="shared" si="266"/>
        <v>123.75066841822562</v>
      </c>
      <c r="I1701" s="3">
        <f t="shared" si="267"/>
        <v>-123.75066841822562</v>
      </c>
      <c r="J1701" s="3">
        <f t="shared" si="268"/>
        <v>-245568.52615484348</v>
      </c>
      <c r="K1701" s="3">
        <f t="shared" si="269"/>
        <v>-68955.88566605981</v>
      </c>
      <c r="L1701" s="1"/>
      <c r="M1701" s="1"/>
      <c r="N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</row>
    <row r="1702" spans="2:29" x14ac:dyDescent="0.2">
      <c r="B1702" s="7">
        <f t="shared" si="260"/>
        <v>5.0970000000000931E-2</v>
      </c>
      <c r="C1702" s="3">
        <f t="shared" si="261"/>
        <v>-0.22502992968116556</v>
      </c>
      <c r="D1702" s="3">
        <f t="shared" si="262"/>
        <v>0.13400000000202625</v>
      </c>
      <c r="E1702" s="3">
        <f t="shared" si="263"/>
        <v>-67.508978904349661</v>
      </c>
      <c r="F1702" s="3">
        <f t="shared" si="264"/>
        <v>-300</v>
      </c>
      <c r="G1702" s="8">
        <f t="shared" si="265"/>
        <v>54.747880856576231</v>
      </c>
      <c r="H1702" s="8">
        <f t="shared" si="266"/>
        <v>116.38361263358031</v>
      </c>
      <c r="I1702" s="3">
        <f t="shared" si="267"/>
        <v>-116.38361263358031</v>
      </c>
      <c r="J1702" s="3">
        <f t="shared" si="268"/>
        <v>-241773.37620517772</v>
      </c>
      <c r="K1702" s="3">
        <f t="shared" si="269"/>
        <v>-69117.986443902701</v>
      </c>
      <c r="L1702" s="1"/>
      <c r="M1702" s="1"/>
      <c r="N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</row>
    <row r="1703" spans="2:29" x14ac:dyDescent="0.2">
      <c r="B1703" s="7">
        <f t="shared" si="260"/>
        <v>5.1000000000000933E-2</v>
      </c>
      <c r="C1703" s="3">
        <f t="shared" si="261"/>
        <v>-0.23176274578141917</v>
      </c>
      <c r="D1703" s="3">
        <f t="shared" si="262"/>
        <v>0.2000000000020323</v>
      </c>
      <c r="E1703" s="3">
        <f t="shared" si="263"/>
        <v>-69.528823734425757</v>
      </c>
      <c r="F1703" s="3">
        <f t="shared" si="264"/>
        <v>-300</v>
      </c>
      <c r="G1703" s="8">
        <f t="shared" si="265"/>
        <v>52.674341263259151</v>
      </c>
      <c r="H1703" s="8">
        <f t="shared" si="266"/>
        <v>109.13041134742498</v>
      </c>
      <c r="I1703" s="3">
        <f t="shared" si="267"/>
        <v>-109.13041134742498</v>
      </c>
      <c r="J1703" s="3">
        <f t="shared" si="268"/>
        <v>-238036.87857291586</v>
      </c>
      <c r="K1703" s="3">
        <f t="shared" si="269"/>
        <v>-69273.947762543045</v>
      </c>
      <c r="L1703" s="1"/>
      <c r="M1703" s="1"/>
      <c r="N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</row>
    <row r="1704" spans="2:29" x14ac:dyDescent="0.2">
      <c r="B1704" s="7">
        <f t="shared" si="260"/>
        <v>5.1030000000000936E-2</v>
      </c>
      <c r="C1704" s="3">
        <f t="shared" si="261"/>
        <v>-0.23847497537451701</v>
      </c>
      <c r="D1704" s="3">
        <f t="shared" si="262"/>
        <v>0.26600000000203838</v>
      </c>
      <c r="E1704" s="3">
        <f t="shared" si="263"/>
        <v>-71.542492612355105</v>
      </c>
      <c r="F1704" s="3">
        <f t="shared" si="264"/>
        <v>-300</v>
      </c>
      <c r="G1704" s="8">
        <f t="shared" si="265"/>
        <v>50.596122830382861</v>
      </c>
      <c r="H1704" s="8">
        <f t="shared" si="266"/>
        <v>101.98930499023751</v>
      </c>
      <c r="I1704" s="3">
        <f t="shared" si="267"/>
        <v>-101.98930499023751</v>
      </c>
      <c r="J1704" s="3">
        <f t="shared" si="268"/>
        <v>-234358.12681315263</v>
      </c>
      <c r="K1704" s="3">
        <f t="shared" si="269"/>
        <v>-69423.755768594259</v>
      </c>
      <c r="L1704" s="1"/>
      <c r="M1704" s="1"/>
      <c r="N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</row>
    <row r="1705" spans="2:29" x14ac:dyDescent="0.2">
      <c r="B1705" s="7">
        <f t="shared" si="260"/>
        <v>5.1060000000000938E-2</v>
      </c>
      <c r="C1705" s="3">
        <f t="shared" si="261"/>
        <v>-0.24516602224141584</v>
      </c>
      <c r="D1705" s="3">
        <f t="shared" si="262"/>
        <v>0.33200000000204444</v>
      </c>
      <c r="E1705" s="3">
        <f t="shared" si="263"/>
        <v>-73.549806672424751</v>
      </c>
      <c r="F1705" s="3">
        <f t="shared" si="264"/>
        <v>-300</v>
      </c>
      <c r="G1705" s="8">
        <f t="shared" si="265"/>
        <v>48.513410157325033</v>
      </c>
      <c r="H1705" s="8">
        <f t="shared" si="266"/>
        <v>94.958561185842939</v>
      </c>
      <c r="I1705" s="3">
        <f t="shared" si="267"/>
        <v>-94.958561185842939</v>
      </c>
      <c r="J1705" s="3">
        <f t="shared" si="268"/>
        <v>-230736.22848967664</v>
      </c>
      <c r="K1705" s="3">
        <f t="shared" si="269"/>
        <v>-69567.397155243045</v>
      </c>
      <c r="L1705" s="1"/>
      <c r="M1705" s="1"/>
      <c r="N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</row>
    <row r="1706" spans="2:29" x14ac:dyDescent="0.2">
      <c r="B1706" s="7">
        <f t="shared" si="260"/>
        <v>5.109000000000094E-2</v>
      </c>
      <c r="C1706" s="3">
        <f t="shared" si="261"/>
        <v>-0.25183529204464461</v>
      </c>
      <c r="D1706" s="3">
        <f t="shared" si="262"/>
        <v>0.39800000000205055</v>
      </c>
      <c r="E1706" s="3">
        <f t="shared" si="263"/>
        <v>-75.55058761339339</v>
      </c>
      <c r="F1706" s="3">
        <f t="shared" si="264"/>
        <v>-300</v>
      </c>
      <c r="G1706" s="8">
        <f t="shared" si="265"/>
        <v>46.426388242667741</v>
      </c>
      <c r="H1706" s="8">
        <f t="shared" si="266"/>
        <v>88.036474331152647</v>
      </c>
      <c r="I1706" s="3">
        <f t="shared" si="267"/>
        <v>-88.036474331152647</v>
      </c>
      <c r="J1706" s="3">
        <f t="shared" si="268"/>
        <v>-227170.30495847252</v>
      </c>
      <c r="K1706" s="3">
        <f t="shared" si="269"/>
        <v>-69704.859163430883</v>
      </c>
      <c r="L1706" s="1"/>
      <c r="M1706" s="1"/>
      <c r="N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</row>
    <row r="1707" spans="2:29" x14ac:dyDescent="0.2">
      <c r="B1707" s="7">
        <f t="shared" si="260"/>
        <v>5.1120000000000942E-2</v>
      </c>
      <c r="C1707" s="3">
        <f t="shared" si="261"/>
        <v>-0.25848219238109704</v>
      </c>
      <c r="D1707" s="3">
        <f t="shared" si="262"/>
        <v>0.46400000000205666</v>
      </c>
      <c r="E1707" s="3">
        <f t="shared" si="263"/>
        <v>-77.544657714329119</v>
      </c>
      <c r="F1707" s="3">
        <f t="shared" si="264"/>
        <v>-300</v>
      </c>
      <c r="G1707" s="8">
        <f t="shared" si="265"/>
        <v>44.335242467764814</v>
      </c>
      <c r="H1707" s="8">
        <f t="shared" si="266"/>
        <v>81.221365182398472</v>
      </c>
      <c r="I1707" s="3">
        <f t="shared" si="267"/>
        <v>-81.221365182398472</v>
      </c>
      <c r="J1707" s="3">
        <f t="shared" si="268"/>
        <v>-223659.49115456888</v>
      </c>
      <c r="K1707" s="3">
        <f t="shared" si="269"/>
        <v>-69836.1295829874</v>
      </c>
      <c r="L1707" s="1"/>
      <c r="M1707" s="1"/>
      <c r="N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</row>
    <row r="1708" spans="2:29" x14ac:dyDescent="0.2">
      <c r="B1708" s="7">
        <f t="shared" si="260"/>
        <v>5.1150000000000945E-2</v>
      </c>
      <c r="C1708" s="3">
        <f t="shared" si="261"/>
        <v>-0.26510613283465223</v>
      </c>
      <c r="D1708" s="3">
        <f t="shared" si="262"/>
        <v>0.53000000000206271</v>
      </c>
      <c r="E1708" s="3">
        <f t="shared" si="263"/>
        <v>-79.53183985039567</v>
      </c>
      <c r="F1708" s="3">
        <f t="shared" si="264"/>
        <v>-300</v>
      </c>
      <c r="G1708" s="8">
        <f t="shared" si="265"/>
        <v>42.240158580275192</v>
      </c>
      <c r="H1708" s="8">
        <f t="shared" si="266"/>
        <v>74.511580447761403</v>
      </c>
      <c r="I1708" s="3">
        <f t="shared" si="267"/>
        <v>-74.511580447761403</v>
      </c>
      <c r="J1708" s="3">
        <f t="shared" si="268"/>
        <v>-220202.93538218009</v>
      </c>
      <c r="K1708" s="3">
        <f t="shared" si="269"/>
        <v>-69961.196753714888</v>
      </c>
      <c r="L1708" s="1"/>
      <c r="M1708" s="1"/>
      <c r="N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</row>
    <row r="1709" spans="2:29" x14ac:dyDescent="0.2">
      <c r="B1709" s="7">
        <f t="shared" si="260"/>
        <v>5.1180000000000947E-2</v>
      </c>
      <c r="C1709" s="3">
        <f t="shared" si="261"/>
        <v>-0.27170652502861625</v>
      </c>
      <c r="D1709" s="3">
        <f t="shared" si="262"/>
        <v>0.59600000000206876</v>
      </c>
      <c r="E1709" s="3">
        <f t="shared" si="263"/>
        <v>-81.511957508584871</v>
      </c>
      <c r="F1709" s="3">
        <f t="shared" si="264"/>
        <v>-300</v>
      </c>
      <c r="G1709" s="8">
        <f t="shared" si="265"/>
        <v>40.141322677663744</v>
      </c>
      <c r="H1709" s="8">
        <f t="shared" si="266"/>
        <v>67.905492386296004</v>
      </c>
      <c r="I1709" s="3">
        <f t="shared" si="267"/>
        <v>-67.905492386296004</v>
      </c>
      <c r="J1709" s="3">
        <f t="shared" si="268"/>
        <v>-216799.79910809183</v>
      </c>
      <c r="K1709" s="3">
        <f t="shared" si="269"/>
        <v>-70080.049566423666</v>
      </c>
      <c r="L1709" s="1"/>
      <c r="M1709" s="1"/>
      <c r="N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</row>
    <row r="1710" spans="2:29" x14ac:dyDescent="0.2">
      <c r="B1710" s="7">
        <f t="shared" si="260"/>
        <v>5.1210000000000949E-2</v>
      </c>
      <c r="C1710" s="3">
        <f t="shared" si="261"/>
        <v>-0.27828278267799528</v>
      </c>
      <c r="D1710" s="3">
        <f t="shared" si="262"/>
        <v>0.66200000000207471</v>
      </c>
      <c r="E1710" s="3">
        <f t="shared" si="263"/>
        <v>-83.484834803398584</v>
      </c>
      <c r="F1710" s="3">
        <f t="shared" si="264"/>
        <v>-300</v>
      </c>
      <c r="G1710" s="8">
        <f t="shared" si="265"/>
        <v>38.038921190671033</v>
      </c>
      <c r="H1710" s="8">
        <f t="shared" si="266"/>
        <v>61.401498413053247</v>
      </c>
      <c r="I1710" s="3">
        <f t="shared" si="267"/>
        <v>-61.401498413053247</v>
      </c>
      <c r="J1710" s="3">
        <f t="shared" si="268"/>
        <v>-213449.2567582395</v>
      </c>
      <c r="K1710" s="3">
        <f t="shared" si="269"/>
        <v>-70192.677463920569</v>
      </c>
      <c r="L1710" s="1"/>
      <c r="M1710" s="1"/>
      <c r="N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</row>
    <row r="1711" spans="2:29" x14ac:dyDescent="0.2">
      <c r="B1711" s="7">
        <f t="shared" si="260"/>
        <v>5.1240000000000951E-2</v>
      </c>
      <c r="C1711" s="3">
        <f t="shared" si="261"/>
        <v>-0.28483432164155786</v>
      </c>
      <c r="D1711" s="3">
        <f t="shared" si="262"/>
        <v>0.72800000000208087</v>
      </c>
      <c r="E1711" s="3">
        <f t="shared" si="263"/>
        <v>-85.450296492467359</v>
      </c>
      <c r="F1711" s="3">
        <f t="shared" si="264"/>
        <v>-300</v>
      </c>
      <c r="G1711" s="8">
        <f t="shared" si="265"/>
        <v>35.933140866753419</v>
      </c>
      <c r="H1711" s="8">
        <f t="shared" si="266"/>
        <v>54.998020710306065</v>
      </c>
      <c r="I1711" s="3">
        <f t="shared" si="267"/>
        <v>-54.998020710306072</v>
      </c>
      <c r="J1711" s="3">
        <f t="shared" si="268"/>
        <v>-210150.49551743036</v>
      </c>
      <c r="K1711" s="3">
        <f t="shared" si="269"/>
        <v>-70299.070441944088</v>
      </c>
      <c r="L1711" s="1"/>
      <c r="M1711" s="1"/>
      <c r="N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</row>
    <row r="1712" spans="2:29" x14ac:dyDescent="0.2">
      <c r="B1712" s="7">
        <f t="shared" si="260"/>
        <v>5.1270000000000954E-2</v>
      </c>
      <c r="C1712" s="3">
        <f t="shared" si="261"/>
        <v>-0.29136055997373161</v>
      </c>
      <c r="D1712" s="3">
        <f t="shared" si="262"/>
        <v>0.79400000000208681</v>
      </c>
      <c r="E1712" s="3">
        <f t="shared" si="263"/>
        <v>-87.408167992119488</v>
      </c>
      <c r="F1712" s="3">
        <f t="shared" si="264"/>
        <v>-300</v>
      </c>
      <c r="G1712" s="8">
        <f t="shared" si="265"/>
        <v>33.824168753495094</v>
      </c>
      <c r="H1712" s="8">
        <f t="shared" si="266"/>
        <v>48.693505844783154</v>
      </c>
      <c r="I1712" s="3">
        <f t="shared" si="267"/>
        <v>-48.693505844783154</v>
      </c>
      <c r="J1712" s="3">
        <f t="shared" si="268"/>
        <v>-206902.71513216101</v>
      </c>
      <c r="K1712" s="3">
        <f t="shared" si="269"/>
        <v>-70399.219050054729</v>
      </c>
      <c r="L1712" s="1"/>
      <c r="M1712" s="1"/>
      <c r="N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</row>
    <row r="1713" spans="2:29" x14ac:dyDescent="0.2">
      <c r="B1713" s="7">
        <f t="shared" si="260"/>
        <v>5.1300000000000956E-2</v>
      </c>
      <c r="C1713" s="3">
        <f t="shared" si="261"/>
        <v>-0.29786091797629249</v>
      </c>
      <c r="D1713" s="3">
        <f t="shared" si="262"/>
        <v>0.8600000000020932</v>
      </c>
      <c r="E1713" s="3">
        <f t="shared" si="263"/>
        <v>-89.358275392887748</v>
      </c>
      <c r="F1713" s="3">
        <f t="shared" si="264"/>
        <v>-300</v>
      </c>
      <c r="G1713" s="8">
        <f t="shared" si="265"/>
        <v>31.712192181993451</v>
      </c>
      <c r="H1713" s="8">
        <f t="shared" si="266"/>
        <v>42.486424390818321</v>
      </c>
      <c r="I1713" s="3">
        <f t="shared" si="267"/>
        <v>-42.486424390818321</v>
      </c>
      <c r="J1713" s="3">
        <f t="shared" si="268"/>
        <v>-203705.12771648212</v>
      </c>
      <c r="K1713" s="3">
        <f t="shared" si="269"/>
        <v>-70493.114392474046</v>
      </c>
      <c r="L1713" s="1"/>
      <c r="M1713" s="1"/>
      <c r="N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</row>
    <row r="1714" spans="2:29" x14ac:dyDescent="0.2">
      <c r="B1714" s="7">
        <f t="shared" si="260"/>
        <v>5.1330000000000958E-2</v>
      </c>
      <c r="C1714" s="3">
        <f t="shared" si="261"/>
        <v>-0.30433481824985698</v>
      </c>
      <c r="D1714" s="3">
        <f t="shared" si="262"/>
        <v>0.92600000000209925</v>
      </c>
      <c r="E1714" s="3">
        <f t="shared" si="263"/>
        <v>-91.300445474957087</v>
      </c>
      <c r="F1714" s="3">
        <f t="shared" si="264"/>
        <v>-300</v>
      </c>
      <c r="G1714" s="8">
        <f t="shared" si="265"/>
        <v>29.597398750219231</v>
      </c>
      <c r="H1714" s="8">
        <f t="shared" si="266"/>
        <v>36.375270559323859</v>
      </c>
      <c r="I1714" s="3">
        <f t="shared" si="267"/>
        <v>-36.375270559323859</v>
      </c>
      <c r="J1714" s="3">
        <f t="shared" si="268"/>
        <v>-200556.95756086378</v>
      </c>
      <c r="K1714" s="3">
        <f t="shared" si="269"/>
        <v>-70580.748128874795</v>
      </c>
      <c r="L1714" s="1"/>
      <c r="M1714" s="1"/>
      <c r="N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</row>
    <row r="1715" spans="2:29" x14ac:dyDescent="0.2">
      <c r="B1715" s="7">
        <f t="shared" si="260"/>
        <v>5.136000000000096E-2</v>
      </c>
      <c r="C1715" s="3">
        <f t="shared" si="261"/>
        <v>-0.31078168574517007</v>
      </c>
      <c r="D1715" s="3">
        <f t="shared" si="262"/>
        <v>0.9920000000021032</v>
      </c>
      <c r="E1715" s="3">
        <f t="shared" si="263"/>
        <v>-93.234505723551024</v>
      </c>
      <c r="F1715" s="3">
        <f t="shared" si="264"/>
        <v>-300</v>
      </c>
      <c r="G1715" s="8">
        <f t="shared" si="265"/>
        <v>27.479976306352988</v>
      </c>
      <c r="H1715" s="8">
        <f t="shared" si="266"/>
        <v>30.358561832497948</v>
      </c>
      <c r="I1715" s="3">
        <f t="shared" si="267"/>
        <v>-30.358561832497951</v>
      </c>
      <c r="J1715" s="3">
        <f t="shared" si="268"/>
        <v>-197457.44094401406</v>
      </c>
      <c r="K1715" s="3">
        <f t="shared" si="269"/>
        <v>-70662.112475121845</v>
      </c>
      <c r="L1715" s="1"/>
      <c r="M1715" s="1"/>
      <c r="N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</row>
    <row r="1716" spans="2:29" x14ac:dyDescent="0.2">
      <c r="B1716" s="7">
        <f t="shared" si="260"/>
        <v>5.1390000000000963E-2</v>
      </c>
      <c r="C1716" s="3">
        <f t="shared" si="261"/>
        <v>-0.3172009478141819</v>
      </c>
      <c r="D1716" s="3">
        <f t="shared" si="262"/>
        <v>0.94199999999790696</v>
      </c>
      <c r="E1716" s="3">
        <f t="shared" si="263"/>
        <v>-95.160284344254563</v>
      </c>
      <c r="F1716" s="3">
        <f t="shared" si="264"/>
        <v>-300</v>
      </c>
      <c r="G1716" s="8">
        <f t="shared" si="265"/>
        <v>25.360112932099334</v>
      </c>
      <c r="H1716" s="8">
        <f t="shared" si="266"/>
        <v>24.434838604177529</v>
      </c>
      <c r="I1716" s="3">
        <f t="shared" si="267"/>
        <v>-24.434838604177529</v>
      </c>
      <c r="J1716" s="3">
        <f t="shared" si="268"/>
        <v>-194405.82594760659</v>
      </c>
      <c r="K1716" s="3">
        <f t="shared" si="269"/>
        <v>-70737.200203963017</v>
      </c>
      <c r="L1716" s="1"/>
      <c r="M1716" s="1"/>
      <c r="N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</row>
    <row r="1717" spans="2:29" x14ac:dyDescent="0.2">
      <c r="B1717" s="7">
        <f t="shared" si="260"/>
        <v>5.1420000000000965E-2</v>
      </c>
      <c r="C1717" s="3">
        <f t="shared" si="261"/>
        <v>-0.32359203426092359</v>
      </c>
      <c r="D1717" s="3">
        <f t="shared" si="262"/>
        <v>0.87599999999790068</v>
      </c>
      <c r="E1717" s="3">
        <f t="shared" si="263"/>
        <v>-97.077610278277078</v>
      </c>
      <c r="F1717" s="3">
        <f t="shared" si="264"/>
        <v>-300</v>
      </c>
      <c r="G1717" s="8">
        <f t="shared" si="265"/>
        <v>23.237996925980443</v>
      </c>
      <c r="H1717" s="8">
        <f t="shared" si="266"/>
        <v>18.602663825749332</v>
      </c>
      <c r="I1717" s="3">
        <f t="shared" si="267"/>
        <v>-18.602663825749332</v>
      </c>
      <c r="J1717" s="3">
        <f t="shared" si="268"/>
        <v>-191401.37227387083</v>
      </c>
      <c r="K1717" s="3">
        <f t="shared" si="269"/>
        <v>-70806.004645672991</v>
      </c>
      <c r="L1717" s="1"/>
      <c r="M1717" s="1"/>
      <c r="N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</row>
    <row r="1718" spans="2:29" x14ac:dyDescent="0.2">
      <c r="B1718" s="7">
        <f t="shared" si="260"/>
        <v>5.1450000000000967E-2</v>
      </c>
      <c r="C1718" s="3">
        <f t="shared" si="261"/>
        <v>-0.32995437739214056</v>
      </c>
      <c r="D1718" s="3">
        <f t="shared" si="262"/>
        <v>0.80999999999789485</v>
      </c>
      <c r="E1718" s="3">
        <f t="shared" si="263"/>
        <v>-98.986313217642163</v>
      </c>
      <c r="F1718" s="3">
        <f t="shared" si="264"/>
        <v>-300</v>
      </c>
      <c r="G1718" s="8">
        <f t="shared" si="265"/>
        <v>21.113816786610254</v>
      </c>
      <c r="H1718" s="8">
        <f t="shared" si="266"/>
        <v>12.860622657533208</v>
      </c>
      <c r="I1718" s="3">
        <f t="shared" si="267"/>
        <v>-12.860622657533208</v>
      </c>
      <c r="J1718" s="3">
        <f t="shared" si="268"/>
        <v>-188443.35106600192</v>
      </c>
      <c r="K1718" s="3">
        <f t="shared" si="269"/>
        <v>-70868.519688642948</v>
      </c>
      <c r="L1718" s="1"/>
      <c r="M1718" s="1"/>
      <c r="N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</row>
    <row r="1719" spans="2:29" x14ac:dyDescent="0.2">
      <c r="B1719" s="7">
        <f t="shared" si="260"/>
        <v>5.1480000000000969E-2</v>
      </c>
      <c r="C1719" s="3">
        <f t="shared" si="261"/>
        <v>-0.33628741206772828</v>
      </c>
      <c r="D1719" s="3">
        <f t="shared" si="262"/>
        <v>0.74399999999788868</v>
      </c>
      <c r="E1719" s="3">
        <f t="shared" si="263"/>
        <v>-100.88622362031849</v>
      </c>
      <c r="F1719" s="3">
        <f t="shared" si="264"/>
        <v>-300</v>
      </c>
      <c r="G1719" s="8">
        <f t="shared" si="265"/>
        <v>18.987761195950966</v>
      </c>
      <c r="H1719" s="8">
        <f t="shared" si="266"/>
        <v>7.2073221255531505</v>
      </c>
      <c r="I1719" s="3">
        <f t="shared" si="267"/>
        <v>-7.2073221255531505</v>
      </c>
      <c r="J1719" s="3">
        <f t="shared" si="268"/>
        <v>-185531.04473134555</v>
      </c>
      <c r="K1719" s="3">
        <f t="shared" si="269"/>
        <v>-70924.739779925323</v>
      </c>
      <c r="L1719" s="1"/>
      <c r="M1719" s="1"/>
      <c r="N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</row>
    <row r="1720" spans="2:29" x14ac:dyDescent="0.2">
      <c r="B1720" s="7">
        <f t="shared" si="260"/>
        <v>5.1510000000000972E-2</v>
      </c>
      <c r="C1720" s="3">
        <f t="shared" si="261"/>
        <v>-0.34259057575092855</v>
      </c>
      <c r="D1720" s="3">
        <f t="shared" si="262"/>
        <v>0.67799999999788274</v>
      </c>
      <c r="E1720" s="3">
        <f t="shared" si="263"/>
        <v>-102.77717272527856</v>
      </c>
      <c r="F1720" s="3">
        <f t="shared" si="264"/>
        <v>-300</v>
      </c>
      <c r="G1720" s="8">
        <f t="shared" si="265"/>
        <v>16.860019002553209</v>
      </c>
      <c r="H1720" s="8">
        <f t="shared" si="266"/>
        <v>1.6413907836127848</v>
      </c>
      <c r="I1720" s="3">
        <f t="shared" si="267"/>
        <v>-1.6413907836127848</v>
      </c>
      <c r="J1720" s="3">
        <f t="shared" si="268"/>
        <v>-182663.74676731566</v>
      </c>
      <c r="K1720" s="3">
        <f t="shared" si="269"/>
        <v>-70974.659925726519</v>
      </c>
      <c r="L1720" s="1"/>
      <c r="M1720" s="1"/>
      <c r="N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</row>
    <row r="1721" spans="2:29" x14ac:dyDescent="0.2">
      <c r="B1721" s="7">
        <f t="shared" si="260"/>
        <v>5.1540000000000974E-2</v>
      </c>
      <c r="C1721" s="3">
        <f t="shared" si="261"/>
        <v>-0.34886330855829745</v>
      </c>
      <c r="D1721" s="3">
        <f t="shared" si="262"/>
        <v>0.61199999999787646</v>
      </c>
      <c r="E1721" s="3">
        <f t="shared" si="263"/>
        <v>-104.65899256748924</v>
      </c>
      <c r="F1721" s="3">
        <f t="shared" si="264"/>
        <v>-300</v>
      </c>
      <c r="G1721" s="8">
        <f t="shared" si="265"/>
        <v>14.730779204781413</v>
      </c>
      <c r="H1721" s="8">
        <f t="shared" si="266"/>
        <v>-3.8385216194066842</v>
      </c>
      <c r="I1721" s="3">
        <f t="shared" si="267"/>
        <v>3.8385216194066842</v>
      </c>
      <c r="J1721" s="3">
        <f t="shared" si="268"/>
        <v>-179840.7615900026</v>
      </c>
      <c r="K1721" s="3">
        <f t="shared" si="269"/>
        <v>-71018.275691850562</v>
      </c>
      <c r="L1721" s="1"/>
      <c r="M1721" s="1"/>
      <c r="N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</row>
    <row r="1722" spans="2:29" x14ac:dyDescent="0.2">
      <c r="B1722" s="7">
        <f t="shared" si="260"/>
        <v>5.1570000000000976E-2</v>
      </c>
      <c r="C1722" s="3">
        <f t="shared" si="261"/>
        <v>-0.35510505330943753</v>
      </c>
      <c r="D1722" s="3">
        <f t="shared" si="262"/>
        <v>0.54599999999787052</v>
      </c>
      <c r="E1722" s="3">
        <f t="shared" si="263"/>
        <v>-106.53151599283126</v>
      </c>
      <c r="F1722" s="3">
        <f t="shared" si="264"/>
        <v>-300</v>
      </c>
      <c r="G1722" s="8">
        <f t="shared" si="265"/>
        <v>12.600230934025896</v>
      </c>
      <c r="H1722" s="8">
        <f t="shared" si="266"/>
        <v>-9.2337444671067619</v>
      </c>
      <c r="I1722" s="3">
        <f t="shared" si="267"/>
        <v>9.2337444671067619</v>
      </c>
      <c r="J1722" s="3">
        <f t="shared" si="268"/>
        <v>-177061.40436542983</v>
      </c>
      <c r="K1722" s="3">
        <f t="shared" si="269"/>
        <v>-71055.58320409288</v>
      </c>
      <c r="L1722" s="1"/>
      <c r="M1722" s="1"/>
      <c r="N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</row>
    <row r="1723" spans="2:29" x14ac:dyDescent="0.2">
      <c r="B1723" s="7">
        <f t="shared" si="260"/>
        <v>5.1600000000000978E-2</v>
      </c>
      <c r="C1723" s="3">
        <f t="shared" si="261"/>
        <v>-0.36131525557648969</v>
      </c>
      <c r="D1723" s="3">
        <f t="shared" si="262"/>
        <v>0.47999999999786441</v>
      </c>
      <c r="E1723" s="3">
        <f t="shared" si="263"/>
        <v>-108.39457667294691</v>
      </c>
      <c r="F1723" s="3">
        <f t="shared" si="264"/>
        <v>-300</v>
      </c>
      <c r="G1723" s="8">
        <f t="shared" si="265"/>
        <v>10.468563437903111</v>
      </c>
      <c r="H1723" s="8">
        <f t="shared" si="266"/>
        <v>-14.545586598069656</v>
      </c>
      <c r="I1723" s="3">
        <f t="shared" si="267"/>
        <v>14.545586598069654</v>
      </c>
      <c r="J1723" s="3">
        <f t="shared" si="268"/>
        <v>-174325.00084341862</v>
      </c>
      <c r="K1723" s="3">
        <f t="shared" si="269"/>
        <v>-71086.579148584569</v>
      </c>
      <c r="L1723" s="1"/>
      <c r="M1723" s="1"/>
      <c r="N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</row>
    <row r="1724" spans="2:29" x14ac:dyDescent="0.2">
      <c r="B1724" s="7">
        <f t="shared" si="260"/>
        <v>5.1630000000000981E-2</v>
      </c>
      <c r="C1724" s="3">
        <f t="shared" si="261"/>
        <v>-0.36749336373337804</v>
      </c>
      <c r="D1724" s="3">
        <f t="shared" si="262"/>
        <v>0.41399999999785836</v>
      </c>
      <c r="E1724" s="3">
        <f t="shared" si="263"/>
        <v>-110.24800912001341</v>
      </c>
      <c r="F1724" s="3">
        <f t="shared" si="264"/>
        <v>-300</v>
      </c>
      <c r="G1724" s="8">
        <f t="shared" si="265"/>
        <v>8.3359660634455732</v>
      </c>
      <c r="H1724" s="8">
        <f t="shared" si="266"/>
        <v>-19.775336623372215</v>
      </c>
      <c r="I1724" s="3">
        <f t="shared" si="267"/>
        <v>19.775336623372215</v>
      </c>
      <c r="J1724" s="3">
        <f t="shared" si="268"/>
        <v>-171630.88719402035</v>
      </c>
      <c r="K1724" s="3">
        <f t="shared" si="269"/>
        <v>-71111.260772086142</v>
      </c>
      <c r="L1724" s="1"/>
      <c r="M1724" s="1"/>
      <c r="N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</row>
    <row r="1725" spans="2:29" x14ac:dyDescent="0.2">
      <c r="B1725" s="7">
        <f t="shared" si="260"/>
        <v>5.1660000000000983E-2</v>
      </c>
      <c r="C1725" s="3">
        <f t="shared" si="261"/>
        <v>-0.37363882900481843</v>
      </c>
      <c r="D1725" s="3">
        <f t="shared" si="262"/>
        <v>0.34799999999785225</v>
      </c>
      <c r="E1725" s="3">
        <f t="shared" si="263"/>
        <v>-112.09164870144554</v>
      </c>
      <c r="F1725" s="3">
        <f t="shared" si="264"/>
        <v>-300</v>
      </c>
      <c r="G1725" s="8">
        <f t="shared" si="265"/>
        <v>6.2026282402829889</v>
      </c>
      <c r="H1725" s="8">
        <f t="shared" si="266"/>
        <v>-24.924263239192825</v>
      </c>
      <c r="I1725" s="3">
        <f t="shared" si="267"/>
        <v>24.924263239192825</v>
      </c>
      <c r="J1725" s="3">
        <f t="shared" si="268"/>
        <v>-168978.4098464764</v>
      </c>
      <c r="K1725" s="3">
        <f t="shared" si="269"/>
        <v>-71129.625882233973</v>
      </c>
      <c r="L1725" s="1"/>
      <c r="M1725" s="1"/>
      <c r="N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</row>
    <row r="1726" spans="2:29" x14ac:dyDescent="0.2">
      <c r="B1726" s="7">
        <f t="shared" si="260"/>
        <v>5.1690000000000985E-2</v>
      </c>
      <c r="C1726" s="3">
        <f t="shared" si="261"/>
        <v>-0.37975110551504943</v>
      </c>
      <c r="D1726" s="3">
        <f t="shared" si="262"/>
        <v>0.28199999999784625</v>
      </c>
      <c r="E1726" s="3">
        <f t="shared" si="263"/>
        <v>-113.92533165451482</v>
      </c>
      <c r="F1726" s="3">
        <f t="shared" si="264"/>
        <v>-300</v>
      </c>
      <c r="G1726" s="8">
        <f t="shared" si="265"/>
        <v>4.0687394638159695</v>
      </c>
      <c r="H1726" s="8">
        <f t="shared" si="266"/>
        <v>-29.993615534587118</v>
      </c>
      <c r="I1726" s="3">
        <f t="shared" si="267"/>
        <v>29.993615534587114</v>
      </c>
      <c r="J1726" s="3">
        <f t="shared" si="268"/>
        <v>-166366.92533066723</v>
      </c>
      <c r="K1726" s="3">
        <f t="shared" si="269"/>
        <v>-71141.672847732349</v>
      </c>
      <c r="L1726" s="1"/>
      <c r="M1726" s="1"/>
      <c r="N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</row>
    <row r="1727" spans="2:29" x14ac:dyDescent="0.2">
      <c r="B1727" s="7">
        <f t="shared" si="260"/>
        <v>5.1720000000000987E-2</v>
      </c>
      <c r="C1727" s="3">
        <f t="shared" si="261"/>
        <v>-0.38582965033632949</v>
      </c>
      <c r="D1727" s="3">
        <f t="shared" si="262"/>
        <v>0.21599999999784009</v>
      </c>
      <c r="E1727" s="3">
        <f t="shared" si="263"/>
        <v>-115.74889510089885</v>
      </c>
      <c r="F1727" s="3">
        <f t="shared" si="264"/>
        <v>-300</v>
      </c>
      <c r="G1727" s="8">
        <f t="shared" si="265"/>
        <v>1.9344892783839991</v>
      </c>
      <c r="H1727" s="8">
        <f t="shared" si="266"/>
        <v>-34.984623294507131</v>
      </c>
      <c r="I1727" s="3">
        <f t="shared" si="267"/>
        <v>34.984623294507131</v>
      </c>
      <c r="J1727" s="3">
        <f t="shared" si="268"/>
        <v>-163795.80012101147</v>
      </c>
      <c r="K1727" s="3">
        <f t="shared" si="269"/>
        <v>-71147.400598500142</v>
      </c>
      <c r="L1727" s="1"/>
      <c r="M1727" s="1"/>
      <c r="N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</row>
    <row r="1728" spans="2:29" x14ac:dyDescent="0.2">
      <c r="B1728" s="7">
        <f t="shared" si="260"/>
        <v>5.175000000000099E-2</v>
      </c>
      <c r="C1728" s="3">
        <f t="shared" si="261"/>
        <v>-0.39187392353716088</v>
      </c>
      <c r="D1728" s="3">
        <f t="shared" si="262"/>
        <v>0.14999999999783403</v>
      </c>
      <c r="E1728" s="3">
        <f t="shared" si="263"/>
        <v>-117.56217706114826</v>
      </c>
      <c r="F1728" s="3">
        <f t="shared" si="264"/>
        <v>-300</v>
      </c>
      <c r="G1728" s="8">
        <f t="shared" si="265"/>
        <v>-0.19993273957100488</v>
      </c>
      <c r="H1728" s="8">
        <f t="shared" si="266"/>
        <v>-39.898497298137471</v>
      </c>
      <c r="I1728" s="3">
        <f t="shared" si="267"/>
        <v>39.898497298137471</v>
      </c>
      <c r="J1728" s="3">
        <f t="shared" si="268"/>
        <v>-161264.41048277763</v>
      </c>
      <c r="K1728" s="3">
        <f t="shared" si="269"/>
        <v>-71146.808625765392</v>
      </c>
      <c r="L1728" s="1"/>
      <c r="M1728" s="1"/>
      <c r="N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</row>
    <row r="1729" spans="2:29" x14ac:dyDescent="0.2">
      <c r="B1729" s="7">
        <f t="shared" si="260"/>
        <v>5.1780000000000992E-2</v>
      </c>
      <c r="C1729" s="3">
        <f t="shared" si="261"/>
        <v>-0.39788338823024938</v>
      </c>
      <c r="D1729" s="3">
        <f t="shared" si="262"/>
        <v>8.3999999997827951E-2</v>
      </c>
      <c r="E1729" s="3">
        <f t="shared" si="263"/>
        <v>-119.36501646907482</v>
      </c>
      <c r="F1729" s="3">
        <f t="shared" si="264"/>
        <v>-300</v>
      </c>
      <c r="G1729" s="8">
        <f t="shared" si="265"/>
        <v>-2.3343369983439666</v>
      </c>
      <c r="H1729" s="8">
        <f t="shared" si="266"/>
        <v>-44.736429612620796</v>
      </c>
      <c r="I1729" s="3">
        <f t="shared" si="267"/>
        <v>44.736429612620796</v>
      </c>
      <c r="J1729" s="3">
        <f t="shared" si="268"/>
        <v>-158772.14232077109</v>
      </c>
      <c r="K1729" s="3">
        <f t="shared" si="269"/>
        <v>-71139.896982110571</v>
      </c>
      <c r="L1729" s="1"/>
      <c r="M1729" s="1"/>
      <c r="N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</row>
    <row r="1730" spans="2:29" x14ac:dyDescent="0.2">
      <c r="B1730" s="7">
        <f t="shared" si="260"/>
        <v>5.1810000000000994E-2</v>
      </c>
      <c r="C1730" s="3">
        <f t="shared" si="261"/>
        <v>-0.40385751062019348</v>
      </c>
      <c r="D1730" s="3">
        <f t="shared" si="262"/>
        <v>1.799999999782189E-2</v>
      </c>
      <c r="E1730" s="3">
        <f t="shared" si="263"/>
        <v>-121.15725318605804</v>
      </c>
      <c r="F1730" s="3">
        <f t="shared" si="264"/>
        <v>-300</v>
      </c>
      <c r="G1730" s="8">
        <f t="shared" si="265"/>
        <v>-4.4685339078072834</v>
      </c>
      <c r="H1730" s="8">
        <f t="shared" si="266"/>
        <v>-49.499593882243929</v>
      </c>
      <c r="I1730" s="3">
        <f t="shared" si="267"/>
        <v>49.499593882243929</v>
      </c>
      <c r="J1730" s="3">
        <f t="shared" si="268"/>
        <v>-156318.3910303592</v>
      </c>
      <c r="K1730" s="3">
        <f t="shared" si="269"/>
        <v>-71126.666281467784</v>
      </c>
      <c r="L1730" s="1"/>
      <c r="M1730" s="1"/>
      <c r="N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</row>
    <row r="1731" spans="2:29" x14ac:dyDescent="0.2">
      <c r="B1731" s="7">
        <f t="shared" si="260"/>
        <v>5.1840000000000996E-2</v>
      </c>
      <c r="C1731" s="3">
        <f t="shared" si="261"/>
        <v>-0.40979576005089752</v>
      </c>
      <c r="D1731" s="3">
        <f t="shared" si="262"/>
        <v>-4.8000000002184184E-2</v>
      </c>
      <c r="E1731" s="3">
        <f t="shared" si="263"/>
        <v>-122.93872801526925</v>
      </c>
      <c r="F1731" s="3">
        <f t="shared" si="264"/>
        <v>-300</v>
      </c>
      <c r="G1731" s="8">
        <f t="shared" si="265"/>
        <v>-6.6023338962513165</v>
      </c>
      <c r="H1731" s="8">
        <f t="shared" si="266"/>
        <v>-54.189145613154707</v>
      </c>
      <c r="I1731" s="3">
        <f t="shared" si="267"/>
        <v>54.189145613154707</v>
      </c>
      <c r="J1731" s="3">
        <f t="shared" si="268"/>
        <v>-153902.56135079905</v>
      </c>
      <c r="K1731" s="3">
        <f t="shared" si="269"/>
        <v>-71107.117699064009</v>
      </c>
      <c r="L1731" s="1"/>
      <c r="M1731" s="1"/>
      <c r="N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</row>
    <row r="1732" spans="2:29" x14ac:dyDescent="0.2">
      <c r="B1732" s="7">
        <f t="shared" si="260"/>
        <v>5.1870000000000999E-2</v>
      </c>
      <c r="C1732" s="3">
        <f t="shared" si="261"/>
        <v>-0.4156976090527158</v>
      </c>
      <c r="D1732" s="3">
        <f t="shared" si="262"/>
        <v>-0.11400000000217216</v>
      </c>
      <c r="E1732" s="3">
        <f t="shared" si="263"/>
        <v>-124.70928271581474</v>
      </c>
      <c r="F1732" s="3">
        <f t="shared" si="264"/>
        <v>-300</v>
      </c>
      <c r="G1732" s="8">
        <f t="shared" si="265"/>
        <v>-8.7355474272232367</v>
      </c>
      <c r="H1732" s="8">
        <f t="shared" si="266"/>
        <v>-58.806222453678679</v>
      </c>
      <c r="I1732" s="3">
        <f t="shared" si="267"/>
        <v>58.806222453678672</v>
      </c>
      <c r="J1732" s="3">
        <f t="shared" si="268"/>
        <v>-151524.06722083219</v>
      </c>
      <c r="K1732" s="3">
        <f t="shared" si="269"/>
        <v>-71081.252971318172</v>
      </c>
      <c r="L1732" s="1"/>
      <c r="M1732" s="1"/>
      <c r="N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</row>
    <row r="1733" spans="2:29" x14ac:dyDescent="0.2">
      <c r="B1733" s="7">
        <f t="shared" ref="B1733:B1796" si="270">tPrec+pas</f>
        <v>5.1900000000001001E-2</v>
      </c>
      <c r="C1733" s="3">
        <f t="shared" ref="C1733:C1796" si="271">ma*SIN(2*PI()*f_1*t)</f>
        <v>-0.42156253338929273</v>
      </c>
      <c r="D1733" s="3">
        <f t="shared" ref="D1733:D1796" si="272">2/PI()*ASIN(SIN(mf*2*PI()*f_1*t))</f>
        <v>-0.18000000000217822</v>
      </c>
      <c r="E1733" s="3">
        <f t="shared" ref="E1733:E1796" si="273">E*vct</f>
        <v>-126.46876001678781</v>
      </c>
      <c r="F1733" s="3">
        <f t="shared" ref="F1733:F1796" si="274">IF(clBipUnip=1,E*SIGN(vct-vtri),E*((SIGN(vct-vtri)+1)/2-(SIGN(-vct-vtri)+1)/2))</f>
        <v>-300</v>
      </c>
      <c r="G1733" s="8">
        <f t="shared" ref="G1733:G1796" si="275">io_1Prec+dio_1Prec*pas</f>
        <v>-10.867985016362782</v>
      </c>
      <c r="H1733" s="8">
        <f t="shared" ref="H1733:H1796" si="276">ioPrec+dioPrec*pas</f>
        <v>-63.351944470303643</v>
      </c>
      <c r="I1733" s="3">
        <f t="shared" ref="I1733:I1796" si="277">vo*io/E</f>
        <v>63.351944470303643</v>
      </c>
      <c r="J1733" s="3">
        <f t="shared" ref="J1733:J1796" si="278">(vo-Ro*io)/Lo</f>
        <v>-149182.33163651024</v>
      </c>
      <c r="K1733" s="3">
        <f t="shared" ref="K1733:K1796" si="279">(vo_1-Ro*io_1)/Lo</f>
        <v>-71049.074395684511</v>
      </c>
      <c r="L1733" s="1"/>
      <c r="M1733" s="1"/>
      <c r="N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</row>
    <row r="1734" spans="2:29" x14ac:dyDescent="0.2">
      <c r="B1734" s="7">
        <f t="shared" si="270"/>
        <v>5.1930000000001003E-2</v>
      </c>
      <c r="C1734" s="3">
        <f t="shared" si="271"/>
        <v>-0.42739001210413707</v>
      </c>
      <c r="D1734" s="3">
        <f t="shared" si="272"/>
        <v>-0.2460000000021843</v>
      </c>
      <c r="E1734" s="3">
        <f t="shared" si="273"/>
        <v>-128.21700363124111</v>
      </c>
      <c r="F1734" s="3">
        <f t="shared" si="274"/>
        <v>-300</v>
      </c>
      <c r="G1734" s="8">
        <f t="shared" si="275"/>
        <v>-12.999457248233318</v>
      </c>
      <c r="H1734" s="8">
        <f t="shared" si="276"/>
        <v>-67.827414419398949</v>
      </c>
      <c r="I1734" s="3">
        <f t="shared" si="277"/>
        <v>67.827414419398949</v>
      </c>
      <c r="J1734" s="3">
        <f t="shared" si="278"/>
        <v>-146876.7865112187</v>
      </c>
      <c r="K1734" s="3">
        <f t="shared" si="279"/>
        <v>-71010.584830450171</v>
      </c>
      <c r="L1734" s="1"/>
      <c r="M1734" s="1"/>
      <c r="N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</row>
    <row r="1735" spans="2:29" x14ac:dyDescent="0.2">
      <c r="B1735" s="7">
        <f t="shared" si="270"/>
        <v>5.1960000000001005E-2</v>
      </c>
      <c r="C1735" s="3">
        <f t="shared" si="271"/>
        <v>-0.43317952756689437</v>
      </c>
      <c r="D1735" s="3">
        <f t="shared" si="272"/>
        <v>-0.31200000000219036</v>
      </c>
      <c r="E1735" s="3">
        <f t="shared" si="273"/>
        <v>-129.95385827006831</v>
      </c>
      <c r="F1735" s="3">
        <f t="shared" si="274"/>
        <v>-300</v>
      </c>
      <c r="G1735" s="8">
        <f t="shared" si="275"/>
        <v>-15.129774793146822</v>
      </c>
      <c r="H1735" s="8">
        <f t="shared" si="276"/>
        <v>-72.233718014735516</v>
      </c>
      <c r="I1735" s="3">
        <f t="shared" si="277"/>
        <v>72.233718014735516</v>
      </c>
      <c r="J1735" s="3">
        <f t="shared" si="278"/>
        <v>-144606.8725378635</v>
      </c>
      <c r="K1735" s="3">
        <f t="shared" si="279"/>
        <v>-70965.78769448091</v>
      </c>
      <c r="L1735" s="1"/>
      <c r="M1735" s="1"/>
      <c r="N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</row>
    <row r="1736" spans="2:29" x14ac:dyDescent="0.2">
      <c r="B1736" s="7">
        <f t="shared" si="270"/>
        <v>5.1990000000001008E-2</v>
      </c>
      <c r="C1736" s="3">
        <f t="shared" si="271"/>
        <v>-0.43893056551932569</v>
      </c>
      <c r="D1736" s="3">
        <f t="shared" si="272"/>
        <v>-0.37800000000219647</v>
      </c>
      <c r="E1736" s="3">
        <f t="shared" si="273"/>
        <v>-131.67916965579769</v>
      </c>
      <c r="F1736" s="3">
        <f t="shared" si="274"/>
        <v>-300</v>
      </c>
      <c r="G1736" s="8">
        <f t="shared" si="275"/>
        <v>-17.258748423981249</v>
      </c>
      <c r="H1736" s="8">
        <f t="shared" si="276"/>
        <v>-76.571924190871414</v>
      </c>
      <c r="I1736" s="3">
        <f t="shared" si="277"/>
        <v>76.571924190871414</v>
      </c>
      <c r="J1736" s="3">
        <f t="shared" si="278"/>
        <v>-142372.03905318741</v>
      </c>
      <c r="K1736" s="3">
        <f t="shared" si="279"/>
        <v>-70914.686966917347</v>
      </c>
      <c r="L1736" s="1"/>
      <c r="M1736" s="1"/>
      <c r="N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</row>
    <row r="1737" spans="2:29" x14ac:dyDescent="0.2">
      <c r="B1737" s="7">
        <f t="shared" si="270"/>
        <v>5.202000000000101E-2</v>
      </c>
      <c r="C1737" s="3">
        <f t="shared" si="271"/>
        <v>-0.44464261512098691</v>
      </c>
      <c r="D1737" s="3">
        <f t="shared" si="272"/>
        <v>-0.44400000000220252</v>
      </c>
      <c r="E1737" s="3">
        <f t="shared" si="273"/>
        <v>-133.39278453629606</v>
      </c>
      <c r="F1737" s="3">
        <f t="shared" si="274"/>
        <v>-300</v>
      </c>
      <c r="G1737" s="8">
        <f t="shared" si="275"/>
        <v>-19.386189032988771</v>
      </c>
      <c r="H1737" s="8">
        <f t="shared" si="276"/>
        <v>-80.843085362467036</v>
      </c>
      <c r="I1737" s="3">
        <f t="shared" si="277"/>
        <v>80.843085362467036</v>
      </c>
      <c r="J1737" s="3">
        <f t="shared" si="278"/>
        <v>-140171.74390418365</v>
      </c>
      <c r="K1737" s="3">
        <f t="shared" si="279"/>
        <v>-70857.287186821573</v>
      </c>
      <c r="L1737" s="1"/>
      <c r="M1737" s="1"/>
      <c r="N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</row>
    <row r="1738" spans="2:29" x14ac:dyDescent="0.2">
      <c r="B1738" s="7">
        <f t="shared" si="270"/>
        <v>5.2050000000001012E-2</v>
      </c>
      <c r="C1738" s="3">
        <f t="shared" si="271"/>
        <v>-0.45031516899460278</v>
      </c>
      <c r="D1738" s="3">
        <f t="shared" si="272"/>
        <v>-0.51000000000220858</v>
      </c>
      <c r="E1738" s="3">
        <f t="shared" si="273"/>
        <v>-135.09455069838083</v>
      </c>
      <c r="F1738" s="3">
        <f t="shared" si="274"/>
        <v>300</v>
      </c>
      <c r="G1738" s="8">
        <f t="shared" si="275"/>
        <v>-21.511907648593418</v>
      </c>
      <c r="H1738" s="8">
        <f t="shared" si="276"/>
        <v>-85.048237679592546</v>
      </c>
      <c r="I1738" s="3">
        <f t="shared" si="277"/>
        <v>-85.048237679592546</v>
      </c>
      <c r="J1738" s="3">
        <f t="shared" si="278"/>
        <v>225630.9103197901</v>
      </c>
      <c r="K1738" s="3">
        <f t="shared" si="279"/>
        <v>-70793.593452773581</v>
      </c>
      <c r="L1738" s="1"/>
      <c r="M1738" s="1"/>
      <c r="N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</row>
    <row r="1739" spans="2:29" x14ac:dyDescent="0.2">
      <c r="B1739" s="7">
        <f t="shared" si="270"/>
        <v>5.2080000000001014E-2</v>
      </c>
      <c r="C1739" s="3">
        <f t="shared" si="271"/>
        <v>-0.45594772327114313</v>
      </c>
      <c r="D1739" s="3">
        <f t="shared" si="272"/>
        <v>-0.57600000000221463</v>
      </c>
      <c r="E1739" s="3">
        <f t="shared" si="273"/>
        <v>-136.78431698134295</v>
      </c>
      <c r="F1739" s="3">
        <f t="shared" si="274"/>
        <v>300</v>
      </c>
      <c r="G1739" s="8">
        <f t="shared" si="275"/>
        <v>-23.635715452176626</v>
      </c>
      <c r="H1739" s="8">
        <f t="shared" si="276"/>
        <v>-78.279310369998839</v>
      </c>
      <c r="I1739" s="3">
        <f t="shared" si="277"/>
        <v>-78.279310369998839</v>
      </c>
      <c r="J1739" s="3">
        <f t="shared" si="278"/>
        <v>222143.8871603024</v>
      </c>
      <c r="K1739" s="3">
        <f t="shared" si="279"/>
        <v>-70723.611422419883</v>
      </c>
      <c r="L1739" s="1"/>
      <c r="M1739" s="1"/>
      <c r="N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</row>
    <row r="1740" spans="2:29" x14ac:dyDescent="0.2">
      <c r="B1740" s="7">
        <f t="shared" si="270"/>
        <v>5.2110000000001017E-2</v>
      </c>
      <c r="C1740" s="3">
        <f t="shared" si="271"/>
        <v>-0.46153977763456711</v>
      </c>
      <c r="D1740" s="3">
        <f t="shared" si="272"/>
        <v>-0.64200000000222079</v>
      </c>
      <c r="E1740" s="3">
        <f t="shared" si="273"/>
        <v>-138.46193329037013</v>
      </c>
      <c r="F1740" s="3">
        <f t="shared" si="274"/>
        <v>300</v>
      </c>
      <c r="G1740" s="8">
        <f t="shared" si="275"/>
        <v>-25.757423794849224</v>
      </c>
      <c r="H1740" s="8">
        <f t="shared" si="276"/>
        <v>-71.614993755189772</v>
      </c>
      <c r="I1740" s="3">
        <f t="shared" si="277"/>
        <v>-71.614993755189772</v>
      </c>
      <c r="J1740" s="3">
        <f t="shared" si="278"/>
        <v>218710.75435873409</v>
      </c>
      <c r="K1740" s="3">
        <f t="shared" si="279"/>
        <v>-70647.347311968639</v>
      </c>
      <c r="L1740" s="1"/>
      <c r="M1740" s="1"/>
      <c r="N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</row>
    <row r="1741" spans="2:29" x14ac:dyDescent="0.2">
      <c r="B1741" s="7">
        <f t="shared" si="270"/>
        <v>5.2140000000001019E-2</v>
      </c>
      <c r="C1741" s="3">
        <f t="shared" si="271"/>
        <v>-0.46709083536627211</v>
      </c>
      <c r="D1741" s="3">
        <f t="shared" si="272"/>
        <v>-0.70800000000222674</v>
      </c>
      <c r="E1741" s="3">
        <f t="shared" si="273"/>
        <v>-140.12725060988163</v>
      </c>
      <c r="F1741" s="3">
        <f t="shared" si="274"/>
        <v>300</v>
      </c>
      <c r="G1741" s="8">
        <f t="shared" si="275"/>
        <v>-27.876844214208283</v>
      </c>
      <c r="H1741" s="8">
        <f t="shared" si="276"/>
        <v>-65.053671124427751</v>
      </c>
      <c r="I1741" s="3">
        <f t="shared" si="277"/>
        <v>-65.053671124427751</v>
      </c>
      <c r="J1741" s="3">
        <f t="shared" si="278"/>
        <v>215330.67906409912</v>
      </c>
      <c r="K1741" s="3">
        <f t="shared" si="279"/>
        <v>-70564.80789563914</v>
      </c>
      <c r="L1741" s="1"/>
      <c r="M1741" s="1"/>
      <c r="N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</row>
    <row r="1742" spans="2:29" x14ac:dyDescent="0.2">
      <c r="B1742" s="7">
        <f t="shared" si="270"/>
        <v>5.2170000000001021E-2</v>
      </c>
      <c r="C1742" s="3">
        <f t="shared" si="271"/>
        <v>-0.47260040338921383</v>
      </c>
      <c r="D1742" s="3">
        <f t="shared" si="272"/>
        <v>-0.77400000000223301</v>
      </c>
      <c r="E1742" s="3">
        <f t="shared" si="273"/>
        <v>-141.78012101676416</v>
      </c>
      <c r="F1742" s="3">
        <f t="shared" si="274"/>
        <v>300</v>
      </c>
      <c r="G1742" s="8">
        <f t="shared" si="275"/>
        <v>-29.993788451077457</v>
      </c>
      <c r="H1742" s="8">
        <f t="shared" si="276"/>
        <v>-58.593750752504775</v>
      </c>
      <c r="I1742" s="3">
        <f t="shared" si="277"/>
        <v>-58.593750752504775</v>
      </c>
      <c r="J1742" s="3">
        <f t="shared" si="278"/>
        <v>212002.84129674485</v>
      </c>
      <c r="K1742" s="3">
        <f t="shared" si="279"/>
        <v>-70476.000505059579</v>
      </c>
      <c r="L1742" s="1"/>
      <c r="M1742" s="1"/>
      <c r="N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</row>
    <row r="1743" spans="2:29" x14ac:dyDescent="0.2">
      <c r="B1743" s="7">
        <f t="shared" si="270"/>
        <v>5.2200000000001023E-2</v>
      </c>
      <c r="C1743" s="3">
        <f t="shared" si="271"/>
        <v>-0.4780679923117036</v>
      </c>
      <c r="D1743" s="3">
        <f t="shared" si="272"/>
        <v>-0.84000000000223896</v>
      </c>
      <c r="E1743" s="3">
        <f t="shared" si="273"/>
        <v>-143.42039769351109</v>
      </c>
      <c r="F1743" s="3">
        <f t="shared" si="274"/>
        <v>300</v>
      </c>
      <c r="G1743" s="8">
        <f t="shared" si="275"/>
        <v>-32.108068466229241</v>
      </c>
      <c r="H1743" s="8">
        <f t="shared" si="276"/>
        <v>-52.233665513602432</v>
      </c>
      <c r="I1743" s="3">
        <f t="shared" si="277"/>
        <v>-52.233665513602432</v>
      </c>
      <c r="J1743" s="3">
        <f t="shared" si="278"/>
        <v>208726.43374943151</v>
      </c>
      <c r="K1743" s="3">
        <f t="shared" si="279"/>
        <v>-70380.933028615895</v>
      </c>
      <c r="L1743" s="1"/>
      <c r="M1743" s="1"/>
      <c r="N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</row>
    <row r="1744" spans="2:29" x14ac:dyDescent="0.2">
      <c r="B1744" s="7">
        <f t="shared" si="270"/>
        <v>5.2230000000001026E-2</v>
      </c>
      <c r="C1744" s="3">
        <f t="shared" si="271"/>
        <v>-0.483493116470879</v>
      </c>
      <c r="D1744" s="3">
        <f t="shared" si="272"/>
        <v>-0.90600000000224501</v>
      </c>
      <c r="E1744" s="3">
        <f t="shared" si="273"/>
        <v>-145.04793494126369</v>
      </c>
      <c r="F1744" s="3">
        <f t="shared" si="274"/>
        <v>300</v>
      </c>
      <c r="G1744" s="8">
        <f t="shared" si="275"/>
        <v>-34.219496457087715</v>
      </c>
      <c r="H1744" s="8">
        <f t="shared" si="276"/>
        <v>-45.971872501119485</v>
      </c>
      <c r="I1744" s="3">
        <f t="shared" si="277"/>
        <v>-45.971872501119485</v>
      </c>
      <c r="J1744" s="3">
        <f t="shared" si="278"/>
        <v>205500.66159148578</v>
      </c>
      <c r="K1744" s="3">
        <f t="shared" si="279"/>
        <v>-70279.613910750981</v>
      </c>
      <c r="L1744" s="1"/>
      <c r="M1744" s="1"/>
      <c r="N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</row>
    <row r="1745" spans="2:29" x14ac:dyDescent="0.2">
      <c r="B1745" s="7">
        <f t="shared" si="270"/>
        <v>5.2260000000001028E-2</v>
      </c>
      <c r="C1745" s="3">
        <f t="shared" si="271"/>
        <v>-0.48887529397584373</v>
      </c>
      <c r="D1745" s="3">
        <f t="shared" si="272"/>
        <v>-0.97200000000225195</v>
      </c>
      <c r="E1745" s="3">
        <f t="shared" si="273"/>
        <v>-146.66258819275311</v>
      </c>
      <c r="F1745" s="3">
        <f t="shared" si="274"/>
        <v>300</v>
      </c>
      <c r="G1745" s="8">
        <f t="shared" si="275"/>
        <v>-36.327884874410245</v>
      </c>
      <c r="H1745" s="8">
        <f t="shared" si="276"/>
        <v>-39.806852653374911</v>
      </c>
      <c r="I1745" s="3">
        <f t="shared" si="277"/>
        <v>-39.806852653374911</v>
      </c>
      <c r="J1745" s="3">
        <f t="shared" si="278"/>
        <v>202324.74227598097</v>
      </c>
      <c r="K1745" s="3">
        <f t="shared" si="279"/>
        <v>-70172.052151214782</v>
      </c>
      <c r="L1745" s="1"/>
      <c r="M1745" s="1"/>
      <c r="N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</row>
    <row r="1746" spans="2:29" x14ac:dyDescent="0.2">
      <c r="B1746" s="7">
        <f t="shared" si="270"/>
        <v>5.229000000000103E-2</v>
      </c>
      <c r="C1746" s="3">
        <f t="shared" si="271"/>
        <v>-0.49421404675046948</v>
      </c>
      <c r="D1746" s="3">
        <f t="shared" si="272"/>
        <v>-0.96199999999774322</v>
      </c>
      <c r="E1746" s="3">
        <f t="shared" si="273"/>
        <v>-148.26421402514083</v>
      </c>
      <c r="F1746" s="3">
        <f t="shared" si="274"/>
        <v>300</v>
      </c>
      <c r="G1746" s="8">
        <f t="shared" si="275"/>
        <v>-38.43304643894669</v>
      </c>
      <c r="H1746" s="8">
        <f t="shared" si="276"/>
        <v>-33.737110385095484</v>
      </c>
      <c r="I1746" s="3">
        <f t="shared" si="277"/>
        <v>-33.737110385095484</v>
      </c>
      <c r="J1746" s="3">
        <f t="shared" si="278"/>
        <v>199197.90534989766</v>
      </c>
      <c r="K1746" s="3">
        <f t="shared" si="279"/>
        <v>-70058.25730426432</v>
      </c>
      <c r="L1746" s="1"/>
      <c r="M1746" s="1"/>
      <c r="N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</row>
    <row r="1747" spans="2:29" x14ac:dyDescent="0.2">
      <c r="B1747" s="7">
        <f t="shared" si="270"/>
        <v>5.2320000000001032E-2</v>
      </c>
      <c r="C1747" s="3">
        <f t="shared" si="271"/>
        <v>-0.49950890057586972</v>
      </c>
      <c r="D1747" s="3">
        <f t="shared" si="272"/>
        <v>-0.89599999999773616</v>
      </c>
      <c r="E1747" s="3">
        <f t="shared" si="273"/>
        <v>-149.85267017276092</v>
      </c>
      <c r="F1747" s="3">
        <f t="shared" si="274"/>
        <v>300</v>
      </c>
      <c r="G1747" s="8">
        <f t="shared" si="275"/>
        <v>-40.534794158074618</v>
      </c>
      <c r="H1747" s="8">
        <f t="shared" si="276"/>
        <v>-27.761173224598554</v>
      </c>
      <c r="I1747" s="3">
        <f t="shared" si="277"/>
        <v>-27.761173224598551</v>
      </c>
      <c r="J1747" s="3">
        <f t="shared" si="278"/>
        <v>196119.39226721739</v>
      </c>
      <c r="K1747" s="3">
        <f t="shared" si="279"/>
        <v>-69938.239477816664</v>
      </c>
      <c r="L1747" s="1"/>
      <c r="M1747" s="1"/>
      <c r="N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</row>
    <row r="1748" spans="2:29" x14ac:dyDescent="0.2">
      <c r="B1748" s="7">
        <f t="shared" si="270"/>
        <v>5.2350000000001035E-2</v>
      </c>
      <c r="C1748" s="3">
        <f t="shared" si="271"/>
        <v>-0.50475938513251006</v>
      </c>
      <c r="D1748" s="3">
        <f t="shared" si="272"/>
        <v>-0.82999999999774898</v>
      </c>
      <c r="E1748" s="3">
        <f t="shared" si="273"/>
        <v>-151.42781553975303</v>
      </c>
      <c r="F1748" s="3">
        <f t="shared" si="274"/>
        <v>300</v>
      </c>
      <c r="G1748" s="8">
        <f t="shared" si="275"/>
        <v>-42.632941342409119</v>
      </c>
      <c r="H1748" s="8">
        <f t="shared" si="276"/>
        <v>-21.877591456582032</v>
      </c>
      <c r="I1748" s="3">
        <f t="shared" si="277"/>
        <v>-21.877591456582032</v>
      </c>
      <c r="J1748" s="3">
        <f t="shared" si="278"/>
        <v>193088.45620490587</v>
      </c>
      <c r="K1748" s="3">
        <f t="shared" si="279"/>
        <v>-69812.009332548638</v>
      </c>
      <c r="L1748" s="1"/>
      <c r="M1748" s="1"/>
      <c r="N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</row>
    <row r="1749" spans="2:29" x14ac:dyDescent="0.2">
      <c r="B1749" s="7">
        <f t="shared" si="270"/>
        <v>5.2380000000001037E-2</v>
      </c>
      <c r="C1749" s="3">
        <f t="shared" si="271"/>
        <v>-0.50996503404199367</v>
      </c>
      <c r="D1749" s="3">
        <f t="shared" si="272"/>
        <v>-0.76399999999774293</v>
      </c>
      <c r="E1749" s="3">
        <f t="shared" si="273"/>
        <v>-152.98951021259811</v>
      </c>
      <c r="F1749" s="3">
        <f t="shared" si="274"/>
        <v>300</v>
      </c>
      <c r="G1749" s="8">
        <f t="shared" si="275"/>
        <v>-44.727301622385575</v>
      </c>
      <c r="H1749" s="8">
        <f t="shared" si="276"/>
        <v>-16.084937770434856</v>
      </c>
      <c r="I1749" s="3">
        <f t="shared" si="277"/>
        <v>-16.084937770434856</v>
      </c>
      <c r="J1749" s="3">
        <f t="shared" si="278"/>
        <v>190104.36188173914</v>
      </c>
      <c r="K1749" s="3">
        <f t="shared" si="279"/>
        <v>-69679.578080951731</v>
      </c>
      <c r="L1749" s="1"/>
      <c r="M1749" s="1"/>
      <c r="N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</row>
    <row r="1750" spans="2:29" x14ac:dyDescent="0.2">
      <c r="B1750" s="7">
        <f t="shared" si="270"/>
        <v>5.2410000000001039E-2</v>
      </c>
      <c r="C1750" s="3">
        <f t="shared" si="271"/>
        <v>-0.51512538490848447</v>
      </c>
      <c r="D1750" s="3">
        <f t="shared" si="272"/>
        <v>-0.69799999999773688</v>
      </c>
      <c r="E1750" s="3">
        <f t="shared" si="273"/>
        <v>-154.53761547254535</v>
      </c>
      <c r="F1750" s="3">
        <f t="shared" si="274"/>
        <v>300</v>
      </c>
      <c r="G1750" s="8">
        <f t="shared" si="275"/>
        <v>-46.817688964814124</v>
      </c>
      <c r="H1750" s="8">
        <f t="shared" si="276"/>
        <v>-10.381806913982683</v>
      </c>
      <c r="I1750" s="3">
        <f t="shared" si="277"/>
        <v>-10.381806913982683</v>
      </c>
      <c r="J1750" s="3">
        <f t="shared" si="278"/>
        <v>187166.38537993046</v>
      </c>
      <c r="K1750" s="3">
        <f t="shared" si="279"/>
        <v>-69540.957486335363</v>
      </c>
      <c r="L1750" s="1"/>
      <c r="M1750" s="1"/>
      <c r="N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</row>
    <row r="1751" spans="2:29" x14ac:dyDescent="0.2">
      <c r="B1751" s="7">
        <f t="shared" si="270"/>
        <v>5.2440000000001041E-2</v>
      </c>
      <c r="C1751" s="3">
        <f t="shared" si="271"/>
        <v>-0.52023997935978106</v>
      </c>
      <c r="D1751" s="3">
        <f t="shared" si="272"/>
        <v>-0.63199999999773082</v>
      </c>
      <c r="E1751" s="3">
        <f t="shared" si="273"/>
        <v>-156.07199380793432</v>
      </c>
      <c r="F1751" s="3">
        <f t="shared" si="274"/>
        <v>300</v>
      </c>
      <c r="G1751" s="8">
        <f t="shared" si="275"/>
        <v>-48.903917689404182</v>
      </c>
      <c r="H1751" s="8">
        <f t="shared" si="276"/>
        <v>-4.7668153525847687</v>
      </c>
      <c r="I1751" s="3">
        <f t="shared" si="277"/>
        <v>-4.7668153525847687</v>
      </c>
      <c r="J1751" s="3">
        <f t="shared" si="278"/>
        <v>184273.81396951334</v>
      </c>
      <c r="K1751" s="3">
        <f t="shared" si="279"/>
        <v>-69396.159861782275</v>
      </c>
      <c r="L1751" s="1"/>
      <c r="M1751" s="1"/>
      <c r="N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</row>
    <row r="1752" spans="2:29" x14ac:dyDescent="0.2">
      <c r="B1752" s="7">
        <f t="shared" si="270"/>
        <v>5.2470000000001044E-2</v>
      </c>
      <c r="C1752" s="3">
        <f t="shared" si="271"/>
        <v>-0.52530836308803108</v>
      </c>
      <c r="D1752" s="3">
        <f t="shared" si="272"/>
        <v>-0.56599999999772466</v>
      </c>
      <c r="E1752" s="3">
        <f t="shared" si="273"/>
        <v>-157.59250892640932</v>
      </c>
      <c r="F1752" s="3">
        <f t="shared" si="274"/>
        <v>300</v>
      </c>
      <c r="G1752" s="8">
        <f t="shared" si="275"/>
        <v>-50.985802485257651</v>
      </c>
      <c r="H1752" s="8">
        <f t="shared" si="276"/>
        <v>0.76139906650063072</v>
      </c>
      <c r="I1752" s="3">
        <f t="shared" si="277"/>
        <v>0.76139906650063072</v>
      </c>
      <c r="J1752" s="3">
        <f t="shared" si="278"/>
        <v>181425.94593543906</v>
      </c>
      <c r="K1752" s="3">
        <f t="shared" si="279"/>
        <v>-69245.198069054735</v>
      </c>
      <c r="L1752" s="1"/>
      <c r="M1752" s="1"/>
      <c r="N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2:29" x14ac:dyDescent="0.2">
      <c r="B1753" s="7">
        <f t="shared" si="270"/>
        <v>5.2500000000001046E-2</v>
      </c>
      <c r="C1753" s="3">
        <f t="shared" si="271"/>
        <v>-0.53033008589008412</v>
      </c>
      <c r="D1753" s="3">
        <f t="shared" si="272"/>
        <v>-0.49999999999771855</v>
      </c>
      <c r="E1753" s="3">
        <f t="shared" si="273"/>
        <v>-159.09902576702524</v>
      </c>
      <c r="F1753" s="3">
        <f t="shared" si="274"/>
        <v>-300</v>
      </c>
      <c r="G1753" s="8">
        <f t="shared" si="275"/>
        <v>-53.063158427329292</v>
      </c>
      <c r="H1753" s="8">
        <f t="shared" si="276"/>
        <v>6.2041774445638023</v>
      </c>
      <c r="I1753" s="3">
        <f t="shared" si="277"/>
        <v>-6.2041774445638023</v>
      </c>
      <c r="J1753" s="3">
        <f t="shared" si="278"/>
        <v>-185014.27322901768</v>
      </c>
      <c r="K1753" s="3">
        <f t="shared" si="279"/>
        <v>-69088.085517451706</v>
      </c>
      <c r="L1753" s="1"/>
      <c r="M1753" s="1"/>
      <c r="N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</row>
    <row r="1754" spans="2:29" x14ac:dyDescent="0.2">
      <c r="B1754" s="7">
        <f t="shared" si="270"/>
        <v>5.2530000000001048E-2</v>
      </c>
      <c r="C1754" s="3">
        <f t="shared" si="271"/>
        <v>-0.53530470170748845</v>
      </c>
      <c r="D1754" s="3">
        <f t="shared" si="272"/>
        <v>-0.43399999999771233</v>
      </c>
      <c r="E1754" s="3">
        <f t="shared" si="273"/>
        <v>-160.59141051224654</v>
      </c>
      <c r="F1754" s="3">
        <f t="shared" si="274"/>
        <v>-300</v>
      </c>
      <c r="G1754" s="8">
        <f t="shared" si="275"/>
        <v>-55.135800992852843</v>
      </c>
      <c r="H1754" s="8">
        <f t="shared" si="276"/>
        <v>0.65374924769327247</v>
      </c>
      <c r="I1754" s="3">
        <f t="shared" si="277"/>
        <v>-0.65374924769327247</v>
      </c>
      <c r="J1754" s="3">
        <f t="shared" si="278"/>
        <v>-182154.96173366014</v>
      </c>
      <c r="K1754" s="3">
        <f t="shared" si="279"/>
        <v>-68924.836162619162</v>
      </c>
      <c r="L1754" s="1"/>
      <c r="M1754" s="1"/>
      <c r="N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</row>
    <row r="1755" spans="2:29" x14ac:dyDescent="0.2">
      <c r="B1755" s="7">
        <f t="shared" si="270"/>
        <v>5.256000000000105E-2</v>
      </c>
      <c r="C1755" s="3">
        <f t="shared" si="271"/>
        <v>-0.54023176866610156</v>
      </c>
      <c r="D1755" s="3">
        <f t="shared" si="272"/>
        <v>-0.36799999999770633</v>
      </c>
      <c r="E1755" s="3">
        <f t="shared" si="273"/>
        <v>-162.06953059983047</v>
      </c>
      <c r="F1755" s="3">
        <f t="shared" si="274"/>
        <v>-300</v>
      </c>
      <c r="G1755" s="8">
        <f t="shared" si="275"/>
        <v>-57.203546077731417</v>
      </c>
      <c r="H1755" s="8">
        <f t="shared" si="276"/>
        <v>-4.8108996043165311</v>
      </c>
      <c r="I1755" s="3">
        <f t="shared" si="277"/>
        <v>4.8108996043165311</v>
      </c>
      <c r="J1755" s="3">
        <f t="shared" si="278"/>
        <v>-179339.83959777633</v>
      </c>
      <c r="K1755" s="3">
        <f t="shared" si="279"/>
        <v>-68755.464505308337</v>
      </c>
      <c r="L1755" s="1"/>
      <c r="M1755" s="1"/>
      <c r="N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</row>
    <row r="1756" spans="2:29" x14ac:dyDescent="0.2">
      <c r="B1756" s="7">
        <f t="shared" si="270"/>
        <v>5.2590000000001053E-2</v>
      </c>
      <c r="C1756" s="3">
        <f t="shared" si="271"/>
        <v>-0.54511084911534746</v>
      </c>
      <c r="D1756" s="3">
        <f t="shared" si="272"/>
        <v>-0.30199999999770027</v>
      </c>
      <c r="E1756" s="3">
        <f t="shared" si="273"/>
        <v>-163.53325473460424</v>
      </c>
      <c r="F1756" s="3">
        <f t="shared" si="274"/>
        <v>-300</v>
      </c>
      <c r="G1756" s="8">
        <f t="shared" si="275"/>
        <v>-59.266210012890667</v>
      </c>
      <c r="H1756" s="8">
        <f t="shared" si="276"/>
        <v>-10.191094792249821</v>
      </c>
      <c r="I1756" s="3">
        <f t="shared" si="277"/>
        <v>10.191094792249821</v>
      </c>
      <c r="J1756" s="3">
        <f t="shared" si="278"/>
        <v>-176568.2238949016</v>
      </c>
      <c r="K1756" s="3">
        <f t="shared" si="279"/>
        <v>-68579.985590089185</v>
      </c>
      <c r="L1756" s="1"/>
      <c r="M1756" s="1"/>
      <c r="N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</row>
    <row r="1757" spans="2:29" x14ac:dyDescent="0.2">
      <c r="B1757" s="7">
        <f t="shared" si="270"/>
        <v>5.2620000000001055E-2</v>
      </c>
      <c r="C1757" s="3">
        <f t="shared" si="271"/>
        <v>-0.54994150966708921</v>
      </c>
      <c r="D1757" s="3">
        <f t="shared" si="272"/>
        <v>-0.23599999999769419</v>
      </c>
      <c r="E1757" s="3">
        <f t="shared" si="273"/>
        <v>-164.98245290012676</v>
      </c>
      <c r="F1757" s="3">
        <f t="shared" si="274"/>
        <v>-300</v>
      </c>
      <c r="G1757" s="8">
        <f t="shared" si="275"/>
        <v>-61.323609580593342</v>
      </c>
      <c r="H1757" s="8">
        <f t="shared" si="276"/>
        <v>-15.488141509096868</v>
      </c>
      <c r="I1757" s="3">
        <f t="shared" si="277"/>
        <v>15.488141509096868</v>
      </c>
      <c r="J1757" s="3">
        <f t="shared" si="278"/>
        <v>-173839.44225288948</v>
      </c>
      <c r="K1757" s="3">
        <f t="shared" si="279"/>
        <v>-68398.415004013586</v>
      </c>
      <c r="L1757" s="1"/>
      <c r="M1757" s="1"/>
      <c r="N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</row>
    <row r="1758" spans="2:29" x14ac:dyDescent="0.2">
      <c r="B1758" s="7">
        <f t="shared" si="270"/>
        <v>5.2650000000001057E-2</v>
      </c>
      <c r="C1758" s="3">
        <f t="shared" si="271"/>
        <v>-0.55472332123412538</v>
      </c>
      <c r="D1758" s="3">
        <f t="shared" si="272"/>
        <v>-0.16999999999768811</v>
      </c>
      <c r="E1758" s="3">
        <f t="shared" si="273"/>
        <v>-166.41699637023763</v>
      </c>
      <c r="F1758" s="3">
        <f t="shared" si="274"/>
        <v>-300</v>
      </c>
      <c r="G1758" s="8">
        <f t="shared" si="275"/>
        <v>-63.375562030713752</v>
      </c>
      <c r="H1758" s="8">
        <f t="shared" si="276"/>
        <v>-20.703324776683552</v>
      </c>
      <c r="I1758" s="3">
        <f t="shared" si="277"/>
        <v>20.703324776683552</v>
      </c>
      <c r="J1758" s="3">
        <f t="shared" si="278"/>
        <v>-171152.83269079935</v>
      </c>
      <c r="K1758" s="3">
        <f t="shared" si="279"/>
        <v>-68210.76887523086</v>
      </c>
      <c r="L1758" s="1"/>
      <c r="M1758" s="1"/>
      <c r="N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</row>
    <row r="1759" spans="2:29" x14ac:dyDescent="0.2">
      <c r="B1759" s="7">
        <f t="shared" si="270"/>
        <v>5.2680000000001059E-2</v>
      </c>
      <c r="C1759" s="3">
        <f t="shared" si="271"/>
        <v>-0.55945585906830353</v>
      </c>
      <c r="D1759" s="3">
        <f t="shared" si="272"/>
        <v>-0.10399999999768204</v>
      </c>
      <c r="E1759" s="3">
        <f t="shared" si="273"/>
        <v>-167.83675772049105</v>
      </c>
      <c r="F1759" s="3">
        <f t="shared" si="274"/>
        <v>-300</v>
      </c>
      <c r="G1759" s="8">
        <f t="shared" si="275"/>
        <v>-65.421885096970684</v>
      </c>
      <c r="H1759" s="8">
        <f t="shared" si="276"/>
        <v>-25.83790975740753</v>
      </c>
      <c r="I1759" s="3">
        <f t="shared" si="277"/>
        <v>25.83790975740753</v>
      </c>
      <c r="J1759" s="3">
        <f t="shared" si="278"/>
        <v>-168507.74345830519</v>
      </c>
      <c r="K1759" s="3">
        <f t="shared" si="279"/>
        <v>-68017.063871555132</v>
      </c>
      <c r="L1759" s="1"/>
      <c r="M1759" s="1"/>
      <c r="N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</row>
    <row r="1760" spans="2:29" x14ac:dyDescent="0.2">
      <c r="B1760" s="7">
        <f t="shared" si="270"/>
        <v>5.2710000000001062E-2</v>
      </c>
      <c r="C1760" s="3">
        <f t="shared" si="271"/>
        <v>-0.56413870279824763</v>
      </c>
      <c r="D1760" s="3">
        <f t="shared" si="272"/>
        <v>-3.7999999997675976E-2</v>
      </c>
      <c r="E1760" s="3">
        <f t="shared" si="273"/>
        <v>-169.24161083947428</v>
      </c>
      <c r="F1760" s="3">
        <f t="shared" si="274"/>
        <v>-300</v>
      </c>
      <c r="G1760" s="8">
        <f t="shared" si="275"/>
        <v>-67.462397013117339</v>
      </c>
      <c r="H1760" s="8">
        <f t="shared" si="276"/>
        <v>-30.893142061156688</v>
      </c>
      <c r="I1760" s="3">
        <f t="shared" si="277"/>
        <v>30.893142061156688</v>
      </c>
      <c r="J1760" s="3">
        <f t="shared" si="278"/>
        <v>-165903.53287758594</v>
      </c>
      <c r="K1760" s="3">
        <f t="shared" si="279"/>
        <v>-67817.317198984558</v>
      </c>
      <c r="L1760" s="1"/>
      <c r="M1760" s="1"/>
      <c r="N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</row>
    <row r="1761" spans="2:29" x14ac:dyDescent="0.2">
      <c r="B1761" s="7">
        <f t="shared" si="270"/>
        <v>5.2740000000001064E-2</v>
      </c>
      <c r="C1761" s="3">
        <f t="shared" si="271"/>
        <v>-0.56877143646670425</v>
      </c>
      <c r="D1761" s="3">
        <f t="shared" si="272"/>
        <v>2.8000000002330102E-2</v>
      </c>
      <c r="E1761" s="3">
        <f t="shared" si="273"/>
        <v>-170.63143094001128</v>
      </c>
      <c r="F1761" s="3">
        <f t="shared" si="274"/>
        <v>-300</v>
      </c>
      <c r="G1761" s="8">
        <f t="shared" si="275"/>
        <v>-69.496916529086874</v>
      </c>
      <c r="H1761" s="8">
        <f t="shared" si="276"/>
        <v>-35.870248047484267</v>
      </c>
      <c r="I1761" s="3">
        <f t="shared" si="277"/>
        <v>35.870248047484267</v>
      </c>
      <c r="J1761" s="3">
        <f t="shared" si="278"/>
        <v>-163339.5691876596</v>
      </c>
      <c r="K1761" s="3">
        <f t="shared" si="279"/>
        <v>-67611.546600174188</v>
      </c>
      <c r="L1761" s="1"/>
      <c r="M1761" s="1"/>
      <c r="N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</row>
    <row r="1762" spans="2:29" x14ac:dyDescent="0.2">
      <c r="B1762" s="7">
        <f t="shared" si="270"/>
        <v>5.2770000000001066E-2</v>
      </c>
      <c r="C1762" s="3">
        <f t="shared" si="271"/>
        <v>-0.57335364856748028</v>
      </c>
      <c r="D1762" s="3">
        <f t="shared" si="272"/>
        <v>9.4000000002336173E-2</v>
      </c>
      <c r="E1762" s="3">
        <f t="shared" si="273"/>
        <v>-172.00609457024407</v>
      </c>
      <c r="F1762" s="3">
        <f t="shared" si="274"/>
        <v>-300</v>
      </c>
      <c r="G1762" s="8">
        <f t="shared" si="275"/>
        <v>-71.525262927092101</v>
      </c>
      <c r="H1762" s="8">
        <f t="shared" si="276"/>
        <v>-40.770435123114055</v>
      </c>
      <c r="I1762" s="3">
        <f t="shared" si="277"/>
        <v>40.770435123114055</v>
      </c>
      <c r="J1762" s="3">
        <f t="shared" si="278"/>
        <v>-160815.23039112304</v>
      </c>
      <c r="K1762" s="3">
        <f t="shared" si="279"/>
        <v>-67399.770352858046</v>
      </c>
      <c r="L1762" s="1"/>
      <c r="M1762" s="1"/>
      <c r="N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</row>
    <row r="1763" spans="2:29" x14ac:dyDescent="0.2">
      <c r="B1763" s="7">
        <f t="shared" si="270"/>
        <v>5.2800000000001068E-2</v>
      </c>
      <c r="C1763" s="3">
        <f t="shared" si="271"/>
        <v>-0.57788493208200231</v>
      </c>
      <c r="D1763" s="3">
        <f t="shared" si="272"/>
        <v>0.16000000000234224</v>
      </c>
      <c r="E1763" s="3">
        <f t="shared" si="273"/>
        <v>-173.36547962460068</v>
      </c>
      <c r="F1763" s="3">
        <f t="shared" si="274"/>
        <v>-300</v>
      </c>
      <c r="G1763" s="8">
        <f t="shared" si="275"/>
        <v>-73.54725603767784</v>
      </c>
      <c r="H1763" s="8">
        <f t="shared" si="276"/>
        <v>-45.594892034847746</v>
      </c>
      <c r="I1763" s="3">
        <f t="shared" si="277"/>
        <v>45.594892034847746</v>
      </c>
      <c r="J1763" s="3">
        <f t="shared" si="278"/>
        <v>-158329.90410326025</v>
      </c>
      <c r="K1763" s="3">
        <f t="shared" si="279"/>
        <v>-67182.007268226967</v>
      </c>
      <c r="L1763" s="1"/>
      <c r="M1763" s="1"/>
      <c r="N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</row>
    <row r="1764" spans="2:29" x14ac:dyDescent="0.2">
      <c r="B1764" s="7">
        <f t="shared" si="270"/>
        <v>5.2830000000001071E-2</v>
      </c>
      <c r="C1764" s="3">
        <f t="shared" si="271"/>
        <v>-0.58236488451546808</v>
      </c>
      <c r="D1764" s="3">
        <f t="shared" si="272"/>
        <v>0.22600000000233025</v>
      </c>
      <c r="E1764" s="3">
        <f t="shared" si="273"/>
        <v>-174.70946535464043</v>
      </c>
      <c r="F1764" s="3">
        <f t="shared" si="274"/>
        <v>-300</v>
      </c>
      <c r="G1764" s="8">
        <f t="shared" si="275"/>
        <v>-75.562716255724652</v>
      </c>
      <c r="H1764" s="8">
        <f t="shared" si="276"/>
        <v>-50.344789157945556</v>
      </c>
      <c r="I1764" s="3">
        <f t="shared" si="277"/>
        <v>50.344789157945556</v>
      </c>
      <c r="J1764" s="3">
        <f t="shared" si="278"/>
        <v>-155882.98740348258</v>
      </c>
      <c r="K1764" s="3">
        <f t="shared" si="279"/>
        <v>-66958.276689257254</v>
      </c>
      <c r="L1764" s="1"/>
      <c r="M1764" s="1"/>
      <c r="N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</row>
    <row r="1765" spans="2:29" x14ac:dyDescent="0.2">
      <c r="B1765" s="7">
        <f t="shared" si="270"/>
        <v>5.2860000000001073E-2</v>
      </c>
      <c r="C1765" s="3">
        <f t="shared" si="271"/>
        <v>-0.58679310793259887</v>
      </c>
      <c r="D1765" s="3">
        <f t="shared" si="272"/>
        <v>0.29200000000233628</v>
      </c>
      <c r="E1765" s="3">
        <f t="shared" si="273"/>
        <v>-176.03793237977965</v>
      </c>
      <c r="F1765" s="3">
        <f t="shared" si="274"/>
        <v>-300</v>
      </c>
      <c r="G1765" s="8">
        <f t="shared" si="275"/>
        <v>-77.571464556402375</v>
      </c>
      <c r="H1765" s="8">
        <f t="shared" si="276"/>
        <v>-55.021278780050032</v>
      </c>
      <c r="I1765" s="3">
        <f t="shared" si="277"/>
        <v>55.021278780050025</v>
      </c>
      <c r="J1765" s="3">
        <f t="shared" si="278"/>
        <v>-153473.88668906511</v>
      </c>
      <c r="K1765" s="3">
        <f t="shared" si="279"/>
        <v>-66728.598488992488</v>
      </c>
      <c r="L1765" s="1"/>
      <c r="M1765" s="1"/>
      <c r="N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</row>
    <row r="1766" spans="2:29" x14ac:dyDescent="0.2">
      <c r="B1766" s="7">
        <f t="shared" si="270"/>
        <v>5.2890000000001075E-2</v>
      </c>
      <c r="C1766" s="3">
        <f t="shared" si="271"/>
        <v>-0.59116920899298653</v>
      </c>
      <c r="D1766" s="3">
        <f t="shared" si="272"/>
        <v>0.35800000000234244</v>
      </c>
      <c r="E1766" s="3">
        <f t="shared" si="273"/>
        <v>-177.35076269789596</v>
      </c>
      <c r="F1766" s="3">
        <f t="shared" si="274"/>
        <v>-300</v>
      </c>
      <c r="G1766" s="8">
        <f t="shared" si="275"/>
        <v>-79.573322511072149</v>
      </c>
      <c r="H1766" s="8">
        <f t="shared" si="276"/>
        <v>-59.625495380721986</v>
      </c>
      <c r="I1766" s="3">
        <f t="shared" si="277"/>
        <v>59.625495380721986</v>
      </c>
      <c r="J1766" s="3">
        <f t="shared" si="278"/>
        <v>-151102.01753114318</v>
      </c>
      <c r="K1766" s="3">
        <f t="shared" si="279"/>
        <v>-66492.993068778553</v>
      </c>
      <c r="L1766" s="1"/>
      <c r="M1766" s="1"/>
      <c r="N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</row>
    <row r="1767" spans="2:29" x14ac:dyDescent="0.2">
      <c r="B1767" s="7">
        <f t="shared" si="270"/>
        <v>5.2920000000001077E-2</v>
      </c>
      <c r="C1767" s="3">
        <f t="shared" si="271"/>
        <v>-0.59549279898603158</v>
      </c>
      <c r="D1767" s="3">
        <f t="shared" si="272"/>
        <v>0.42400000000234844</v>
      </c>
      <c r="E1767" s="3">
        <f t="shared" si="273"/>
        <v>-178.64783969580947</v>
      </c>
      <c r="F1767" s="3">
        <f t="shared" si="274"/>
        <v>-300</v>
      </c>
      <c r="G1767" s="8">
        <f t="shared" si="275"/>
        <v>-81.568112303135507</v>
      </c>
      <c r="H1767" s="8">
        <f t="shared" si="276"/>
        <v>-64.158555906656275</v>
      </c>
      <c r="I1767" s="3">
        <f t="shared" si="277"/>
        <v>64.158555906656275</v>
      </c>
      <c r="J1767" s="3">
        <f t="shared" si="278"/>
        <v>-148766.80453293462</v>
      </c>
      <c r="K1767" s="3">
        <f t="shared" si="279"/>
        <v>-66251.481356451084</v>
      </c>
      <c r="L1767" s="1"/>
      <c r="M1767" s="1"/>
      <c r="N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</row>
    <row r="1768" spans="2:29" x14ac:dyDescent="0.2">
      <c r="B1768" s="7">
        <f t="shared" si="270"/>
        <v>5.295000000000108E-2</v>
      </c>
      <c r="C1768" s="3">
        <f t="shared" si="271"/>
        <v>-0.59976349386547012</v>
      </c>
      <c r="D1768" s="3">
        <f t="shared" si="272"/>
        <v>0.49000000000235455</v>
      </c>
      <c r="E1768" s="3">
        <f t="shared" si="273"/>
        <v>-179.92904815964104</v>
      </c>
      <c r="F1768" s="3">
        <f t="shared" si="274"/>
        <v>-300</v>
      </c>
      <c r="G1768" s="8">
        <f t="shared" si="275"/>
        <v>-83.555656743829033</v>
      </c>
      <c r="H1768" s="8">
        <f t="shared" si="276"/>
        <v>-68.621560042644319</v>
      </c>
      <c r="I1768" s="3">
        <f t="shared" si="277"/>
        <v>68.621560042644319</v>
      </c>
      <c r="J1768" s="3">
        <f t="shared" si="278"/>
        <v>-146467.68119015291</v>
      </c>
      <c r="K1768" s="3">
        <f t="shared" si="279"/>
        <v>-66004.084804476573</v>
      </c>
      <c r="L1768" s="1"/>
      <c r="M1768" s="1"/>
      <c r="N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</row>
    <row r="1769" spans="2:29" x14ac:dyDescent="0.2">
      <c r="B1769" s="7">
        <f t="shared" si="270"/>
        <v>5.2980000000001082E-2</v>
      </c>
      <c r="C1769" s="3">
        <f t="shared" si="271"/>
        <v>-0.60398091428349221</v>
      </c>
      <c r="D1769" s="3">
        <f t="shared" si="272"/>
        <v>0.55600000000236061</v>
      </c>
      <c r="E1769" s="3">
        <f t="shared" si="273"/>
        <v>-181.19427428504767</v>
      </c>
      <c r="F1769" s="3">
        <f t="shared" si="274"/>
        <v>-300</v>
      </c>
      <c r="G1769" s="8">
        <f t="shared" si="275"/>
        <v>-85.535779287963337</v>
      </c>
      <c r="H1769" s="8">
        <f t="shared" si="276"/>
        <v>-73.015590478348912</v>
      </c>
      <c r="I1769" s="3">
        <f t="shared" si="277"/>
        <v>73.015590478348912</v>
      </c>
      <c r="J1769" s="3">
        <f t="shared" si="278"/>
        <v>-144204.08975357781</v>
      </c>
      <c r="K1769" s="3">
        <f t="shared" si="279"/>
        <v>-65750.825388047771</v>
      </c>
      <c r="L1769" s="1"/>
      <c r="M1769" s="1"/>
      <c r="N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</row>
    <row r="1770" spans="2:29" x14ac:dyDescent="0.2">
      <c r="B1770" s="7">
        <f t="shared" si="270"/>
        <v>5.3010000000001084E-2</v>
      </c>
      <c r="C1770" s="3">
        <f t="shared" si="271"/>
        <v>-0.60814468562442947</v>
      </c>
      <c r="D1770" s="3">
        <f t="shared" si="272"/>
        <v>0.62200000000236666</v>
      </c>
      <c r="E1770" s="3">
        <f t="shared" si="273"/>
        <v>-182.44340568732883</v>
      </c>
      <c r="F1770" s="3">
        <f t="shared" si="274"/>
        <v>-300</v>
      </c>
      <c r="G1770" s="8">
        <f t="shared" si="275"/>
        <v>-87.508304049604774</v>
      </c>
      <c r="H1770" s="8">
        <f t="shared" si="276"/>
        <v>-77.34171317095624</v>
      </c>
      <c r="I1770" s="3">
        <f t="shared" si="277"/>
        <v>77.34171317095624</v>
      </c>
      <c r="J1770" s="3">
        <f t="shared" si="278"/>
        <v>-141975.48109374981</v>
      </c>
      <c r="K1770" s="3">
        <f t="shared" si="279"/>
        <v>-65491.725603130166</v>
      </c>
      <c r="L1770" s="1"/>
      <c r="M1770" s="1"/>
      <c r="N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</row>
    <row r="1771" spans="2:29" x14ac:dyDescent="0.2">
      <c r="B1771" s="7">
        <f t="shared" si="270"/>
        <v>5.3040000000001086E-2</v>
      </c>
      <c r="C1771" s="3">
        <f t="shared" si="271"/>
        <v>-0.61225443803803581</v>
      </c>
      <c r="D1771" s="3">
        <f t="shared" si="272"/>
        <v>0.68800000000237271</v>
      </c>
      <c r="E1771" s="3">
        <f t="shared" si="273"/>
        <v>-183.67633141141073</v>
      </c>
      <c r="F1771" s="3">
        <f t="shared" si="274"/>
        <v>-300</v>
      </c>
      <c r="G1771" s="8">
        <f t="shared" si="275"/>
        <v>-89.473055817698679</v>
      </c>
      <c r="H1771" s="8">
        <f t="shared" si="276"/>
        <v>-81.60097760376874</v>
      </c>
      <c r="I1771" s="3">
        <f t="shared" si="277"/>
        <v>81.60097760376874</v>
      </c>
      <c r="J1771" s="3">
        <f t="shared" si="278"/>
        <v>-139781.31456775547</v>
      </c>
      <c r="K1771" s="3">
        <f t="shared" si="279"/>
        <v>-65226.808464464753</v>
      </c>
      <c r="L1771" s="1"/>
      <c r="M1771" s="1"/>
      <c r="N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</row>
    <row r="1772" spans="2:29" x14ac:dyDescent="0.2">
      <c r="B1772" s="7">
        <f t="shared" si="270"/>
        <v>5.3070000000001089E-2</v>
      </c>
      <c r="C1772" s="3">
        <f t="shared" si="271"/>
        <v>-0.61630980647233913</v>
      </c>
      <c r="D1772" s="3">
        <f t="shared" si="272"/>
        <v>0.75400000000237888</v>
      </c>
      <c r="E1772" s="3">
        <f t="shared" si="273"/>
        <v>-184.89294194170174</v>
      </c>
      <c r="F1772" s="3">
        <f t="shared" si="274"/>
        <v>-300</v>
      </c>
      <c r="G1772" s="8">
        <f t="shared" si="275"/>
        <v>-91.429860071632618</v>
      </c>
      <c r="H1772" s="8">
        <f t="shared" si="276"/>
        <v>-85.794417040801406</v>
      </c>
      <c r="I1772" s="3">
        <f t="shared" si="277"/>
        <v>85.794417040801406</v>
      </c>
      <c r="J1772" s="3">
        <f t="shared" si="278"/>
        <v>-137621.05788807198</v>
      </c>
      <c r="K1772" s="3">
        <f t="shared" si="279"/>
        <v>-64956.097503523633</v>
      </c>
      <c r="L1772" s="1"/>
      <c r="M1772" s="1"/>
      <c r="N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</row>
    <row r="1773" spans="2:29" x14ac:dyDescent="0.2">
      <c r="B1773" s="7">
        <f t="shared" si="270"/>
        <v>5.3100000000001091E-2</v>
      </c>
      <c r="C1773" s="3">
        <f t="shared" si="271"/>
        <v>-0.62031043070606628</v>
      </c>
      <c r="D1773" s="3">
        <f t="shared" si="272"/>
        <v>0.82000000000238493</v>
      </c>
      <c r="E1773" s="3">
        <f t="shared" si="273"/>
        <v>-186.09312921181987</v>
      </c>
      <c r="F1773" s="3">
        <f t="shared" si="274"/>
        <v>-300</v>
      </c>
      <c r="G1773" s="8">
        <f t="shared" si="275"/>
        <v>-93.378542996738332</v>
      </c>
      <c r="H1773" s="8">
        <f t="shared" si="276"/>
        <v>-89.923048777443569</v>
      </c>
      <c r="I1773" s="3">
        <f t="shared" si="277"/>
        <v>89.923048777443569</v>
      </c>
      <c r="J1773" s="3">
        <f t="shared" si="278"/>
        <v>-135494.18699343814</v>
      </c>
      <c r="K1773" s="3">
        <f t="shared" si="279"/>
        <v>-64679.61676641956</v>
      </c>
      <c r="L1773" s="1"/>
      <c r="M1773" s="1"/>
      <c r="N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</row>
    <row r="1774" spans="2:29" x14ac:dyDescent="0.2">
      <c r="B1774" s="7">
        <f t="shared" si="270"/>
        <v>5.3130000000001093E-2</v>
      </c>
      <c r="C1774" s="3">
        <f t="shared" si="271"/>
        <v>-0.62425595538064105</v>
      </c>
      <c r="D1774" s="3">
        <f t="shared" si="272"/>
        <v>0.8860000000023911</v>
      </c>
      <c r="E1774" s="3">
        <f t="shared" si="273"/>
        <v>-187.2767866141923</v>
      </c>
      <c r="F1774" s="3">
        <f t="shared" si="274"/>
        <v>-300</v>
      </c>
      <c r="G1774" s="8">
        <f t="shared" si="275"/>
        <v>-95.318931499730922</v>
      </c>
      <c r="H1774" s="8">
        <f t="shared" si="276"/>
        <v>-93.987874387246706</v>
      </c>
      <c r="I1774" s="3">
        <f t="shared" si="277"/>
        <v>93.987874387246706</v>
      </c>
      <c r="J1774" s="3">
        <f t="shared" si="278"/>
        <v>-133400.18592172136</v>
      </c>
      <c r="K1774" s="3">
        <f t="shared" si="279"/>
        <v>-64397.39081177031</v>
      </c>
      <c r="L1774" s="1"/>
      <c r="M1774" s="1"/>
      <c r="N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</row>
    <row r="1775" spans="2:29" x14ac:dyDescent="0.2">
      <c r="B1775" s="7">
        <f t="shared" si="270"/>
        <v>5.3160000000001095E-2</v>
      </c>
      <c r="C1775" s="3">
        <f t="shared" si="271"/>
        <v>-0.62814603003174674</v>
      </c>
      <c r="D1775" s="3">
        <f t="shared" si="272"/>
        <v>0.95200000000239748</v>
      </c>
      <c r="E1775" s="3">
        <f t="shared" si="273"/>
        <v>-188.44380900952402</v>
      </c>
      <c r="F1775" s="3">
        <f t="shared" si="274"/>
        <v>-300</v>
      </c>
      <c r="G1775" s="8">
        <f t="shared" si="275"/>
        <v>-97.250853224084025</v>
      </c>
      <c r="H1775" s="8">
        <f t="shared" si="276"/>
        <v>-97.98987996489835</v>
      </c>
      <c r="I1775" s="3">
        <f t="shared" si="277"/>
        <v>97.98987996489835</v>
      </c>
      <c r="J1775" s="3">
        <f t="shared" si="278"/>
        <v>-131338.54668474934</v>
      </c>
      <c r="K1775" s="3">
        <f t="shared" si="279"/>
        <v>-64109.444708516719</v>
      </c>
      <c r="L1775" s="1"/>
      <c r="M1775" s="1"/>
      <c r="N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</row>
    <row r="1776" spans="2:29" x14ac:dyDescent="0.2">
      <c r="B1776" s="7">
        <f t="shared" si="270"/>
        <v>5.3190000000001098E-2</v>
      </c>
      <c r="C1776" s="3">
        <f t="shared" si="271"/>
        <v>-0.63198030912046299</v>
      </c>
      <c r="D1776" s="3">
        <f t="shared" si="272"/>
        <v>0.98199999999759735</v>
      </c>
      <c r="E1776" s="3">
        <f t="shared" si="273"/>
        <v>-189.59409273613889</v>
      </c>
      <c r="F1776" s="3">
        <f t="shared" si="274"/>
        <v>-300</v>
      </c>
      <c r="G1776" s="8">
        <f t="shared" si="275"/>
        <v>-99.174136565339523</v>
      </c>
      <c r="H1776" s="8">
        <f t="shared" si="276"/>
        <v>-101.93003636544083</v>
      </c>
      <c r="I1776" s="3">
        <f t="shared" si="277"/>
        <v>101.93003636544083</v>
      </c>
      <c r="J1776" s="3">
        <f t="shared" si="278"/>
        <v>-129308.76914507592</v>
      </c>
      <c r="K1776" s="3">
        <f t="shared" si="279"/>
        <v>-63815.804033697146</v>
      </c>
      <c r="L1776" s="1"/>
      <c r="M1776" s="1"/>
      <c r="N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</row>
    <row r="1777" spans="2:29" x14ac:dyDescent="0.2">
      <c r="B1777" s="7">
        <f t="shared" si="270"/>
        <v>5.32200000000011E-2</v>
      </c>
      <c r="C1777" s="3">
        <f t="shared" si="271"/>
        <v>-0.63575845206394965</v>
      </c>
      <c r="D1777" s="3">
        <f t="shared" si="272"/>
        <v>0.91599999999759074</v>
      </c>
      <c r="E1777" s="3">
        <f t="shared" si="273"/>
        <v>-190.72753561918489</v>
      </c>
      <c r="F1777" s="3">
        <f t="shared" si="274"/>
        <v>-300</v>
      </c>
      <c r="G1777" s="8">
        <f t="shared" si="275"/>
        <v>-101.08861068635044</v>
      </c>
      <c r="H1777" s="8">
        <f t="shared" si="276"/>
        <v>-105.80929943979311</v>
      </c>
      <c r="I1777" s="3">
        <f t="shared" si="277"/>
        <v>105.80929943979311</v>
      </c>
      <c r="J1777" s="3">
        <f t="shared" si="278"/>
        <v>-127310.36089465201</v>
      </c>
      <c r="K1777" s="3">
        <f t="shared" si="279"/>
        <v>-63516.494870173949</v>
      </c>
      <c r="L1777" s="1"/>
      <c r="M1777" s="1"/>
      <c r="N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</row>
    <row r="1778" spans="2:29" x14ac:dyDescent="0.2">
      <c r="B1778" s="7">
        <f t="shared" si="270"/>
        <v>5.3250000000001102E-2</v>
      </c>
      <c r="C1778" s="3">
        <f t="shared" si="271"/>
        <v>-0.6394801232657048</v>
      </c>
      <c r="D1778" s="3">
        <f t="shared" si="272"/>
        <v>0.8499999999975848</v>
      </c>
      <c r="E1778" s="3">
        <f t="shared" si="273"/>
        <v>-191.84403697971143</v>
      </c>
      <c r="F1778" s="3">
        <f t="shared" si="274"/>
        <v>-300</v>
      </c>
      <c r="G1778" s="8">
        <f t="shared" si="275"/>
        <v>-102.99410553245565</v>
      </c>
      <c r="H1778" s="8">
        <f t="shared" si="276"/>
        <v>-109.62861026663266</v>
      </c>
      <c r="I1778" s="3">
        <f t="shared" si="277"/>
        <v>109.62861026663265</v>
      </c>
      <c r="J1778" s="3">
        <f t="shared" si="278"/>
        <v>-125342.83713537105</v>
      </c>
      <c r="K1778" s="3">
        <f t="shared" si="279"/>
        <v>-63211.543804317647</v>
      </c>
      <c r="L1778" s="1"/>
      <c r="M1778" s="1"/>
      <c r="N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</row>
    <row r="1779" spans="2:29" x14ac:dyDescent="0.2">
      <c r="B1779" s="7">
        <f t="shared" si="270"/>
        <v>5.3280000000001104E-2</v>
      </c>
      <c r="C1779" s="3">
        <f t="shared" si="271"/>
        <v>-0.64314499214537324</v>
      </c>
      <c r="D1779" s="3">
        <f t="shared" si="272"/>
        <v>0.78399999999757886</v>
      </c>
      <c r="E1779" s="3">
        <f t="shared" si="273"/>
        <v>-192.94349764361198</v>
      </c>
      <c r="F1779" s="3">
        <f t="shared" si="274"/>
        <v>-300</v>
      </c>
      <c r="G1779" s="8">
        <f t="shared" si="275"/>
        <v>-104.89045184658518</v>
      </c>
      <c r="H1779" s="8">
        <f t="shared" si="276"/>
        <v>-113.3888953806938</v>
      </c>
      <c r="I1779" s="3">
        <f t="shared" si="277"/>
        <v>113.3888953806938</v>
      </c>
      <c r="J1779" s="3">
        <f t="shared" si="278"/>
        <v>-123405.72056146077</v>
      </c>
      <c r="K1779" s="3">
        <f t="shared" si="279"/>
        <v>-62900.977923645194</v>
      </c>
      <c r="L1779" s="1"/>
      <c r="M1779" s="1"/>
      <c r="N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</row>
    <row r="1780" spans="2:29" x14ac:dyDescent="0.2">
      <c r="B1780" s="7">
        <f t="shared" si="270"/>
        <v>5.3310000000001107E-2</v>
      </c>
      <c r="C1780" s="3">
        <f t="shared" si="271"/>
        <v>-0.64675273316811033</v>
      </c>
      <c r="D1780" s="3">
        <f t="shared" si="272"/>
        <v>0.7179999999975909</v>
      </c>
      <c r="E1780" s="3">
        <f t="shared" si="273"/>
        <v>-194.02581995043309</v>
      </c>
      <c r="F1780" s="3">
        <f t="shared" si="274"/>
        <v>-300</v>
      </c>
      <c r="G1780" s="8">
        <f t="shared" si="275"/>
        <v>-106.77748118429453</v>
      </c>
      <c r="H1780" s="8">
        <f t="shared" si="276"/>
        <v>-117.09106699753762</v>
      </c>
      <c r="I1780" s="3">
        <f t="shared" si="277"/>
        <v>117.09106699753761</v>
      </c>
      <c r="J1780" s="3">
        <f t="shared" si="278"/>
        <v>-121498.54124369273</v>
      </c>
      <c r="K1780" s="3">
        <f t="shared" si="279"/>
        <v>-62584.824814413776</v>
      </c>
      <c r="L1780" s="1"/>
      <c r="M1780" s="1"/>
      <c r="N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</row>
    <row r="1781" spans="2:29" x14ac:dyDescent="0.2">
      <c r="B1781" s="7">
        <f t="shared" si="270"/>
        <v>5.3340000000001109E-2</v>
      </c>
      <c r="C1781" s="3">
        <f t="shared" si="271"/>
        <v>-0.65030302587349831</v>
      </c>
      <c r="D1781" s="3">
        <f t="shared" si="272"/>
        <v>0.65199999999758462</v>
      </c>
      <c r="E1781" s="3">
        <f t="shared" si="273"/>
        <v>-195.09090776204948</v>
      </c>
      <c r="F1781" s="3">
        <f t="shared" si="274"/>
        <v>-300</v>
      </c>
      <c r="G1781" s="8">
        <f t="shared" si="275"/>
        <v>-108.65502592872694</v>
      </c>
      <c r="H1781" s="8">
        <f t="shared" si="276"/>
        <v>-120.7360232348484</v>
      </c>
      <c r="I1781" s="3">
        <f t="shared" si="277"/>
        <v>120.7360232348484</v>
      </c>
      <c r="J1781" s="3">
        <f t="shared" si="278"/>
        <v>-119620.83651538112</v>
      </c>
      <c r="K1781" s="3">
        <f t="shared" si="279"/>
        <v>-62263.112559170644</v>
      </c>
      <c r="L1781" s="1"/>
      <c r="M1781" s="1"/>
      <c r="N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</row>
    <row r="1782" spans="2:29" x14ac:dyDescent="0.2">
      <c r="B1782" s="7">
        <f t="shared" si="270"/>
        <v>5.3370000000001111E-2</v>
      </c>
      <c r="C1782" s="3">
        <f t="shared" si="271"/>
        <v>-0.65379555490400931</v>
      </c>
      <c r="D1782" s="3">
        <f t="shared" si="272"/>
        <v>0.58599999999757868</v>
      </c>
      <c r="E1782" s="3">
        <f t="shared" si="273"/>
        <v>-196.13866647120278</v>
      </c>
      <c r="F1782" s="3">
        <f t="shared" si="274"/>
        <v>-300</v>
      </c>
      <c r="G1782" s="8">
        <f t="shared" si="275"/>
        <v>-110.52291930550206</v>
      </c>
      <c r="H1782" s="8">
        <f t="shared" si="276"/>
        <v>-124.32464833030984</v>
      </c>
      <c r="I1782" s="3">
        <f t="shared" si="277"/>
        <v>124.32464833030984</v>
      </c>
      <c r="J1782" s="3">
        <f t="shared" si="278"/>
        <v>-117772.1508601434</v>
      </c>
      <c r="K1782" s="3">
        <f t="shared" si="279"/>
        <v>-61935.869734258202</v>
      </c>
      <c r="L1782" s="1"/>
      <c r="M1782" s="1"/>
      <c r="N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</row>
    <row r="1783" spans="2:29" x14ac:dyDescent="0.2">
      <c r="B1783" s="7">
        <f t="shared" si="270"/>
        <v>5.3400000000001113E-2</v>
      </c>
      <c r="C1783" s="3">
        <f t="shared" si="271"/>
        <v>-0.65723001003302373</v>
      </c>
      <c r="D1783" s="3">
        <f t="shared" si="272"/>
        <v>0.51999999999757252</v>
      </c>
      <c r="E1783" s="3">
        <f t="shared" si="273"/>
        <v>-197.16900300990713</v>
      </c>
      <c r="F1783" s="3">
        <f t="shared" si="274"/>
        <v>-300</v>
      </c>
      <c r="G1783" s="8">
        <f t="shared" si="275"/>
        <v>-112.3809953975298</v>
      </c>
      <c r="H1783" s="8">
        <f t="shared" si="276"/>
        <v>-127.85781285611414</v>
      </c>
      <c r="I1783" s="3">
        <f t="shared" si="277"/>
        <v>127.85781285611414</v>
      </c>
      <c r="J1783" s="3">
        <f t="shared" si="278"/>
        <v>-115952.03580139574</v>
      </c>
      <c r="K1783" s="3">
        <f t="shared" si="279"/>
        <v>-61603.125407276842</v>
      </c>
      <c r="L1783" s="1"/>
      <c r="M1783" s="1"/>
      <c r="N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</row>
    <row r="1784" spans="2:29" x14ac:dyDescent="0.2">
      <c r="B1784" s="7">
        <f t="shared" si="270"/>
        <v>5.3430000000001115E-2</v>
      </c>
      <c r="C1784" s="3">
        <f t="shared" si="271"/>
        <v>-0.66060608619237693</v>
      </c>
      <c r="D1784" s="3">
        <f t="shared" si="272"/>
        <v>0.45399999999756652</v>
      </c>
      <c r="E1784" s="3">
        <f t="shared" si="273"/>
        <v>-198.18182585771308</v>
      </c>
      <c r="F1784" s="3">
        <f t="shared" si="274"/>
        <v>-300</v>
      </c>
      <c r="G1784" s="8">
        <f t="shared" si="275"/>
        <v>-114.22908915974811</v>
      </c>
      <c r="H1784" s="8">
        <f t="shared" si="276"/>
        <v>-131.33637393015601</v>
      </c>
      <c r="I1784" s="3">
        <f t="shared" si="277"/>
        <v>131.33637393015601</v>
      </c>
      <c r="J1784" s="3">
        <f t="shared" si="278"/>
        <v>-114160.04979355598</v>
      </c>
      <c r="K1784" s="3">
        <f t="shared" si="279"/>
        <v>-61264.909134501315</v>
      </c>
      <c r="L1784" s="1"/>
      <c r="M1784" s="1"/>
      <c r="N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</row>
    <row r="1785" spans="2:29" x14ac:dyDescent="0.2">
      <c r="B1785" s="7">
        <f t="shared" si="270"/>
        <v>5.3460000000001118E-2</v>
      </c>
      <c r="C1785" s="3">
        <f t="shared" si="271"/>
        <v>-0.66392348349946384</v>
      </c>
      <c r="D1785" s="3">
        <f t="shared" si="272"/>
        <v>0.38799999999756041</v>
      </c>
      <c r="E1785" s="3">
        <f t="shared" si="273"/>
        <v>-199.17704504983917</v>
      </c>
      <c r="F1785" s="3">
        <f t="shared" si="274"/>
        <v>-300</v>
      </c>
      <c r="G1785" s="8">
        <f t="shared" si="275"/>
        <v>-116.06703643378316</v>
      </c>
      <c r="H1785" s="8">
        <f t="shared" si="276"/>
        <v>-134.7611754239627</v>
      </c>
      <c r="I1785" s="3">
        <f t="shared" si="277"/>
        <v>134.7611754239627</v>
      </c>
      <c r="J1785" s="3">
        <f t="shared" si="278"/>
        <v>-112395.75811492829</v>
      </c>
      <c r="K1785" s="3">
        <f t="shared" si="279"/>
        <v>-60921.250958256649</v>
      </c>
      <c r="L1785" s="1"/>
      <c r="M1785" s="1"/>
      <c r="N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</row>
    <row r="1786" spans="2:29" x14ac:dyDescent="0.2">
      <c r="B1786" s="7">
        <f t="shared" si="270"/>
        <v>5.349000000000112E-2</v>
      </c>
      <c r="C1786" s="3">
        <f t="shared" si="271"/>
        <v>-0.66718190728387405</v>
      </c>
      <c r="D1786" s="3">
        <f t="shared" si="272"/>
        <v>0.32199999999755435</v>
      </c>
      <c r="E1786" s="3">
        <f t="shared" si="273"/>
        <v>-200.15457218516221</v>
      </c>
      <c r="F1786" s="3">
        <f t="shared" si="274"/>
        <v>-300</v>
      </c>
      <c r="G1786" s="8">
        <f t="shared" si="275"/>
        <v>-117.89467396253086</v>
      </c>
      <c r="H1786" s="8">
        <f t="shared" si="276"/>
        <v>-138.13304816741055</v>
      </c>
      <c r="I1786" s="3">
        <f t="shared" si="277"/>
        <v>138.13304816741055</v>
      </c>
      <c r="J1786" s="3">
        <f t="shared" si="278"/>
        <v>-110658.73276224303</v>
      </c>
      <c r="K1786" s="3">
        <f t="shared" si="279"/>
        <v>-60572.181404249073</v>
      </c>
      <c r="L1786" s="1"/>
      <c r="M1786" s="1"/>
      <c r="N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</row>
    <row r="1787" spans="2:29" x14ac:dyDescent="0.2">
      <c r="B1787" s="7">
        <f t="shared" si="270"/>
        <v>5.3520000000001122E-2</v>
      </c>
      <c r="C1787" s="3">
        <f t="shared" si="271"/>
        <v>-0.67038106811356668</v>
      </c>
      <c r="D1787" s="3">
        <f t="shared" si="272"/>
        <v>0.2559999999975483</v>
      </c>
      <c r="E1787" s="3">
        <f t="shared" si="273"/>
        <v>-201.11432043407001</v>
      </c>
      <c r="F1787" s="3">
        <f t="shared" si="274"/>
        <v>-300</v>
      </c>
      <c r="G1787" s="8">
        <f t="shared" si="275"/>
        <v>-119.71183940465833</v>
      </c>
      <c r="H1787" s="8">
        <f t="shared" si="276"/>
        <v>-141.45281015027783</v>
      </c>
      <c r="I1787" s="3">
        <f t="shared" si="277"/>
        <v>141.45281015027783</v>
      </c>
      <c r="J1787" s="3">
        <f t="shared" si="278"/>
        <v>-108948.55234682656</v>
      </c>
      <c r="K1787" s="3">
        <f t="shared" si="279"/>
        <v>-60217.731478854796</v>
      </c>
      <c r="L1787" s="1"/>
      <c r="M1787" s="1"/>
      <c r="N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</row>
    <row r="1788" spans="2:29" x14ac:dyDescent="0.2">
      <c r="B1788" s="7">
        <f t="shared" si="270"/>
        <v>5.3550000000001124E-2</v>
      </c>
      <c r="C1788" s="3">
        <f t="shared" si="271"/>
        <v>-0.67352068182057878</v>
      </c>
      <c r="D1788" s="3">
        <f t="shared" si="272"/>
        <v>0.18999999999754216</v>
      </c>
      <c r="E1788" s="3">
        <f t="shared" si="273"/>
        <v>-202.05620454617363</v>
      </c>
      <c r="F1788" s="3">
        <f t="shared" si="274"/>
        <v>-300</v>
      </c>
      <c r="G1788" s="8">
        <f t="shared" si="275"/>
        <v>-121.51837134902398</v>
      </c>
      <c r="H1788" s="8">
        <f t="shared" si="276"/>
        <v>-144.72126672068262</v>
      </c>
      <c r="I1788" s="3">
        <f t="shared" si="277"/>
        <v>144.72126672068262</v>
      </c>
      <c r="J1788" s="3">
        <f t="shared" si="278"/>
        <v>-107264.80199237559</v>
      </c>
      <c r="K1788" s="3">
        <f t="shared" si="279"/>
        <v>-59857.932666365603</v>
      </c>
      <c r="L1788" s="1"/>
      <c r="M1788" s="1"/>
      <c r="N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</row>
    <row r="1789" spans="2:29" x14ac:dyDescent="0.2">
      <c r="B1789" s="7">
        <f t="shared" si="270"/>
        <v>5.3580000000001127E-2</v>
      </c>
      <c r="C1789" s="3">
        <f t="shared" si="271"/>
        <v>-0.67660046952626718</v>
      </c>
      <c r="D1789" s="3">
        <f t="shared" si="272"/>
        <v>0.12399999999753612</v>
      </c>
      <c r="E1789" s="3">
        <f t="shared" si="273"/>
        <v>-202.98014085788014</v>
      </c>
      <c r="F1789" s="3">
        <f t="shared" si="274"/>
        <v>-300</v>
      </c>
      <c r="G1789" s="8">
        <f t="shared" si="275"/>
        <v>-123.31410932901495</v>
      </c>
      <c r="H1789" s="8">
        <f t="shared" si="276"/>
        <v>-147.93921078045389</v>
      </c>
      <c r="I1789" s="3">
        <f t="shared" si="277"/>
        <v>147.93921078045389</v>
      </c>
      <c r="J1789" s="3">
        <f t="shared" si="278"/>
        <v>-105607.07323431163</v>
      </c>
      <c r="K1789" s="3">
        <f t="shared" si="279"/>
        <v>-59492.816926192383</v>
      </c>
      <c r="L1789" s="1"/>
      <c r="M1789" s="1"/>
      <c r="N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</row>
    <row r="1790" spans="2:29" x14ac:dyDescent="0.2">
      <c r="B1790" s="7">
        <f t="shared" si="270"/>
        <v>5.3610000000001129E-2</v>
      </c>
      <c r="C1790" s="3">
        <f t="shared" si="271"/>
        <v>-0.67962015766607953</v>
      </c>
      <c r="D1790" s="3">
        <f t="shared" si="272"/>
        <v>5.7999999997530069E-2</v>
      </c>
      <c r="E1790" s="3">
        <f t="shared" si="273"/>
        <v>-203.88604729982387</v>
      </c>
      <c r="F1790" s="3">
        <f t="shared" si="274"/>
        <v>-300</v>
      </c>
      <c r="G1790" s="8">
        <f t="shared" si="275"/>
        <v>-125.09889383680073</v>
      </c>
      <c r="H1790" s="8">
        <f t="shared" si="276"/>
        <v>-151.10742297748325</v>
      </c>
      <c r="I1790" s="3">
        <f t="shared" si="277"/>
        <v>151.10742297748325</v>
      </c>
      <c r="J1790" s="3">
        <f t="shared" si="278"/>
        <v>-103974.96392069044</v>
      </c>
      <c r="K1790" s="3">
        <f t="shared" si="279"/>
        <v>-59122.416690026206</v>
      </c>
      <c r="L1790" s="1"/>
      <c r="M1790" s="1"/>
      <c r="N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</row>
    <row r="1791" spans="2:29" x14ac:dyDescent="0.2">
      <c r="B1791" s="7">
        <f t="shared" si="270"/>
        <v>5.3640000000001131E-2</v>
      </c>
      <c r="C1791" s="3">
        <f t="shared" si="271"/>
        <v>-0.68257947801385688</v>
      </c>
      <c r="D1791" s="3">
        <f t="shared" si="272"/>
        <v>-8.0000000024760178E-3</v>
      </c>
      <c r="E1791" s="3">
        <f t="shared" si="273"/>
        <v>-204.77384340415708</v>
      </c>
      <c r="F1791" s="3">
        <f t="shared" si="274"/>
        <v>-300</v>
      </c>
      <c r="G1791" s="8">
        <f t="shared" si="275"/>
        <v>-126.87256633750151</v>
      </c>
      <c r="H1791" s="8">
        <f t="shared" si="276"/>
        <v>-154.22667189510398</v>
      </c>
      <c r="I1791" s="3">
        <f t="shared" si="277"/>
        <v>154.22667189510398</v>
      </c>
      <c r="J1791" s="3">
        <f t="shared" si="278"/>
        <v>-102368.07811464339</v>
      </c>
      <c r="K1791" s="3">
        <f t="shared" si="279"/>
        <v>-58746.764858958057</v>
      </c>
      <c r="L1791" s="1"/>
      <c r="M1791" s="1"/>
      <c r="N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</row>
    <row r="1792" spans="2:29" x14ac:dyDescent="0.2">
      <c r="B1792" s="7">
        <f t="shared" si="270"/>
        <v>5.3670000000001133E-2</v>
      </c>
      <c r="C1792" s="3">
        <f t="shared" si="271"/>
        <v>-0.68547816770565417</v>
      </c>
      <c r="D1792" s="3">
        <f t="shared" si="272"/>
        <v>-7.4000000002482094E-2</v>
      </c>
      <c r="E1792" s="3">
        <f t="shared" si="273"/>
        <v>-205.64345031169626</v>
      </c>
      <c r="F1792" s="3">
        <f t="shared" si="274"/>
        <v>-300</v>
      </c>
      <c r="G1792" s="8">
        <f t="shared" si="275"/>
        <v>-128.63496928327027</v>
      </c>
      <c r="H1792" s="8">
        <f t="shared" si="276"/>
        <v>-157.29771423854328</v>
      </c>
      <c r="I1792" s="3">
        <f t="shared" si="277"/>
        <v>157.29771423854328</v>
      </c>
      <c r="J1792" s="3">
        <f t="shared" si="278"/>
        <v>-100786.02599832618</v>
      </c>
      <c r="K1792" s="3">
        <f t="shared" si="279"/>
        <v>-58365.89480055547</v>
      </c>
      <c r="L1792" s="1"/>
      <c r="M1792" s="1"/>
      <c r="N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</row>
    <row r="1793" spans="2:29" x14ac:dyDescent="0.2">
      <c r="B1793" s="7">
        <f t="shared" si="270"/>
        <v>5.3700000000001136E-2</v>
      </c>
      <c r="C1793" s="3">
        <f t="shared" si="271"/>
        <v>-0.68831596926309224</v>
      </c>
      <c r="D1793" s="3">
        <f t="shared" si="272"/>
        <v>-0.14000000000248816</v>
      </c>
      <c r="E1793" s="3">
        <f t="shared" si="273"/>
        <v>-206.49479077892767</v>
      </c>
      <c r="F1793" s="3">
        <f t="shared" si="274"/>
        <v>-300</v>
      </c>
      <c r="G1793" s="8">
        <f t="shared" si="275"/>
        <v>-130.38594612728693</v>
      </c>
      <c r="H1793" s="8">
        <f t="shared" si="276"/>
        <v>-160.32129501849306</v>
      </c>
      <c r="I1793" s="3">
        <f t="shared" si="277"/>
        <v>160.32129501849306</v>
      </c>
      <c r="J1793" s="3">
        <f t="shared" si="278"/>
        <v>-99228.423778352037</v>
      </c>
      <c r="K1793" s="3">
        <f t="shared" si="279"/>
        <v>-57979.840345899247</v>
      </c>
      <c r="L1793" s="1"/>
      <c r="M1793" s="1"/>
      <c r="N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</row>
    <row r="1794" spans="2:29" x14ac:dyDescent="0.2">
      <c r="B1794" s="7">
        <f t="shared" si="270"/>
        <v>5.3730000000001138E-2</v>
      </c>
      <c r="C1794" s="3">
        <f t="shared" si="271"/>
        <v>-0.69109263061622817</v>
      </c>
      <c r="D1794" s="3">
        <f t="shared" si="272"/>
        <v>-0.20600000000249424</v>
      </c>
      <c r="E1794" s="3">
        <f t="shared" si="273"/>
        <v>-207.32778918486844</v>
      </c>
      <c r="F1794" s="3">
        <f t="shared" si="274"/>
        <v>-300</v>
      </c>
      <c r="G1794" s="8">
        <f t="shared" si="275"/>
        <v>-132.12534133766391</v>
      </c>
      <c r="H1794" s="8">
        <f t="shared" si="276"/>
        <v>-163.29814773184361</v>
      </c>
      <c r="I1794" s="3">
        <f t="shared" si="277"/>
        <v>163.29814773184361</v>
      </c>
      <c r="J1794" s="3">
        <f t="shared" si="278"/>
        <v>-97694.893592686625</v>
      </c>
      <c r="K1794" s="3">
        <f t="shared" si="279"/>
        <v>-57588.635786578241</v>
      </c>
      <c r="L1794" s="1"/>
      <c r="M1794" s="1"/>
      <c r="N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</row>
    <row r="1795" spans="2:29" x14ac:dyDescent="0.2">
      <c r="B1795" s="7">
        <f t="shared" si="270"/>
        <v>5.376000000000114E-2</v>
      </c>
      <c r="C1795" s="3">
        <f t="shared" si="271"/>
        <v>-0.69380790512594581</v>
      </c>
      <c r="D1795" s="3">
        <f t="shared" si="272"/>
        <v>-0.2720000000025003</v>
      </c>
      <c r="E1795" s="3">
        <f t="shared" si="273"/>
        <v>-208.14237153778373</v>
      </c>
      <c r="F1795" s="3">
        <f t="shared" si="274"/>
        <v>-300</v>
      </c>
      <c r="G1795" s="8">
        <f t="shared" si="275"/>
        <v>-133.85300041126126</v>
      </c>
      <c r="H1795" s="8">
        <f t="shared" si="276"/>
        <v>-166.22899453962421</v>
      </c>
      <c r="I1795" s="3">
        <f t="shared" si="277"/>
        <v>166.22899453962421</v>
      </c>
      <c r="J1795" s="3">
        <f t="shared" si="278"/>
        <v>-96185.063418981459</v>
      </c>
      <c r="K1795" s="3">
        <f t="shared" si="279"/>
        <v>-57192.315871643426</v>
      </c>
      <c r="L1795" s="1"/>
      <c r="M1795" s="1"/>
      <c r="N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</row>
    <row r="1796" spans="2:29" x14ac:dyDescent="0.2">
      <c r="B1796" s="7">
        <f t="shared" si="270"/>
        <v>5.3790000000001142E-2</v>
      </c>
      <c r="C1796" s="3">
        <f t="shared" si="271"/>
        <v>-0.69646155160586332</v>
      </c>
      <c r="D1796" s="3">
        <f t="shared" si="272"/>
        <v>-0.33800000000248831</v>
      </c>
      <c r="E1796" s="3">
        <f t="shared" si="273"/>
        <v>-208.93846548175898</v>
      </c>
      <c r="F1796" s="3">
        <f t="shared" si="274"/>
        <v>-300</v>
      </c>
      <c r="G1796" s="8">
        <f t="shared" si="275"/>
        <v>-135.56876988741055</v>
      </c>
      <c r="H1796" s="8">
        <f t="shared" si="276"/>
        <v>-169.11454644219364</v>
      </c>
      <c r="I1796" s="3">
        <f t="shared" si="277"/>
        <v>169.11454644219364</v>
      </c>
      <c r="J1796" s="3">
        <f t="shared" si="278"/>
        <v>-94698.566984324469</v>
      </c>
      <c r="K1796" s="3">
        <f t="shared" si="279"/>
        <v>-56790.915804521217</v>
      </c>
      <c r="L1796" s="1"/>
      <c r="M1796" s="1"/>
      <c r="N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</row>
    <row r="1797" spans="2:29" x14ac:dyDescent="0.2">
      <c r="B1797" s="7">
        <f t="shared" ref="B1797:B1860" si="280">tPrec+pas</f>
        <v>5.3820000000001145E-2</v>
      </c>
      <c r="C1797" s="3">
        <f t="shared" ref="C1797:C1860" si="281">ma*SIN(2*PI()*f_1*t)</f>
        <v>-0.69905333434375549</v>
      </c>
      <c r="D1797" s="3">
        <f t="shared" ref="D1797:D1860" si="282">2/PI()*ASIN(SIN(mf*2*PI()*f_1*t))</f>
        <v>-0.40400000000249436</v>
      </c>
      <c r="E1797" s="3">
        <f t="shared" ref="E1797:E1860" si="283">E*vct</f>
        <v>-209.71600030312663</v>
      </c>
      <c r="F1797" s="3">
        <f t="shared" ref="F1797:F1860" si="284">IF(clBipUnip=1,E*SIGN(vct-vtri),E*((SIGN(vct-vtri)+1)/2-(SIGN(-vct-vtri)+1)/2))</f>
        <v>-300</v>
      </c>
      <c r="G1797" s="8">
        <f t="shared" ref="G1797:G1860" si="285">io_1Prec+dio_1Prec*pas</f>
        <v>-137.27249736154619</v>
      </c>
      <c r="H1797" s="8">
        <f t="shared" ref="H1797:H1860" si="286">ioPrec+dioPrec*pas</f>
        <v>-171.95550345172339</v>
      </c>
      <c r="I1797" s="3">
        <f t="shared" ref="I1797:I1860" si="287">vo*io/E</f>
        <v>171.95550345172339</v>
      </c>
      <c r="J1797" s="3">
        <f t="shared" ref="J1797:J1860" si="288">(vo-Ro*io)/Lo</f>
        <v>-93235.043676384914</v>
      </c>
      <c r="K1797" s="3">
        <f t="shared" ref="K1797:K1860" si="289">(vo_1-Ro*io_1)/Lo</f>
        <v>-56384.471239886283</v>
      </c>
      <c r="L1797" s="1"/>
      <c r="M1797" s="1"/>
      <c r="N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</row>
    <row r="1798" spans="2:29" x14ac:dyDescent="0.2">
      <c r="B1798" s="7">
        <f t="shared" si="280"/>
        <v>5.3850000000001147E-2</v>
      </c>
      <c r="C1798" s="3">
        <f t="shared" si="281"/>
        <v>-0.70158302312249576</v>
      </c>
      <c r="D1798" s="3">
        <f t="shared" si="282"/>
        <v>-0.47000000000250047</v>
      </c>
      <c r="E1798" s="3">
        <f t="shared" si="283"/>
        <v>-210.47490693674874</v>
      </c>
      <c r="F1798" s="3">
        <f t="shared" si="284"/>
        <v>-300</v>
      </c>
      <c r="G1798" s="8">
        <f t="shared" si="285"/>
        <v>-138.96403149874277</v>
      </c>
      <c r="H1798" s="8">
        <f t="shared" si="286"/>
        <v>-174.75255476201494</v>
      </c>
      <c r="I1798" s="3">
        <f t="shared" si="287"/>
        <v>174.75255476201494</v>
      </c>
      <c r="J1798" s="3">
        <f t="shared" si="288"/>
        <v>-91794.138455931694</v>
      </c>
      <c r="K1798" s="3">
        <f t="shared" si="289"/>
        <v>-55973.01828049538</v>
      </c>
      <c r="L1798" s="1"/>
      <c r="M1798" s="1"/>
      <c r="N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</row>
    <row r="1799" spans="2:29" x14ac:dyDescent="0.2">
      <c r="B1799" s="7">
        <f t="shared" si="280"/>
        <v>5.3880000000001149E-2</v>
      </c>
      <c r="C1799" s="3">
        <f t="shared" si="281"/>
        <v>-0.70405039324049867</v>
      </c>
      <c r="D1799" s="3">
        <f t="shared" si="282"/>
        <v>-0.53600000000250647</v>
      </c>
      <c r="E1799" s="3">
        <f t="shared" si="283"/>
        <v>-211.21511797214961</v>
      </c>
      <c r="F1799" s="3">
        <f t="shared" si="284"/>
        <v>-300</v>
      </c>
      <c r="G1799" s="8">
        <f t="shared" si="285"/>
        <v>-140.64322204715762</v>
      </c>
      <c r="H1799" s="8">
        <f t="shared" si="286"/>
        <v>-177.50637891569289</v>
      </c>
      <c r="I1799" s="3">
        <f t="shared" si="287"/>
        <v>177.50637891569289</v>
      </c>
      <c r="J1799" s="3">
        <f t="shared" si="288"/>
        <v>-90375.501770703646</v>
      </c>
      <c r="K1799" s="3">
        <f t="shared" si="289"/>
        <v>-55556.593473979163</v>
      </c>
      <c r="L1799" s="1"/>
      <c r="M1799" s="1"/>
      <c r="N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</row>
    <row r="1800" spans="2:29" x14ac:dyDescent="0.2">
      <c r="B1800" s="7">
        <f t="shared" si="280"/>
        <v>5.3910000000001151E-2</v>
      </c>
      <c r="C1800" s="3">
        <f t="shared" si="281"/>
        <v>-0.70645522553168405</v>
      </c>
      <c r="D1800" s="3">
        <f t="shared" si="282"/>
        <v>-0.60200000000251253</v>
      </c>
      <c r="E1800" s="3">
        <f t="shared" si="283"/>
        <v>-211.93656765950522</v>
      </c>
      <c r="F1800" s="3">
        <f t="shared" si="284"/>
        <v>-300</v>
      </c>
      <c r="G1800" s="8">
        <f t="shared" si="285"/>
        <v>-142.309919851377</v>
      </c>
      <c r="H1800" s="8">
        <f t="shared" si="286"/>
        <v>-180.217643968814</v>
      </c>
      <c r="I1800" s="3">
        <f t="shared" si="287"/>
        <v>180.217643968814</v>
      </c>
      <c r="J1800" s="3">
        <f t="shared" si="288"/>
        <v>-88978.789470610951</v>
      </c>
      <c r="K1800" s="3">
        <f t="shared" si="289"/>
        <v>-55135.233809596823</v>
      </c>
      <c r="L1800" s="1"/>
      <c r="M1800" s="1"/>
      <c r="N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</row>
    <row r="1801" spans="2:29" x14ac:dyDescent="0.2">
      <c r="B1801" s="7">
        <f t="shared" si="280"/>
        <v>5.3940000000001154E-2</v>
      </c>
      <c r="C1801" s="3">
        <f t="shared" si="281"/>
        <v>-0.70879730638494265</v>
      </c>
      <c r="D1801" s="3">
        <f t="shared" si="282"/>
        <v>-0.66800000000251858</v>
      </c>
      <c r="E1801" s="3">
        <f t="shared" si="283"/>
        <v>-212.6391919154828</v>
      </c>
      <c r="F1801" s="3">
        <f t="shared" si="284"/>
        <v>-300</v>
      </c>
      <c r="G1801" s="8">
        <f t="shared" si="285"/>
        <v>-143.9639768656649</v>
      </c>
      <c r="H1801" s="8">
        <f t="shared" si="286"/>
        <v>-182.88700765293234</v>
      </c>
      <c r="I1801" s="3">
        <f t="shared" si="287"/>
        <v>182.88700765293234</v>
      </c>
      <c r="J1801" s="3">
        <f t="shared" si="288"/>
        <v>-87603.662724246969</v>
      </c>
      <c r="K1801" s="3">
        <f t="shared" si="289"/>
        <v>-54708.976714950069</v>
      </c>
      <c r="L1801" s="1"/>
      <c r="M1801" s="1"/>
      <c r="N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</row>
    <row r="1802" spans="2:29" x14ac:dyDescent="0.2">
      <c r="B1802" s="7">
        <f t="shared" si="280"/>
        <v>5.3970000000001156E-2</v>
      </c>
      <c r="C1802" s="3">
        <f t="shared" si="281"/>
        <v>-0.71107642776311086</v>
      </c>
      <c r="D1802" s="3">
        <f t="shared" si="282"/>
        <v>-0.73400000000252485</v>
      </c>
      <c r="E1802" s="3">
        <f t="shared" si="283"/>
        <v>-213.32292832893327</v>
      </c>
      <c r="F1802" s="3">
        <f t="shared" si="284"/>
        <v>300</v>
      </c>
      <c r="G1802" s="8">
        <f t="shared" si="285"/>
        <v>-145.60524616711339</v>
      </c>
      <c r="H1802" s="8">
        <f t="shared" si="286"/>
        <v>-185.51511753465974</v>
      </c>
      <c r="I1802" s="3">
        <f t="shared" si="287"/>
        <v>-185.51511753465974</v>
      </c>
      <c r="J1802" s="3">
        <f t="shared" si="288"/>
        <v>277386.57569967315</v>
      </c>
      <c r="K1802" s="3">
        <f t="shared" si="289"/>
        <v>-54277.860052658711</v>
      </c>
      <c r="L1802" s="1"/>
      <c r="M1802" s="1"/>
      <c r="N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</row>
    <row r="1803" spans="2:29" x14ac:dyDescent="0.2">
      <c r="B1803" s="7">
        <f t="shared" si="280"/>
        <v>5.4000000000001158E-2</v>
      </c>
      <c r="C1803" s="3">
        <f t="shared" si="281"/>
        <v>-0.71329238722144983</v>
      </c>
      <c r="D1803" s="3">
        <f t="shared" si="282"/>
        <v>-0.8000000000025308</v>
      </c>
      <c r="E1803" s="3">
        <f t="shared" si="283"/>
        <v>-213.98771616643495</v>
      </c>
      <c r="F1803" s="3">
        <f t="shared" si="284"/>
        <v>300</v>
      </c>
      <c r="G1803" s="8">
        <f t="shared" si="285"/>
        <v>-147.23358196869316</v>
      </c>
      <c r="H1803" s="8">
        <f t="shared" si="286"/>
        <v>-177.19352026366954</v>
      </c>
      <c r="I1803" s="3">
        <f t="shared" si="287"/>
        <v>-177.19352026366954</v>
      </c>
      <c r="J1803" s="3">
        <f t="shared" si="288"/>
        <v>273099.69225704181</v>
      </c>
      <c r="K1803" s="3">
        <f t="shared" si="289"/>
        <v>-53841.922116997426</v>
      </c>
      <c r="L1803" s="1"/>
      <c r="M1803" s="1"/>
      <c r="N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</row>
    <row r="1804" spans="2:29" x14ac:dyDescent="0.2">
      <c r="B1804" s="7">
        <f t="shared" si="280"/>
        <v>5.403000000000116E-2</v>
      </c>
      <c r="C1804" s="3">
        <f t="shared" si="281"/>
        <v>-0.71544498792562683</v>
      </c>
      <c r="D1804" s="3">
        <f t="shared" si="282"/>
        <v>-0.86600000000253707</v>
      </c>
      <c r="E1804" s="3">
        <f t="shared" si="283"/>
        <v>-214.63349637768806</v>
      </c>
      <c r="F1804" s="3">
        <f t="shared" si="284"/>
        <v>300</v>
      </c>
      <c r="G1804" s="8">
        <f t="shared" si="285"/>
        <v>-148.8488396322031</v>
      </c>
      <c r="H1804" s="8">
        <f t="shared" si="286"/>
        <v>-169.00052949595829</v>
      </c>
      <c r="I1804" s="3">
        <f t="shared" si="287"/>
        <v>-169.00052949595829</v>
      </c>
      <c r="J1804" s="3">
        <f t="shared" si="288"/>
        <v>268879.060649433</v>
      </c>
      <c r="K1804" s="3">
        <f t="shared" si="289"/>
        <v>-53401.201630494194</v>
      </c>
      <c r="L1804" s="1"/>
      <c r="M1804" s="1"/>
      <c r="N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</row>
    <row r="1805" spans="2:29" x14ac:dyDescent="0.2">
      <c r="B1805" s="7">
        <f t="shared" si="280"/>
        <v>5.4060000000001163E-2</v>
      </c>
      <c r="C1805" s="3">
        <f t="shared" si="281"/>
        <v>-0.7175340386692024</v>
      </c>
      <c r="D1805" s="3">
        <f t="shared" si="282"/>
        <v>-0.93200000000254335</v>
      </c>
      <c r="E1805" s="3">
        <f t="shared" si="283"/>
        <v>-215.26021160076073</v>
      </c>
      <c r="F1805" s="3">
        <f t="shared" si="284"/>
        <v>300</v>
      </c>
      <c r="G1805" s="8">
        <f t="shared" si="285"/>
        <v>-150.45087568111791</v>
      </c>
      <c r="H1805" s="8">
        <f t="shared" si="286"/>
        <v>-160.93415767647531</v>
      </c>
      <c r="I1805" s="3">
        <f t="shared" si="287"/>
        <v>-160.93415767647531</v>
      </c>
      <c r="J1805" s="3">
        <f t="shared" si="288"/>
        <v>264723.65698485088</v>
      </c>
      <c r="K1805" s="3">
        <f t="shared" si="289"/>
        <v>-52955.737740491211</v>
      </c>
      <c r="L1805" s="1"/>
      <c r="M1805" s="1"/>
      <c r="N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</row>
    <row r="1806" spans="2:29" x14ac:dyDescent="0.2">
      <c r="B1806" s="7">
        <f t="shared" si="280"/>
        <v>5.4090000000001165E-2</v>
      </c>
      <c r="C1806" s="3">
        <f t="shared" si="281"/>
        <v>-0.71955935389060932</v>
      </c>
      <c r="D1806" s="3">
        <f t="shared" si="282"/>
        <v>-0.99800000000255185</v>
      </c>
      <c r="E1806" s="3">
        <f t="shared" si="283"/>
        <v>-215.86780616718281</v>
      </c>
      <c r="F1806" s="3">
        <f t="shared" si="284"/>
        <v>300</v>
      </c>
      <c r="G1806" s="8">
        <f t="shared" si="285"/>
        <v>-152.03954781333263</v>
      </c>
      <c r="H1806" s="8">
        <f t="shared" si="286"/>
        <v>-152.99244796692977</v>
      </c>
      <c r="I1806" s="3">
        <f t="shared" si="287"/>
        <v>-152.99244796692977</v>
      </c>
      <c r="J1806" s="3">
        <f t="shared" si="288"/>
        <v>260632.47319508501</v>
      </c>
      <c r="K1806" s="3">
        <f t="shared" si="289"/>
        <v>-52505.570015666701</v>
      </c>
      <c r="L1806" s="1"/>
      <c r="M1806" s="1"/>
      <c r="N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</row>
    <row r="1807" spans="2:29" x14ac:dyDescent="0.2">
      <c r="B1807" s="7">
        <f t="shared" si="280"/>
        <v>5.4120000000001167E-2</v>
      </c>
      <c r="C1807" s="3">
        <f t="shared" si="281"/>
        <v>-0.72152075368963953</v>
      </c>
      <c r="D1807" s="3">
        <f t="shared" si="282"/>
        <v>-0.93599999999744588</v>
      </c>
      <c r="E1807" s="3">
        <f t="shared" si="283"/>
        <v>-216.45622610689185</v>
      </c>
      <c r="F1807" s="3">
        <f t="shared" si="284"/>
        <v>300</v>
      </c>
      <c r="G1807" s="8">
        <f t="shared" si="285"/>
        <v>-153.61471491380263</v>
      </c>
      <c r="H1807" s="8">
        <f t="shared" si="286"/>
        <v>-145.17347377107723</v>
      </c>
      <c r="I1807" s="3">
        <f t="shared" si="287"/>
        <v>-145.17347377107723</v>
      </c>
      <c r="J1807" s="3">
        <f t="shared" si="288"/>
        <v>256604.51679116095</v>
      </c>
      <c r="K1807" s="3">
        <f t="shared" si="289"/>
        <v>-52050.738442520968</v>
      </c>
      <c r="L1807" s="1"/>
      <c r="M1807" s="1"/>
      <c r="N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</row>
    <row r="1808" spans="2:29" x14ac:dyDescent="0.2">
      <c r="B1808" s="7">
        <f t="shared" si="280"/>
        <v>5.4150000000001169E-2</v>
      </c>
      <c r="C1808" s="3">
        <f t="shared" si="281"/>
        <v>-0.72341806384342133</v>
      </c>
      <c r="D1808" s="3">
        <f t="shared" si="282"/>
        <v>-0.86999999999743893</v>
      </c>
      <c r="E1808" s="3">
        <f t="shared" si="283"/>
        <v>-217.02541915302641</v>
      </c>
      <c r="F1808" s="3">
        <f t="shared" si="284"/>
        <v>300</v>
      </c>
      <c r="G1808" s="8">
        <f t="shared" si="285"/>
        <v>-155.17623706707826</v>
      </c>
      <c r="H1808" s="8">
        <f t="shared" si="286"/>
        <v>-137.47533826734241</v>
      </c>
      <c r="I1808" s="3">
        <f t="shared" si="287"/>
        <v>-137.47533826734241</v>
      </c>
      <c r="J1808" s="3">
        <f t="shared" si="288"/>
        <v>252638.81062257031</v>
      </c>
      <c r="K1808" s="3">
        <f t="shared" si="289"/>
        <v>-51591.28342182417</v>
      </c>
      <c r="L1808" s="1"/>
      <c r="M1808" s="1"/>
      <c r="N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</row>
    <row r="1809" spans="2:29" x14ac:dyDescent="0.2">
      <c r="B1809" s="7">
        <f t="shared" si="280"/>
        <v>5.4180000000001172E-2</v>
      </c>
      <c r="C1809" s="3">
        <f t="shared" si="281"/>
        <v>-0.72525111582189683</v>
      </c>
      <c r="D1809" s="3">
        <f t="shared" si="282"/>
        <v>-0.80399999999743288</v>
      </c>
      <c r="E1809" s="3">
        <f t="shared" si="283"/>
        <v>-217.57533474656904</v>
      </c>
      <c r="F1809" s="3">
        <f t="shared" si="284"/>
        <v>300</v>
      </c>
      <c r="G1809" s="8">
        <f t="shared" si="285"/>
        <v>-156.723975569733</v>
      </c>
      <c r="H1809" s="8">
        <f t="shared" si="286"/>
        <v>-129.89617394866531</v>
      </c>
      <c r="I1809" s="3">
        <f t="shared" si="287"/>
        <v>-129.89617394866531</v>
      </c>
      <c r="J1809" s="3">
        <f t="shared" si="288"/>
        <v>248734.39264022151</v>
      </c>
      <c r="K1809" s="3">
        <f t="shared" si="289"/>
        <v>-51127.245765027859</v>
      </c>
      <c r="L1809" s="1"/>
      <c r="M1809" s="1"/>
      <c r="N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</row>
    <row r="1810" spans="2:29" x14ac:dyDescent="0.2">
      <c r="B1810" s="7">
        <f t="shared" si="280"/>
        <v>5.4210000000001174E-2</v>
      </c>
      <c r="C1810" s="3">
        <f t="shared" si="281"/>
        <v>-0.72701974680279013</v>
      </c>
      <c r="D1810" s="3">
        <f t="shared" si="282"/>
        <v>-0.73799999999742649</v>
      </c>
      <c r="E1810" s="3">
        <f t="shared" si="283"/>
        <v>-218.10592404083704</v>
      </c>
      <c r="F1810" s="3">
        <f t="shared" si="284"/>
        <v>300</v>
      </c>
      <c r="G1810" s="8">
        <f t="shared" si="285"/>
        <v>-158.25779294268384</v>
      </c>
      <c r="H1810" s="8">
        <f t="shared" si="286"/>
        <v>-122.43414216945867</v>
      </c>
      <c r="I1810" s="3">
        <f t="shared" si="287"/>
        <v>-122.43414216945867</v>
      </c>
      <c r="J1810" s="3">
        <f t="shared" si="288"/>
        <v>244890.31566305444</v>
      </c>
      <c r="K1810" s="3">
        <f t="shared" si="289"/>
        <v>-50658.66669063986</v>
      </c>
      <c r="L1810" s="1"/>
      <c r="M1810" s="1"/>
      <c r="N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</row>
    <row r="1811" spans="2:29" x14ac:dyDescent="0.2">
      <c r="B1811" s="7">
        <f t="shared" si="280"/>
        <v>5.4240000000001176E-2</v>
      </c>
      <c r="C1811" s="3">
        <f t="shared" si="281"/>
        <v>-0.72872379968607126</v>
      </c>
      <c r="D1811" s="3">
        <f t="shared" si="282"/>
        <v>-0.67199999999742066</v>
      </c>
      <c r="E1811" s="3">
        <f t="shared" si="283"/>
        <v>-218.61713990582138</v>
      </c>
      <c r="F1811" s="3">
        <f t="shared" si="284"/>
        <v>-300</v>
      </c>
      <c r="G1811" s="8">
        <f t="shared" si="285"/>
        <v>-159.77755294340304</v>
      </c>
      <c r="H1811" s="8">
        <f t="shared" si="286"/>
        <v>-115.08743269956703</v>
      </c>
      <c r="I1811" s="3">
        <f t="shared" si="287"/>
        <v>115.08743269956702</v>
      </c>
      <c r="J1811" s="3">
        <f t="shared" si="288"/>
        <v>-122530.71648810181</v>
      </c>
      <c r="K1811" s="3">
        <f t="shared" si="289"/>
        <v>-50185.587820562898</v>
      </c>
      <c r="L1811" s="1"/>
      <c r="M1811" s="1"/>
      <c r="N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</row>
    <row r="1812" spans="2:29" x14ac:dyDescent="0.2">
      <c r="B1812" s="7">
        <f t="shared" si="280"/>
        <v>5.4270000000001178E-2</v>
      </c>
      <c r="C1812" s="3">
        <f t="shared" si="281"/>
        <v>-0.73036312310790963</v>
      </c>
      <c r="D1812" s="3">
        <f t="shared" si="282"/>
        <v>-0.60599999999743281</v>
      </c>
      <c r="E1812" s="3">
        <f t="shared" si="283"/>
        <v>-219.1089369323729</v>
      </c>
      <c r="F1812" s="3">
        <f t="shared" si="284"/>
        <v>-300</v>
      </c>
      <c r="G1812" s="8">
        <f t="shared" si="285"/>
        <v>-161.28312057801992</v>
      </c>
      <c r="H1812" s="8">
        <f t="shared" si="286"/>
        <v>-118.76335419421008</v>
      </c>
      <c r="I1812" s="3">
        <f t="shared" si="287"/>
        <v>118.76335419421009</v>
      </c>
      <c r="J1812" s="3">
        <f t="shared" si="288"/>
        <v>-120637.05996055843</v>
      </c>
      <c r="K1812" s="3">
        <f t="shared" si="289"/>
        <v>-49708.051176397559</v>
      </c>
      <c r="L1812" s="1"/>
      <c r="M1812" s="1"/>
      <c r="N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</row>
    <row r="1813" spans="2:29" x14ac:dyDescent="0.2">
      <c r="B1813" s="7">
        <f t="shared" si="280"/>
        <v>5.4300000000001181E-2</v>
      </c>
      <c r="C1813" s="3">
        <f t="shared" si="281"/>
        <v>-0.73193757145412108</v>
      </c>
      <c r="D1813" s="3">
        <f t="shared" si="282"/>
        <v>-0.53999999999742676</v>
      </c>
      <c r="E1813" s="3">
        <f t="shared" si="283"/>
        <v>-219.58127143623634</v>
      </c>
      <c r="F1813" s="3">
        <f t="shared" si="284"/>
        <v>-300</v>
      </c>
      <c r="G1813" s="8">
        <f t="shared" si="285"/>
        <v>-162.77436211331184</v>
      </c>
      <c r="H1813" s="8">
        <f t="shared" si="286"/>
        <v>-122.38246599302683</v>
      </c>
      <c r="I1813" s="3">
        <f t="shared" si="287"/>
        <v>122.38246599302683</v>
      </c>
      <c r="J1813" s="3">
        <f t="shared" si="288"/>
        <v>-118772.66903389525</v>
      </c>
      <c r="K1813" s="3">
        <f t="shared" si="289"/>
        <v>-49226.099175709853</v>
      </c>
      <c r="L1813" s="1"/>
      <c r="M1813" s="1"/>
      <c r="N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</row>
    <row r="1814" spans="2:29" x14ac:dyDescent="0.2">
      <c r="B1814" s="7">
        <f t="shared" si="280"/>
        <v>5.4330000000001183E-2</v>
      </c>
      <c r="C1814" s="3">
        <f t="shared" si="281"/>
        <v>-0.73344700487309955</v>
      </c>
      <c r="D1814" s="3">
        <f t="shared" si="282"/>
        <v>-0.4739999999974206</v>
      </c>
      <c r="E1814" s="3">
        <f t="shared" si="283"/>
        <v>-220.03410146192988</v>
      </c>
      <c r="F1814" s="3">
        <f t="shared" si="284"/>
        <v>-300</v>
      </c>
      <c r="G1814" s="8">
        <f t="shared" si="285"/>
        <v>-164.25114508858314</v>
      </c>
      <c r="H1814" s="8">
        <f t="shared" si="286"/>
        <v>-125.94564606404369</v>
      </c>
      <c r="I1814" s="3">
        <f t="shared" si="287"/>
        <v>125.94564606404369</v>
      </c>
      <c r="J1814" s="3">
        <f t="shared" si="288"/>
        <v>-116937.09142155325</v>
      </c>
      <c r="K1814" s="3">
        <f t="shared" si="289"/>
        <v>-48739.774628263149</v>
      </c>
      <c r="L1814" s="1"/>
      <c r="M1814" s="1"/>
      <c r="N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</row>
    <row r="1815" spans="2:29" x14ac:dyDescent="0.2">
      <c r="B1815" s="7">
        <f t="shared" si="280"/>
        <v>5.4360000000001185E-2</v>
      </c>
      <c r="C1815" s="3">
        <f t="shared" si="281"/>
        <v>-0.73489128928824088</v>
      </c>
      <c r="D1815" s="3">
        <f t="shared" si="282"/>
        <v>-0.40799999999741449</v>
      </c>
      <c r="E1815" s="3">
        <f t="shared" si="283"/>
        <v>-220.46738678647228</v>
      </c>
      <c r="F1815" s="3">
        <f t="shared" si="284"/>
        <v>-300</v>
      </c>
      <c r="G1815" s="8">
        <f t="shared" si="285"/>
        <v>-165.71333832743105</v>
      </c>
      <c r="H1815" s="8">
        <f t="shared" si="286"/>
        <v>-129.45375880669027</v>
      </c>
      <c r="I1815" s="3">
        <f t="shared" si="287"/>
        <v>129.45375880669027</v>
      </c>
      <c r="J1815" s="3">
        <f t="shared" si="288"/>
        <v>-115129.88182685651</v>
      </c>
      <c r="K1815" s="3">
        <f t="shared" si="289"/>
        <v>-48249.120732215684</v>
      </c>
      <c r="L1815" s="1"/>
      <c r="M1815" s="1"/>
      <c r="N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</row>
    <row r="1816" spans="2:29" x14ac:dyDescent="0.2">
      <c r="B1816" s="7">
        <f t="shared" si="280"/>
        <v>5.4390000000001187E-2</v>
      </c>
      <c r="C1816" s="3">
        <f t="shared" si="281"/>
        <v>-0.73627029640985253</v>
      </c>
      <c r="D1816" s="3">
        <f t="shared" si="282"/>
        <v>-0.34199999999740843</v>
      </c>
      <c r="E1816" s="3">
        <f t="shared" si="283"/>
        <v>-220.88108892295577</v>
      </c>
      <c r="F1816" s="3">
        <f t="shared" si="284"/>
        <v>-300</v>
      </c>
      <c r="G1816" s="8">
        <f t="shared" si="285"/>
        <v>-167.16081194939753</v>
      </c>
      <c r="H1816" s="8">
        <f t="shared" si="286"/>
        <v>-132.90765526149596</v>
      </c>
      <c r="I1816" s="3">
        <f t="shared" si="287"/>
        <v>132.90765526149596</v>
      </c>
      <c r="J1816" s="3">
        <f t="shared" si="288"/>
        <v>-113350.6018349869</v>
      </c>
      <c r="K1816" s="3">
        <f t="shared" si="289"/>
        <v>-47754.181070283557</v>
      </c>
      <c r="L1816" s="1"/>
      <c r="M1816" s="1"/>
      <c r="N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</row>
    <row r="1817" spans="2:29" x14ac:dyDescent="0.2">
      <c r="B1817" s="7">
        <f t="shared" si="280"/>
        <v>5.442000000000119E-2</v>
      </c>
      <c r="C1817" s="3">
        <f t="shared" si="281"/>
        <v>-0.73758390374654814</v>
      </c>
      <c r="D1817" s="3">
        <f t="shared" si="282"/>
        <v>-0.27599999999740232</v>
      </c>
      <c r="E1817" s="3">
        <f t="shared" si="283"/>
        <v>-221.27517112396444</v>
      </c>
      <c r="F1817" s="3">
        <f t="shared" si="284"/>
        <v>-300</v>
      </c>
      <c r="G1817" s="8">
        <f t="shared" si="285"/>
        <v>-168.59343738150602</v>
      </c>
      <c r="H1817" s="8">
        <f t="shared" si="286"/>
        <v>-136.30817331654558</v>
      </c>
      <c r="I1817" s="3">
        <f t="shared" si="287"/>
        <v>136.30817331654558</v>
      </c>
      <c r="J1817" s="3">
        <f t="shared" si="288"/>
        <v>-111598.81980662802</v>
      </c>
      <c r="K1817" s="3">
        <f t="shared" si="289"/>
        <v>-47254.999605869285</v>
      </c>
      <c r="L1817" s="1"/>
      <c r="M1817" s="1"/>
      <c r="N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</row>
    <row r="1818" spans="2:29" x14ac:dyDescent="0.2">
      <c r="B1818" s="7">
        <f t="shared" si="280"/>
        <v>5.4450000000001192E-2</v>
      </c>
      <c r="C1818" s="3">
        <f t="shared" si="281"/>
        <v>-0.73883199461612892</v>
      </c>
      <c r="D1818" s="3">
        <f t="shared" si="282"/>
        <v>-0.20999999999739627</v>
      </c>
      <c r="E1818" s="3">
        <f t="shared" si="283"/>
        <v>-221.64959838483867</v>
      </c>
      <c r="F1818" s="3">
        <f t="shared" si="284"/>
        <v>-300</v>
      </c>
      <c r="G1818" s="8">
        <f t="shared" si="285"/>
        <v>-170.01108736968209</v>
      </c>
      <c r="H1818" s="8">
        <f t="shared" si="286"/>
        <v>-139.65613791074441</v>
      </c>
      <c r="I1818" s="3">
        <f t="shared" si="287"/>
        <v>139.65613791074441</v>
      </c>
      <c r="J1818" s="3">
        <f t="shared" si="288"/>
        <v>-109874.11077325286</v>
      </c>
      <c r="K1818" s="3">
        <f t="shared" si="289"/>
        <v>-46751.620679156898</v>
      </c>
      <c r="L1818" s="1"/>
      <c r="M1818" s="1"/>
      <c r="N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</row>
    <row r="1819" spans="2:29" x14ac:dyDescent="0.2">
      <c r="B1819" s="7">
        <f t="shared" si="280"/>
        <v>5.4480000000001194E-2</v>
      </c>
      <c r="C1819" s="3">
        <f t="shared" si="281"/>
        <v>-0.74001445815594669</v>
      </c>
      <c r="D1819" s="3">
        <f t="shared" si="282"/>
        <v>-0.14399999999739024</v>
      </c>
      <c r="E1819" s="3">
        <f t="shared" si="283"/>
        <v>-222.00433744678401</v>
      </c>
      <c r="F1819" s="3">
        <f t="shared" si="284"/>
        <v>-300</v>
      </c>
      <c r="G1819" s="8">
        <f t="shared" si="285"/>
        <v>-171.4136359900568</v>
      </c>
      <c r="H1819" s="8">
        <f t="shared" si="286"/>
        <v>-142.95236123394199</v>
      </c>
      <c r="I1819" s="3">
        <f t="shared" si="287"/>
        <v>142.95236123394199</v>
      </c>
      <c r="J1819" s="3">
        <f t="shared" si="288"/>
        <v>-108176.05633402988</v>
      </c>
      <c r="K1819" s="3">
        <f t="shared" si="289"/>
        <v>-46244.089003173169</v>
      </c>
      <c r="L1819" s="1"/>
      <c r="M1819" s="1"/>
      <c r="N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</row>
    <row r="1820" spans="2:29" x14ac:dyDescent="0.2">
      <c r="B1820" s="7">
        <f t="shared" si="280"/>
        <v>5.4510000000001196E-2</v>
      </c>
      <c r="C1820" s="3">
        <f t="shared" si="281"/>
        <v>-0.74113118933275346</v>
      </c>
      <c r="D1820" s="3">
        <f t="shared" si="282"/>
        <v>-7.7999999997384134E-2</v>
      </c>
      <c r="E1820" s="3">
        <f t="shared" si="283"/>
        <v>-222.33935679982605</v>
      </c>
      <c r="F1820" s="3">
        <f t="shared" si="284"/>
        <v>-300</v>
      </c>
      <c r="G1820" s="8">
        <f t="shared" si="285"/>
        <v>-172.80095866015199</v>
      </c>
      <c r="H1820" s="8">
        <f t="shared" si="286"/>
        <v>-146.19764292396289</v>
      </c>
      <c r="I1820" s="3">
        <f t="shared" si="287"/>
        <v>146.19764292396289</v>
      </c>
      <c r="J1820" s="3">
        <f t="shared" si="288"/>
        <v>-106504.24455432214</v>
      </c>
      <c r="K1820" s="3">
        <f t="shared" si="289"/>
        <v>-45732.44965981628</v>
      </c>
      <c r="L1820" s="1"/>
      <c r="M1820" s="1"/>
      <c r="N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</row>
    <row r="1821" spans="2:29" x14ac:dyDescent="0.2">
      <c r="B1821" s="7">
        <f t="shared" si="280"/>
        <v>5.4540000000001199E-2</v>
      </c>
      <c r="C1821" s="3">
        <f t="shared" si="281"/>
        <v>-0.74218208895202886</v>
      </c>
      <c r="D1821" s="3">
        <f t="shared" si="282"/>
        <v>-1.199999999737807E-2</v>
      </c>
      <c r="E1821" s="3">
        <f t="shared" si="283"/>
        <v>-222.65462668560866</v>
      </c>
      <c r="F1821" s="3">
        <f t="shared" si="284"/>
        <v>-300</v>
      </c>
      <c r="G1821" s="8">
        <f t="shared" si="285"/>
        <v>-174.17293214994649</v>
      </c>
      <c r="H1821" s="8">
        <f t="shared" si="286"/>
        <v>-149.39277026059256</v>
      </c>
      <c r="I1821" s="3">
        <f t="shared" si="287"/>
        <v>149.39277026059256</v>
      </c>
      <c r="J1821" s="3">
        <f t="shared" si="288"/>
        <v>-104858.26986575533</v>
      </c>
      <c r="K1821" s="3">
        <f t="shared" si="289"/>
        <v>-45216.748095850991</v>
      </c>
      <c r="L1821" s="1"/>
      <c r="M1821" s="1"/>
      <c r="N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</row>
    <row r="1822" spans="2:29" x14ac:dyDescent="0.2">
      <c r="B1822" s="7">
        <f t="shared" si="280"/>
        <v>5.4570000000001201E-2</v>
      </c>
      <c r="C1822" s="3">
        <f t="shared" si="281"/>
        <v>-0.74316706366679219</v>
      </c>
      <c r="D1822" s="3">
        <f t="shared" si="282"/>
        <v>5.4000000002628015E-2</v>
      </c>
      <c r="E1822" s="3">
        <f t="shared" si="283"/>
        <v>-222.95011910003765</v>
      </c>
      <c r="F1822" s="3">
        <f t="shared" si="284"/>
        <v>-300</v>
      </c>
      <c r="G1822" s="8">
        <f t="shared" si="285"/>
        <v>-175.52943459282201</v>
      </c>
      <c r="H1822" s="8">
        <f t="shared" si="286"/>
        <v>-152.53851835656522</v>
      </c>
      <c r="I1822" s="3">
        <f t="shared" si="287"/>
        <v>152.53851835656522</v>
      </c>
      <c r="J1822" s="3">
        <f t="shared" si="288"/>
        <v>-103237.73296783002</v>
      </c>
      <c r="K1822" s="3">
        <f t="shared" si="289"/>
        <v>-44697.030118872077</v>
      </c>
      <c r="L1822" s="1"/>
      <c r="M1822" s="1"/>
      <c r="N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</row>
    <row r="1823" spans="2:29" x14ac:dyDescent="0.2">
      <c r="B1823" s="7">
        <f t="shared" si="280"/>
        <v>5.4600000000001203E-2</v>
      </c>
      <c r="C1823" s="3">
        <f t="shared" si="281"/>
        <v>-0.74408602598589391</v>
      </c>
      <c r="D1823" s="3">
        <f t="shared" si="282"/>
        <v>0.1200000000026341</v>
      </c>
      <c r="E1823" s="3">
        <f t="shared" si="283"/>
        <v>-223.22580779576816</v>
      </c>
      <c r="F1823" s="3">
        <f t="shared" si="284"/>
        <v>-300</v>
      </c>
      <c r="G1823" s="8">
        <f t="shared" si="285"/>
        <v>-176.87034549638818</v>
      </c>
      <c r="H1823" s="8">
        <f t="shared" si="286"/>
        <v>-155.63565034560011</v>
      </c>
      <c r="I1823" s="3">
        <f t="shared" si="287"/>
        <v>155.63565034560011</v>
      </c>
      <c r="J1823" s="3">
        <f t="shared" si="288"/>
        <v>-101642.24073105447</v>
      </c>
      <c r="K1823" s="3">
        <f t="shared" si="289"/>
        <v>-44173.341893235272</v>
      </c>
      <c r="L1823" s="1"/>
      <c r="M1823" s="1"/>
      <c r="N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</row>
    <row r="1824" spans="2:29" x14ac:dyDescent="0.2">
      <c r="B1824" s="7">
        <f t="shared" si="280"/>
        <v>5.4630000000001205E-2</v>
      </c>
      <c r="C1824" s="3">
        <f t="shared" si="281"/>
        <v>-0.74493889428178761</v>
      </c>
      <c r="D1824" s="3">
        <f t="shared" si="282"/>
        <v>0.18600000000264016</v>
      </c>
      <c r="E1824" s="3">
        <f t="shared" si="283"/>
        <v>-223.48166828453628</v>
      </c>
      <c r="F1824" s="3">
        <f t="shared" si="284"/>
        <v>-300</v>
      </c>
      <c r="G1824" s="8">
        <f t="shared" si="285"/>
        <v>-178.19554575318523</v>
      </c>
      <c r="H1824" s="8">
        <f t="shared" si="286"/>
        <v>-158.68491756753176</v>
      </c>
      <c r="I1824" s="3">
        <f t="shared" si="287"/>
        <v>158.68491756753176</v>
      </c>
      <c r="J1824" s="3">
        <f t="shared" si="288"/>
        <v>-100071.40610157454</v>
      </c>
      <c r="K1824" s="3">
        <f t="shared" si="289"/>
        <v>-43645.729935956879</v>
      </c>
      <c r="L1824" s="1"/>
      <c r="M1824" s="1"/>
      <c r="N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</row>
    <row r="1825" spans="2:29" x14ac:dyDescent="0.2">
      <c r="B1825" s="7">
        <f t="shared" si="280"/>
        <v>5.4660000000001208E-2</v>
      </c>
      <c r="C1825" s="3">
        <f t="shared" si="281"/>
        <v>-0.74572559279777961</v>
      </c>
      <c r="D1825" s="3">
        <f t="shared" si="282"/>
        <v>0.25200000000264622</v>
      </c>
      <c r="E1825" s="3">
        <f t="shared" si="283"/>
        <v>-223.71767783933387</v>
      </c>
      <c r="F1825" s="3">
        <f t="shared" si="284"/>
        <v>-300</v>
      </c>
      <c r="G1825" s="8">
        <f t="shared" si="285"/>
        <v>-179.50491765126392</v>
      </c>
      <c r="H1825" s="8">
        <f t="shared" si="286"/>
        <v>-161.68705975057898</v>
      </c>
      <c r="I1825" s="3">
        <f t="shared" si="287"/>
        <v>161.68705975057898</v>
      </c>
      <c r="J1825" s="3">
        <f t="shared" si="288"/>
        <v>-98524.848007277498</v>
      </c>
      <c r="K1825" s="3">
        <f t="shared" si="289"/>
        <v>-43114.241112581542</v>
      </c>
      <c r="L1825" s="1"/>
      <c r="M1825" s="1"/>
      <c r="N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</row>
    <row r="1826" spans="2:29" x14ac:dyDescent="0.2">
      <c r="B1826" s="7">
        <f t="shared" si="280"/>
        <v>5.469000000000121E-2</v>
      </c>
      <c r="C1826" s="3">
        <f t="shared" si="281"/>
        <v>-0.74644605165475908</v>
      </c>
      <c r="D1826" s="3">
        <f t="shared" si="282"/>
        <v>0.31800000000265227</v>
      </c>
      <c r="E1826" s="3">
        <f t="shared" si="283"/>
        <v>-223.93381549642771</v>
      </c>
      <c r="F1826" s="3">
        <f t="shared" si="284"/>
        <v>-300</v>
      </c>
      <c r="G1826" s="8">
        <f t="shared" si="285"/>
        <v>-180.79834488464138</v>
      </c>
      <c r="H1826" s="8">
        <f t="shared" si="286"/>
        <v>-164.6428051907973</v>
      </c>
      <c r="I1826" s="3">
        <f t="shared" si="287"/>
        <v>164.6428051907973</v>
      </c>
      <c r="J1826" s="3">
        <f t="shared" si="288"/>
        <v>-97002.191265346832</v>
      </c>
      <c r="K1826" s="3">
        <f t="shared" si="289"/>
        <v>-42578.92263301972</v>
      </c>
      <c r="L1826" s="1"/>
      <c r="M1826" s="1"/>
      <c r="N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</row>
    <row r="1827" spans="2:29" x14ac:dyDescent="0.2">
      <c r="B1827" s="7">
        <f t="shared" si="280"/>
        <v>5.4720000000001212E-2</v>
      </c>
      <c r="C1827" s="3">
        <f t="shared" si="281"/>
        <v>-0.74710020685740441</v>
      </c>
      <c r="D1827" s="3">
        <f t="shared" si="282"/>
        <v>0.38400000000265838</v>
      </c>
      <c r="E1827" s="3">
        <f t="shared" si="283"/>
        <v>-224.13006205722132</v>
      </c>
      <c r="F1827" s="3">
        <f t="shared" si="284"/>
        <v>-300</v>
      </c>
      <c r="G1827" s="8">
        <f t="shared" si="285"/>
        <v>-182.07571256363198</v>
      </c>
      <c r="H1827" s="8">
        <f t="shared" si="286"/>
        <v>-167.5528709287577</v>
      </c>
      <c r="I1827" s="3">
        <f t="shared" si="287"/>
        <v>167.5528709287577</v>
      </c>
      <c r="J1827" s="3">
        <f t="shared" si="288"/>
        <v>-95503.06649124602</v>
      </c>
      <c r="K1827" s="3">
        <f t="shared" si="289"/>
        <v>-42039.822047354028</v>
      </c>
      <c r="L1827" s="1"/>
      <c r="M1827" s="1"/>
      <c r="N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</row>
    <row r="1828" spans="2:29" x14ac:dyDescent="0.2">
      <c r="B1828" s="7">
        <f t="shared" si="280"/>
        <v>5.4750000000001214E-2</v>
      </c>
      <c r="C1828" s="3">
        <f t="shared" si="281"/>
        <v>-0.74768800029986837</v>
      </c>
      <c r="D1828" s="3">
        <f t="shared" si="282"/>
        <v>0.45000000000264645</v>
      </c>
      <c r="E1828" s="3">
        <f t="shared" si="283"/>
        <v>-224.3064000899605</v>
      </c>
      <c r="F1828" s="3">
        <f t="shared" si="284"/>
        <v>-300</v>
      </c>
      <c r="G1828" s="8">
        <f t="shared" si="285"/>
        <v>-183.33690722505261</v>
      </c>
      <c r="H1828" s="8">
        <f t="shared" si="286"/>
        <v>-170.41796292349508</v>
      </c>
      <c r="I1828" s="3">
        <f t="shared" si="287"/>
        <v>170.41796292349508</v>
      </c>
      <c r="J1828" s="3">
        <f t="shared" si="288"/>
        <v>-94027.110009108583</v>
      </c>
      <c r="K1828" s="3">
        <f t="shared" si="289"/>
        <v>-41496.987241615629</v>
      </c>
      <c r="L1828" s="1"/>
      <c r="M1828" s="1"/>
      <c r="N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</row>
    <row r="1829" spans="2:29" x14ac:dyDescent="0.2">
      <c r="B1829" s="7">
        <f t="shared" si="280"/>
        <v>5.4780000000001217E-2</v>
      </c>
      <c r="C1829" s="3">
        <f t="shared" si="281"/>
        <v>-0.7482093797709386</v>
      </c>
      <c r="D1829" s="3">
        <f t="shared" si="282"/>
        <v>0.51600000000265234</v>
      </c>
      <c r="E1829" s="3">
        <f t="shared" si="283"/>
        <v>-224.46281393128157</v>
      </c>
      <c r="F1829" s="3">
        <f t="shared" si="284"/>
        <v>-300</v>
      </c>
      <c r="G1829" s="8">
        <f t="shared" si="285"/>
        <v>-184.58181684230109</v>
      </c>
      <c r="H1829" s="8">
        <f t="shared" si="286"/>
        <v>-173.23877622376833</v>
      </c>
      <c r="I1829" s="3">
        <f t="shared" si="287"/>
        <v>173.23877622376833</v>
      </c>
      <c r="J1829" s="3">
        <f t="shared" si="288"/>
        <v>-92573.963763513268</v>
      </c>
      <c r="K1829" s="3">
        <f t="shared" si="289"/>
        <v>-40950.466433530688</v>
      </c>
      <c r="L1829" s="1"/>
      <c r="M1829" s="1"/>
      <c r="N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</row>
    <row r="1830" spans="2:29" x14ac:dyDescent="0.2">
      <c r="B1830" s="7">
        <f t="shared" si="280"/>
        <v>5.4810000000001219E-2</v>
      </c>
      <c r="C1830" s="3">
        <f t="shared" si="281"/>
        <v>-0.74866429895867603</v>
      </c>
      <c r="D1830" s="3">
        <f t="shared" si="282"/>
        <v>0.5820000000026585</v>
      </c>
      <c r="E1830" s="3">
        <f t="shared" si="283"/>
        <v>-224.59928968760281</v>
      </c>
      <c r="F1830" s="3">
        <f t="shared" si="284"/>
        <v>-300</v>
      </c>
      <c r="G1830" s="8">
        <f t="shared" si="285"/>
        <v>-185.81033083530701</v>
      </c>
      <c r="H1830" s="8">
        <f t="shared" si="286"/>
        <v>-176.01599513667372</v>
      </c>
      <c r="I1830" s="3">
        <f t="shared" si="287"/>
        <v>176.01599513667372</v>
      </c>
      <c r="J1830" s="3">
        <f t="shared" si="288"/>
        <v>-91143.275232622618</v>
      </c>
      <c r="K1830" s="3">
        <f t="shared" si="289"/>
        <v>-40400.308168237483</v>
      </c>
      <c r="L1830" s="1"/>
      <c r="M1830" s="1"/>
      <c r="N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</row>
    <row r="1831" spans="2:29" x14ac:dyDescent="0.2">
      <c r="B1831" s="7">
        <f t="shared" si="280"/>
        <v>5.4840000000001221E-2</v>
      </c>
      <c r="C1831" s="3">
        <f t="shared" si="281"/>
        <v>-0.74905271745452762</v>
      </c>
      <c r="D1831" s="3">
        <f t="shared" si="282"/>
        <v>0.64800000000266456</v>
      </c>
      <c r="E1831" s="3">
        <f t="shared" si="283"/>
        <v>-224.71581523635828</v>
      </c>
      <c r="F1831" s="3">
        <f t="shared" si="284"/>
        <v>-300</v>
      </c>
      <c r="G1831" s="8">
        <f t="shared" si="285"/>
        <v>-187.02234008035413</v>
      </c>
      <c r="H1831" s="8">
        <f t="shared" si="286"/>
        <v>-178.75029339365241</v>
      </c>
      <c r="I1831" s="3">
        <f t="shared" si="287"/>
        <v>178.75029339365241</v>
      </c>
      <c r="J1831" s="3">
        <f t="shared" si="288"/>
        <v>-89734.697342663887</v>
      </c>
      <c r="K1831" s="3">
        <f t="shared" si="289"/>
        <v>-39846.561313974104</v>
      </c>
      <c r="L1831" s="1"/>
      <c r="M1831" s="1"/>
      <c r="N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</row>
    <row r="1832" spans="2:29" x14ac:dyDescent="0.2">
      <c r="B1832" s="7">
        <f t="shared" si="280"/>
        <v>5.4870000000001223E-2</v>
      </c>
      <c r="C1832" s="3">
        <f t="shared" si="281"/>
        <v>-0.74937460075691686</v>
      </c>
      <c r="D1832" s="3">
        <f t="shared" si="282"/>
        <v>0.71400000000267072</v>
      </c>
      <c r="E1832" s="3">
        <f t="shared" si="283"/>
        <v>-224.81238022707507</v>
      </c>
      <c r="F1832" s="3">
        <f t="shared" si="284"/>
        <v>-300</v>
      </c>
      <c r="G1832" s="8">
        <f t="shared" si="285"/>
        <v>-188.21773691977336</v>
      </c>
      <c r="H1832" s="8">
        <f t="shared" si="286"/>
        <v>-181.44233431393232</v>
      </c>
      <c r="I1832" s="3">
        <f t="shared" si="287"/>
        <v>181.44233431393232</v>
      </c>
      <c r="J1832" s="3">
        <f t="shared" si="288"/>
        <v>-88347.888383731828</v>
      </c>
      <c r="K1832" s="3">
        <f t="shared" si="289"/>
        <v>-39289.275057738007</v>
      </c>
      <c r="L1832" s="1"/>
      <c r="M1832" s="1"/>
      <c r="N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</row>
    <row r="1833" spans="2:29" x14ac:dyDescent="0.2">
      <c r="B1833" s="7">
        <f t="shared" si="280"/>
        <v>5.4900000000001226E-2</v>
      </c>
      <c r="C1833" s="3">
        <f t="shared" si="281"/>
        <v>-0.74962992027430775</v>
      </c>
      <c r="D1833" s="3">
        <f t="shared" si="282"/>
        <v>0.78000000000267655</v>
      </c>
      <c r="E1833" s="3">
        <f t="shared" si="283"/>
        <v>-224.88897608229232</v>
      </c>
      <c r="F1833" s="3">
        <f t="shared" si="284"/>
        <v>-300</v>
      </c>
      <c r="G1833" s="8">
        <f t="shared" si="285"/>
        <v>-189.39641517150551</v>
      </c>
      <c r="H1833" s="8">
        <f t="shared" si="286"/>
        <v>-184.09277096544429</v>
      </c>
      <c r="I1833" s="3">
        <f t="shared" si="287"/>
        <v>184.09277096544429</v>
      </c>
      <c r="J1833" s="3">
        <f t="shared" si="288"/>
        <v>-86982.51192689233</v>
      </c>
      <c r="K1833" s="3">
        <f t="shared" si="289"/>
        <v>-38728.498900916755</v>
      </c>
      <c r="L1833" s="1"/>
      <c r="M1833" s="1"/>
      <c r="N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</row>
    <row r="1834" spans="2:29" x14ac:dyDescent="0.2">
      <c r="B1834" s="7">
        <f t="shared" si="280"/>
        <v>5.4930000000001228E-2</v>
      </c>
      <c r="C1834" s="3">
        <f t="shared" si="281"/>
        <v>-0.74981865332774433</v>
      </c>
      <c r="D1834" s="3">
        <f t="shared" si="282"/>
        <v>0.84600000000268294</v>
      </c>
      <c r="E1834" s="3">
        <f t="shared" si="283"/>
        <v>-224.94559599832331</v>
      </c>
      <c r="F1834" s="3">
        <f t="shared" si="284"/>
        <v>-300</v>
      </c>
      <c r="G1834" s="8">
        <f t="shared" si="285"/>
        <v>-190.558270138533</v>
      </c>
      <c r="H1834" s="8">
        <f t="shared" si="286"/>
        <v>-186.70224632325105</v>
      </c>
      <c r="I1834" s="3">
        <f t="shared" si="287"/>
        <v>186.70224632325105</v>
      </c>
      <c r="J1834" s="3">
        <f t="shared" si="288"/>
        <v>-85638.236742567635</v>
      </c>
      <c r="K1834" s="3">
        <f t="shared" si="289"/>
        <v>-38164.282654891053</v>
      </c>
      <c r="L1834" s="1"/>
      <c r="M1834" s="1"/>
      <c r="N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</row>
    <row r="1835" spans="2:29" x14ac:dyDescent="0.2">
      <c r="B1835" s="7">
        <f t="shared" si="280"/>
        <v>5.496000000000123E-2</v>
      </c>
      <c r="C1835" s="3">
        <f t="shared" si="281"/>
        <v>-0.74994078315286572</v>
      </c>
      <c r="D1835" s="3">
        <f t="shared" si="282"/>
        <v>0.91200000000268877</v>
      </c>
      <c r="E1835" s="3">
        <f t="shared" si="283"/>
        <v>-224.98223494585972</v>
      </c>
      <c r="F1835" s="3">
        <f t="shared" si="284"/>
        <v>-300</v>
      </c>
      <c r="G1835" s="8">
        <f t="shared" si="285"/>
        <v>-191.70319861817973</v>
      </c>
      <c r="H1835" s="8">
        <f t="shared" si="286"/>
        <v>-189.27139342552806</v>
      </c>
      <c r="I1835" s="3">
        <f t="shared" si="287"/>
        <v>189.27139342552806</v>
      </c>
      <c r="J1835" s="3">
        <f t="shared" si="288"/>
        <v>-84314.736720182511</v>
      </c>
      <c r="K1835" s="3">
        <f t="shared" si="289"/>
        <v>-37596.676436610265</v>
      </c>
      <c r="L1835" s="1"/>
      <c r="M1835" s="1"/>
      <c r="N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</row>
    <row r="1836" spans="2:29" x14ac:dyDescent="0.2">
      <c r="B1836" s="7">
        <f t="shared" si="280"/>
        <v>5.4990000000001232E-2</v>
      </c>
      <c r="C1836" s="3">
        <f t="shared" si="281"/>
        <v>-0.74999629890139463</v>
      </c>
      <c r="D1836" s="3">
        <f t="shared" si="282"/>
        <v>0.97800000000269438</v>
      </c>
      <c r="E1836" s="3">
        <f t="shared" si="283"/>
        <v>-224.99888967041838</v>
      </c>
      <c r="F1836" s="3">
        <f t="shared" si="284"/>
        <v>-300</v>
      </c>
      <c r="G1836" s="8">
        <f t="shared" si="285"/>
        <v>-192.83109891127805</v>
      </c>
      <c r="H1836" s="8">
        <f t="shared" si="286"/>
        <v>-191.80083552713353</v>
      </c>
      <c r="I1836" s="3">
        <f t="shared" si="287"/>
        <v>191.80083552713353</v>
      </c>
      <c r="J1836" s="3">
        <f t="shared" si="288"/>
        <v>-83011.690789052416</v>
      </c>
      <c r="K1836" s="3">
        <f t="shared" si="289"/>
        <v>-37025.730664140625</v>
      </c>
      <c r="L1836" s="1"/>
      <c r="M1836" s="1"/>
      <c r="N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</row>
    <row r="1837" spans="2:29" x14ac:dyDescent="0.2">
      <c r="B1837" s="7">
        <f t="shared" si="280"/>
        <v>5.5020000000001235E-2</v>
      </c>
      <c r="C1837" s="3">
        <f t="shared" si="281"/>
        <v>-0.74998519564210098</v>
      </c>
      <c r="D1837" s="3">
        <f t="shared" si="282"/>
        <v>0.95599999999729923</v>
      </c>
      <c r="E1837" s="3">
        <f t="shared" si="283"/>
        <v>-224.99555869263028</v>
      </c>
      <c r="F1837" s="3">
        <f t="shared" si="284"/>
        <v>-300</v>
      </c>
      <c r="G1837" s="8">
        <f t="shared" si="285"/>
        <v>-193.94187083120227</v>
      </c>
      <c r="H1837" s="8">
        <f t="shared" si="286"/>
        <v>-194.29118625080511</v>
      </c>
      <c r="I1837" s="3">
        <f t="shared" si="287"/>
        <v>194.29118625080511</v>
      </c>
      <c r="J1837" s="3">
        <f t="shared" si="288"/>
        <v>-81728.782840494328</v>
      </c>
      <c r="K1837" s="3">
        <f t="shared" si="289"/>
        <v>-36451.496052186878</v>
      </c>
      <c r="L1837" s="1"/>
      <c r="M1837" s="1"/>
      <c r="N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</row>
    <row r="1838" spans="2:29" x14ac:dyDescent="0.2">
      <c r="B1838" s="7">
        <f t="shared" si="280"/>
        <v>5.5050000000001237E-2</v>
      </c>
      <c r="C1838" s="3">
        <f t="shared" si="281"/>
        <v>-0.74990747436124083</v>
      </c>
      <c r="D1838" s="3">
        <f t="shared" si="282"/>
        <v>0.88999999999729318</v>
      </c>
      <c r="E1838" s="3">
        <f t="shared" si="283"/>
        <v>-224.97224230837224</v>
      </c>
      <c r="F1838" s="3">
        <f t="shared" si="284"/>
        <v>-300</v>
      </c>
      <c r="G1838" s="8">
        <f t="shared" si="285"/>
        <v>-195.03541571276787</v>
      </c>
      <c r="H1838" s="8">
        <f t="shared" si="286"/>
        <v>-196.74304973601994</v>
      </c>
      <c r="I1838" s="3">
        <f t="shared" si="287"/>
        <v>196.74304973601994</v>
      </c>
      <c r="J1838" s="3">
        <f t="shared" si="288"/>
        <v>-80465.701651141237</v>
      </c>
      <c r="K1838" s="3">
        <f t="shared" si="289"/>
        <v>-35874.023607587616</v>
      </c>
      <c r="L1838" s="1"/>
      <c r="M1838" s="1"/>
      <c r="N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</row>
    <row r="1839" spans="2:29" x14ac:dyDescent="0.2">
      <c r="B1839" s="7">
        <f t="shared" si="280"/>
        <v>5.5080000000001239E-2</v>
      </c>
      <c r="C1839" s="3">
        <f t="shared" si="281"/>
        <v>-0.74976314196246763</v>
      </c>
      <c r="D1839" s="3">
        <f t="shared" si="282"/>
        <v>0.82399999999728701</v>
      </c>
      <c r="E1839" s="3">
        <f t="shared" si="283"/>
        <v>-224.92894258874028</v>
      </c>
      <c r="F1839" s="3">
        <f t="shared" si="284"/>
        <v>-300</v>
      </c>
      <c r="G1839" s="8">
        <f t="shared" si="285"/>
        <v>-196.1116364209955</v>
      </c>
      <c r="H1839" s="8">
        <f t="shared" si="286"/>
        <v>-199.15702078555418</v>
      </c>
      <c r="I1839" s="3">
        <f t="shared" si="287"/>
        <v>199.15702078555418</v>
      </c>
      <c r="J1839" s="3">
        <f t="shared" si="288"/>
        <v>-79222.14080744177</v>
      </c>
      <c r="K1839" s="3">
        <f t="shared" si="289"/>
        <v>-35293.364624784313</v>
      </c>
      <c r="L1839" s="1"/>
      <c r="M1839" s="1"/>
      <c r="N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</row>
    <row r="1840" spans="2:29" x14ac:dyDescent="0.2">
      <c r="B1840" s="7">
        <f t="shared" si="280"/>
        <v>5.5110000000001241E-2</v>
      </c>
      <c r="C1840" s="3">
        <f t="shared" si="281"/>
        <v>-0.74955221126621951</v>
      </c>
      <c r="D1840" s="3">
        <f t="shared" si="282"/>
        <v>0.75799999999728096</v>
      </c>
      <c r="E1840" s="3">
        <f t="shared" si="283"/>
        <v>-224.86566337986585</v>
      </c>
      <c r="F1840" s="3">
        <f t="shared" si="284"/>
        <v>-300</v>
      </c>
      <c r="G1840" s="8">
        <f t="shared" si="285"/>
        <v>-197.17043735973903</v>
      </c>
      <c r="H1840" s="8">
        <f t="shared" si="286"/>
        <v>-201.53368500977743</v>
      </c>
      <c r="I1840" s="3">
        <f t="shared" si="287"/>
        <v>201.53368500977743</v>
      </c>
      <c r="J1840" s="3">
        <f t="shared" si="288"/>
        <v>-77997.798631326776</v>
      </c>
      <c r="K1840" s="3">
        <f t="shared" si="289"/>
        <v>-34709.570681265257</v>
      </c>
      <c r="L1840" s="1"/>
      <c r="M1840" s="1"/>
      <c r="N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</row>
    <row r="1841" spans="2:29" x14ac:dyDescent="0.2">
      <c r="B1841" s="7">
        <f t="shared" si="280"/>
        <v>5.5140000000001244E-2</v>
      </c>
      <c r="C1841" s="3">
        <f t="shared" si="281"/>
        <v>-0.74927470100858073</v>
      </c>
      <c r="D1841" s="3">
        <f t="shared" si="282"/>
        <v>0.69199999999727468</v>
      </c>
      <c r="E1841" s="3">
        <f t="shared" si="283"/>
        <v>-224.78241030257422</v>
      </c>
      <c r="F1841" s="3">
        <f t="shared" si="284"/>
        <v>-300</v>
      </c>
      <c r="G1841" s="8">
        <f t="shared" si="285"/>
        <v>-198.211724480177</v>
      </c>
      <c r="H1841" s="8">
        <f t="shared" si="286"/>
        <v>-203.87361896871724</v>
      </c>
      <c r="I1841" s="3">
        <f t="shared" si="287"/>
        <v>203.87361896871724</v>
      </c>
      <c r="J1841" s="3">
        <f t="shared" si="288"/>
        <v>-76792.378107024444</v>
      </c>
      <c r="K1841" s="3">
        <f t="shared" si="289"/>
        <v>-34122.693632984105</v>
      </c>
      <c r="L1841" s="1"/>
      <c r="M1841" s="1"/>
      <c r="N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</row>
    <row r="1842" spans="2:29" x14ac:dyDescent="0.2">
      <c r="B1842" s="7">
        <f t="shared" si="280"/>
        <v>5.5170000000001246E-2</v>
      </c>
      <c r="C1842" s="3">
        <f t="shared" si="281"/>
        <v>-0.74893063583961672</v>
      </c>
      <c r="D1842" s="3">
        <f t="shared" si="282"/>
        <v>0.62599999999726874</v>
      </c>
      <c r="E1842" s="3">
        <f t="shared" si="283"/>
        <v>-224.67919075188502</v>
      </c>
      <c r="F1842" s="3">
        <f t="shared" si="284"/>
        <v>-300</v>
      </c>
      <c r="G1842" s="8">
        <f t="shared" si="285"/>
        <v>-199.23540528916652</v>
      </c>
      <c r="H1842" s="8">
        <f t="shared" si="286"/>
        <v>-206.17739031192798</v>
      </c>
      <c r="I1842" s="3">
        <f t="shared" si="287"/>
        <v>206.17739031192798</v>
      </c>
      <c r="J1842" s="3">
        <f t="shared" si="288"/>
        <v>-75605.586809006796</v>
      </c>
      <c r="K1842" s="3">
        <f t="shared" si="289"/>
        <v>-33532.785609753613</v>
      </c>
      <c r="L1842" s="1"/>
      <c r="M1842" s="1"/>
      <c r="N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</row>
    <row r="1843" spans="2:29" x14ac:dyDescent="0.2">
      <c r="B1843" s="7">
        <f t="shared" si="280"/>
        <v>5.5200000000001248E-2</v>
      </c>
      <c r="C1843" s="3">
        <f t="shared" si="281"/>
        <v>-0.7485200463211853</v>
      </c>
      <c r="D1843" s="3">
        <f t="shared" si="282"/>
        <v>0.55999999999726258</v>
      </c>
      <c r="E1843" s="3">
        <f t="shared" si="283"/>
        <v>-224.55601389635558</v>
      </c>
      <c r="F1843" s="3">
        <f t="shared" si="284"/>
        <v>-300</v>
      </c>
      <c r="G1843" s="8">
        <f t="shared" si="285"/>
        <v>-200.24138885745913</v>
      </c>
      <c r="H1843" s="8">
        <f t="shared" si="286"/>
        <v>-208.4455579161982</v>
      </c>
      <c r="I1843" s="3">
        <f t="shared" si="287"/>
        <v>208.4455579161982</v>
      </c>
      <c r="J1843" s="3">
        <f t="shared" si="288"/>
        <v>-74437.136831049414</v>
      </c>
      <c r="K1843" s="3">
        <f t="shared" si="289"/>
        <v>-32939.899010615343</v>
      </c>
      <c r="L1843" s="1"/>
      <c r="M1843" s="1"/>
      <c r="N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</row>
    <row r="1844" spans="2:29" x14ac:dyDescent="0.2">
      <c r="B1844" s="7">
        <f t="shared" si="280"/>
        <v>5.523000000000125E-2</v>
      </c>
      <c r="C1844" s="3">
        <f t="shared" si="281"/>
        <v>-0.7480429689242214</v>
      </c>
      <c r="D1844" s="3">
        <f t="shared" si="282"/>
        <v>0.49399999999727467</v>
      </c>
      <c r="E1844" s="3">
        <f t="shared" si="283"/>
        <v>-224.41289067726643</v>
      </c>
      <c r="F1844" s="3">
        <f t="shared" si="284"/>
        <v>-300</v>
      </c>
      <c r="G1844" s="8">
        <f t="shared" si="285"/>
        <v>-201.22958582777758</v>
      </c>
      <c r="H1844" s="8">
        <f t="shared" si="286"/>
        <v>-210.67867202112967</v>
      </c>
      <c r="I1844" s="3">
        <f t="shared" si="287"/>
        <v>210.67867202112967</v>
      </c>
      <c r="J1844" s="3">
        <f t="shared" si="288"/>
        <v>-73286.744716387737</v>
      </c>
      <c r="K1844" s="3">
        <f t="shared" si="289"/>
        <v>-32344.086499185138</v>
      </c>
      <c r="L1844" s="1"/>
      <c r="M1844" s="1"/>
      <c r="N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</row>
    <row r="1845" spans="2:29" x14ac:dyDescent="0.2">
      <c r="B1845" s="7">
        <f t="shared" si="280"/>
        <v>5.5260000000001253E-2</v>
      </c>
      <c r="C1845" s="3">
        <f t="shared" si="281"/>
        <v>-0.74749944602549834</v>
      </c>
      <c r="D1845" s="3">
        <f t="shared" si="282"/>
        <v>0.42799999999726862</v>
      </c>
      <c r="E1845" s="3">
        <f t="shared" si="283"/>
        <v>-224.24983380764951</v>
      </c>
      <c r="F1845" s="3">
        <f t="shared" si="284"/>
        <v>-300</v>
      </c>
      <c r="G1845" s="8">
        <f t="shared" si="285"/>
        <v>-202.19990842275314</v>
      </c>
      <c r="H1845" s="8">
        <f t="shared" si="286"/>
        <v>-212.87727436262131</v>
      </c>
      <c r="I1845" s="3">
        <f t="shared" si="287"/>
        <v>212.87727436262131</v>
      </c>
      <c r="J1845" s="3">
        <f t="shared" si="288"/>
        <v>-72154.13138895265</v>
      </c>
      <c r="K1845" s="3">
        <f t="shared" si="289"/>
        <v>-31745.400998975347</v>
      </c>
      <c r="L1845" s="1"/>
      <c r="M1845" s="1"/>
      <c r="N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</row>
    <row r="1846" spans="2:29" x14ac:dyDescent="0.2">
      <c r="B1846" s="7">
        <f t="shared" si="280"/>
        <v>5.5290000000001255E-2</v>
      </c>
      <c r="C1846" s="3">
        <f t="shared" si="281"/>
        <v>-0.74688952590386237</v>
      </c>
      <c r="D1846" s="3">
        <f t="shared" si="282"/>
        <v>0.36199999999726251</v>
      </c>
      <c r="E1846" s="3">
        <f t="shared" si="283"/>
        <v>-224.06685777115871</v>
      </c>
      <c r="F1846" s="3">
        <f t="shared" si="284"/>
        <v>-300</v>
      </c>
      <c r="G1846" s="8">
        <f t="shared" si="285"/>
        <v>-203.15227045272241</v>
      </c>
      <c r="H1846" s="8">
        <f t="shared" si="286"/>
        <v>-215.04189830428987</v>
      </c>
      <c r="I1846" s="3">
        <f t="shared" si="287"/>
        <v>215.04189830428987</v>
      </c>
      <c r="J1846" s="3">
        <f t="shared" si="288"/>
        <v>-71039.022085668839</v>
      </c>
      <c r="K1846" s="3">
        <f t="shared" si="289"/>
        <v>-31143.895688693741</v>
      </c>
      <c r="L1846" s="1"/>
      <c r="M1846" s="1"/>
      <c r="N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</row>
    <row r="1847" spans="2:29" x14ac:dyDescent="0.2">
      <c r="B1847" s="7">
        <f t="shared" si="280"/>
        <v>5.5320000000001257E-2</v>
      </c>
      <c r="C1847" s="3">
        <f t="shared" si="281"/>
        <v>-0.74621326273594535</v>
      </c>
      <c r="D1847" s="3">
        <f t="shared" si="282"/>
        <v>0.2959999999972564</v>
      </c>
      <c r="E1847" s="3">
        <f t="shared" si="283"/>
        <v>-223.86397882078361</v>
      </c>
      <c r="F1847" s="3">
        <f t="shared" si="284"/>
        <v>-300</v>
      </c>
      <c r="G1847" s="8">
        <f t="shared" si="285"/>
        <v>-204.08658732338321</v>
      </c>
      <c r="H1847" s="8">
        <f t="shared" si="286"/>
        <v>-217.17306896685994</v>
      </c>
      <c r="I1847" s="3">
        <f t="shared" si="287"/>
        <v>217.17306896685994</v>
      </c>
      <c r="J1847" s="3">
        <f t="shared" si="288"/>
        <v>-69941.146289799406</v>
      </c>
      <c r="K1847" s="3">
        <f t="shared" si="289"/>
        <v>-30539.623997519928</v>
      </c>
      <c r="L1847" s="1"/>
      <c r="M1847" s="1"/>
      <c r="N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</row>
    <row r="1848" spans="2:29" x14ac:dyDescent="0.2">
      <c r="B1848" s="7">
        <f t="shared" si="280"/>
        <v>5.5350000000001259E-2</v>
      </c>
      <c r="C1848" s="3">
        <f t="shared" si="281"/>
        <v>-0.74547071659135211</v>
      </c>
      <c r="D1848" s="3">
        <f t="shared" si="282"/>
        <v>0.22999999999725035</v>
      </c>
      <c r="E1848" s="3">
        <f t="shared" si="283"/>
        <v>-223.64121497740564</v>
      </c>
      <c r="F1848" s="3">
        <f t="shared" si="284"/>
        <v>-300</v>
      </c>
      <c r="G1848" s="8">
        <f t="shared" si="285"/>
        <v>-205.00277604330881</v>
      </c>
      <c r="H1848" s="8">
        <f t="shared" si="286"/>
        <v>-219.27130335555393</v>
      </c>
      <c r="I1848" s="3">
        <f t="shared" si="287"/>
        <v>219.27130335555393</v>
      </c>
      <c r="J1848" s="3">
        <f t="shared" si="288"/>
        <v>-68860.237665320703</v>
      </c>
      <c r="K1848" s="3">
        <f t="shared" si="289"/>
        <v>-29932.639600359482</v>
      </c>
      <c r="L1848" s="1"/>
      <c r="M1848" s="1"/>
      <c r="N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</row>
    <row r="1849" spans="2:29" x14ac:dyDescent="0.2">
      <c r="B1849" s="7">
        <f t="shared" si="280"/>
        <v>5.5380000000001262E-2</v>
      </c>
      <c r="C1849" s="3">
        <f t="shared" si="281"/>
        <v>-0.744661953427325</v>
      </c>
      <c r="D1849" s="3">
        <f t="shared" si="282"/>
        <v>0.16399999999724427</v>
      </c>
      <c r="E1849" s="3">
        <f t="shared" si="283"/>
        <v>-223.39858602819749</v>
      </c>
      <c r="F1849" s="3">
        <f t="shared" si="284"/>
        <v>-300</v>
      </c>
      <c r="G1849" s="8">
        <f t="shared" si="285"/>
        <v>-205.90075523131961</v>
      </c>
      <c r="H1849" s="8">
        <f t="shared" si="286"/>
        <v>-221.33711048551353</v>
      </c>
      <c r="I1849" s="3">
        <f t="shared" si="287"/>
        <v>221.33711048551356</v>
      </c>
      <c r="J1849" s="3">
        <f t="shared" si="288"/>
        <v>-67796.033992311204</v>
      </c>
      <c r="K1849" s="3">
        <f t="shared" si="289"/>
        <v>-29322.996413076256</v>
      </c>
      <c r="L1849" s="1"/>
      <c r="M1849" s="1"/>
      <c r="N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</row>
    <row r="1850" spans="2:29" x14ac:dyDescent="0.2">
      <c r="B1850" s="7">
        <f t="shared" si="280"/>
        <v>5.5410000000001264E-2</v>
      </c>
      <c r="C1850" s="3">
        <f t="shared" si="281"/>
        <v>-0.74378704508288396</v>
      </c>
      <c r="D1850" s="3">
        <f t="shared" si="282"/>
        <v>9.7999999997238227E-2</v>
      </c>
      <c r="E1850" s="3">
        <f t="shared" si="283"/>
        <v>-223.13611352486518</v>
      </c>
      <c r="F1850" s="3">
        <f t="shared" si="284"/>
        <v>-300</v>
      </c>
      <c r="G1850" s="8">
        <f t="shared" si="285"/>
        <v>-206.7804451237119</v>
      </c>
      <c r="H1850" s="8">
        <f t="shared" si="286"/>
        <v>-223.37099150528286</v>
      </c>
      <c r="I1850" s="3">
        <f t="shared" si="287"/>
        <v>223.37099150528286</v>
      </c>
      <c r="J1850" s="3">
        <f t="shared" si="288"/>
        <v>-66748.277103339133</v>
      </c>
      <c r="K1850" s="3">
        <f t="shared" si="289"/>
        <v>-28710.748587703067</v>
      </c>
      <c r="L1850" s="1"/>
      <c r="M1850" s="1"/>
      <c r="N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</row>
    <row r="1851" spans="2:29" x14ac:dyDescent="0.2">
      <c r="B1851" s="7">
        <f t="shared" si="280"/>
        <v>5.5440000000001266E-2</v>
      </c>
      <c r="C1851" s="3">
        <f t="shared" si="281"/>
        <v>-0.74284606927244734</v>
      </c>
      <c r="D1851" s="3">
        <f t="shared" si="282"/>
        <v>3.1999999997232152E-2</v>
      </c>
      <c r="E1851" s="3">
        <f t="shared" si="283"/>
        <v>-222.85382078173421</v>
      </c>
      <c r="F1851" s="3">
        <f t="shared" si="284"/>
        <v>-300</v>
      </c>
      <c r="G1851" s="8">
        <f t="shared" si="285"/>
        <v>-207.641767581343</v>
      </c>
      <c r="H1851" s="8">
        <f t="shared" si="286"/>
        <v>-225.37343981838302</v>
      </c>
      <c r="I1851" s="3">
        <f t="shared" si="287"/>
        <v>225.37343981838299</v>
      </c>
      <c r="J1851" s="3">
        <f t="shared" si="288"/>
        <v>-65716.712820832981</v>
      </c>
      <c r="K1851" s="3">
        <f t="shared" si="289"/>
        <v>-28095.950507631915</v>
      </c>
      <c r="L1851" s="1"/>
      <c r="M1851" s="1"/>
      <c r="N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</row>
    <row r="1852" spans="2:29" x14ac:dyDescent="0.2">
      <c r="B1852" s="7">
        <f t="shared" si="280"/>
        <v>5.5470000000001268E-2</v>
      </c>
      <c r="C1852" s="3">
        <f t="shared" si="281"/>
        <v>-0.7418391095789274</v>
      </c>
      <c r="D1852" s="3">
        <f t="shared" si="282"/>
        <v>-3.4000000002773922E-2</v>
      </c>
      <c r="E1852" s="3">
        <f t="shared" si="283"/>
        <v>-222.55173287367822</v>
      </c>
      <c r="F1852" s="3">
        <f t="shared" si="284"/>
        <v>-300</v>
      </c>
      <c r="G1852" s="8">
        <f t="shared" si="285"/>
        <v>-208.48464609657196</v>
      </c>
      <c r="H1852" s="8">
        <f t="shared" si="286"/>
        <v>-227.34494120300801</v>
      </c>
      <c r="I1852" s="3">
        <f t="shared" si="287"/>
        <v>227.34494120300801</v>
      </c>
      <c r="J1852" s="3">
        <f t="shared" si="288"/>
        <v>-64701.090895420108</v>
      </c>
      <c r="K1852" s="3">
        <f t="shared" si="289"/>
        <v>-27478.656782783062</v>
      </c>
      <c r="L1852" s="1"/>
      <c r="M1852" s="1"/>
      <c r="N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</row>
    <row r="1853" spans="2:29" x14ac:dyDescent="0.2">
      <c r="B1853" s="7">
        <f t="shared" si="280"/>
        <v>5.5500000000001271E-2</v>
      </c>
      <c r="C1853" s="3">
        <f t="shared" si="281"/>
        <v>-0.74076625544630637</v>
      </c>
      <c r="D1853" s="3">
        <f t="shared" si="282"/>
        <v>-0.10000000000278</v>
      </c>
      <c r="E1853" s="3">
        <f t="shared" si="283"/>
        <v>-222.22987663389191</v>
      </c>
      <c r="F1853" s="3">
        <f t="shared" si="284"/>
        <v>-300</v>
      </c>
      <c r="G1853" s="8">
        <f t="shared" si="285"/>
        <v>-209.30900580005544</v>
      </c>
      <c r="H1853" s="8">
        <f t="shared" si="286"/>
        <v>-229.28597392987061</v>
      </c>
      <c r="I1853" s="3">
        <f t="shared" si="287"/>
        <v>229.28597392987061</v>
      </c>
      <c r="J1853" s="3">
        <f t="shared" si="288"/>
        <v>-63701.164945218159</v>
      </c>
      <c r="K1853" s="3">
        <f t="shared" si="289"/>
        <v>-26858.922244754409</v>
      </c>
      <c r="L1853" s="1"/>
      <c r="M1853" s="1"/>
      <c r="N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</row>
    <row r="1854" spans="2:29" x14ac:dyDescent="0.2">
      <c r="B1854" s="7">
        <f t="shared" si="280"/>
        <v>5.5530000000001273E-2</v>
      </c>
      <c r="C1854" s="3">
        <f t="shared" si="281"/>
        <v>-0.73962760217169177</v>
      </c>
      <c r="D1854" s="3">
        <f t="shared" si="282"/>
        <v>-0.16600000000278606</v>
      </c>
      <c r="E1854" s="3">
        <f t="shared" si="283"/>
        <v>-221.88828065150753</v>
      </c>
      <c r="F1854" s="3">
        <f t="shared" si="284"/>
        <v>-300</v>
      </c>
      <c r="G1854" s="8">
        <f t="shared" si="285"/>
        <v>-210.11477346739807</v>
      </c>
      <c r="H1854" s="8">
        <f t="shared" si="286"/>
        <v>-231.19700887822717</v>
      </c>
      <c r="I1854" s="3">
        <f t="shared" si="287"/>
        <v>231.19700887822717</v>
      </c>
      <c r="J1854" s="3">
        <f t="shared" si="288"/>
        <v>-62716.692396064784</v>
      </c>
      <c r="K1854" s="3">
        <f t="shared" si="289"/>
        <v>-26236.801941951013</v>
      </c>
      <c r="L1854" s="1"/>
      <c r="M1854" s="1"/>
      <c r="N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</row>
    <row r="1855" spans="2:29" x14ac:dyDescent="0.2">
      <c r="B1855" s="7">
        <f t="shared" si="280"/>
        <v>5.5560000000001275E-2</v>
      </c>
      <c r="C1855" s="3">
        <f t="shared" si="281"/>
        <v>-0.73842325089685124</v>
      </c>
      <c r="D1855" s="3">
        <f t="shared" si="282"/>
        <v>-0.23200000000279214</v>
      </c>
      <c r="E1855" s="3">
        <f t="shared" si="283"/>
        <v>-221.52697526905538</v>
      </c>
      <c r="F1855" s="3">
        <f t="shared" si="284"/>
        <v>-300</v>
      </c>
      <c r="G1855" s="8">
        <f t="shared" si="285"/>
        <v>-210.9018775256566</v>
      </c>
      <c r="H1855" s="8">
        <f t="shared" si="286"/>
        <v>-233.07850965010911</v>
      </c>
      <c r="I1855" s="3">
        <f t="shared" si="287"/>
        <v>233.07850965010908</v>
      </c>
      <c r="J1855" s="3">
        <f t="shared" si="288"/>
        <v>-61747.43442267106</v>
      </c>
      <c r="K1855" s="3">
        <f t="shared" si="289"/>
        <v>-25612.35113469532</v>
      </c>
      <c r="L1855" s="1"/>
      <c r="M1855" s="1"/>
      <c r="N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</row>
    <row r="1856" spans="2:29" x14ac:dyDescent="0.2">
      <c r="B1856" s="7">
        <f t="shared" si="280"/>
        <v>5.5590000000001277E-2</v>
      </c>
      <c r="C1856" s="3">
        <f t="shared" si="281"/>
        <v>-0.73715330859922923</v>
      </c>
      <c r="D1856" s="3">
        <f t="shared" si="282"/>
        <v>-0.29800000000279819</v>
      </c>
      <c r="E1856" s="3">
        <f t="shared" si="283"/>
        <v>-221.14599257976877</v>
      </c>
      <c r="F1856" s="3">
        <f t="shared" si="284"/>
        <v>-300</v>
      </c>
      <c r="G1856" s="8">
        <f t="shared" si="285"/>
        <v>-211.67024805969746</v>
      </c>
      <c r="H1856" s="8">
        <f t="shared" si="286"/>
        <v>-234.93093268278923</v>
      </c>
      <c r="I1856" s="3">
        <f t="shared" si="287"/>
        <v>234.93093268278923</v>
      </c>
      <c r="J1856" s="3">
        <f t="shared" si="288"/>
        <v>-60793.155890684327</v>
      </c>
      <c r="K1856" s="3">
        <f t="shared" si="289"/>
        <v>-24985.625290318749</v>
      </c>
      <c r="L1856" s="1"/>
      <c r="M1856" s="1"/>
      <c r="N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</row>
    <row r="1857" spans="2:29" x14ac:dyDescent="0.2">
      <c r="B1857" s="7">
        <f t="shared" si="280"/>
        <v>5.562000000000128E-2</v>
      </c>
      <c r="C1857" s="3">
        <f t="shared" si="281"/>
        <v>-0.73581788808244242</v>
      </c>
      <c r="D1857" s="3">
        <f t="shared" si="282"/>
        <v>-0.36400000000280425</v>
      </c>
      <c r="E1857" s="3">
        <f t="shared" si="283"/>
        <v>-220.74536642473274</v>
      </c>
      <c r="F1857" s="3">
        <f t="shared" si="284"/>
        <v>-300</v>
      </c>
      <c r="G1857" s="8">
        <f t="shared" si="285"/>
        <v>-212.41981681840701</v>
      </c>
      <c r="H1857" s="8">
        <f t="shared" si="286"/>
        <v>-236.75472735950976</v>
      </c>
      <c r="I1857" s="3">
        <f t="shared" si="287"/>
        <v>236.75472735950976</v>
      </c>
      <c r="J1857" s="3">
        <f t="shared" si="288"/>
        <v>-59853.625299646483</v>
      </c>
      <c r="K1857" s="3">
        <f t="shared" si="289"/>
        <v>-24356.680078234407</v>
      </c>
      <c r="L1857" s="1"/>
      <c r="M1857" s="1"/>
      <c r="N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</row>
    <row r="1858" spans="2:29" x14ac:dyDescent="0.2">
      <c r="B1858" s="7">
        <f t="shared" si="280"/>
        <v>5.5650000000001282E-2</v>
      </c>
      <c r="C1858" s="3">
        <f t="shared" si="281"/>
        <v>-0.73441710796626314</v>
      </c>
      <c r="D1858" s="3">
        <f t="shared" si="282"/>
        <v>-0.4300000000028103</v>
      </c>
      <c r="E1858" s="3">
        <f t="shared" si="283"/>
        <v>-220.32513238987895</v>
      </c>
      <c r="F1858" s="3">
        <f t="shared" si="284"/>
        <v>-300</v>
      </c>
      <c r="G1858" s="8">
        <f t="shared" si="285"/>
        <v>-213.15051722075404</v>
      </c>
      <c r="H1858" s="8">
        <f t="shared" si="286"/>
        <v>-238.55033611849916</v>
      </c>
      <c r="I1858" s="3">
        <f t="shared" si="287"/>
        <v>238.55033611849916</v>
      </c>
      <c r="J1858" s="3">
        <f t="shared" si="288"/>
        <v>-58928.614726833759</v>
      </c>
      <c r="K1858" s="3">
        <f t="shared" si="289"/>
        <v>-23725.571364992742</v>
      </c>
      <c r="L1858" s="1"/>
      <c r="M1858" s="1"/>
      <c r="N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</row>
    <row r="1859" spans="2:29" x14ac:dyDescent="0.2">
      <c r="B1859" s="7">
        <f t="shared" si="280"/>
        <v>5.5680000000001284E-2</v>
      </c>
      <c r="C1859" s="3">
        <f t="shared" si="281"/>
        <v>-0.73295109267608094</v>
      </c>
      <c r="D1859" s="3">
        <f t="shared" si="282"/>
        <v>-0.49600000000281641</v>
      </c>
      <c r="E1859" s="3">
        <f t="shared" si="283"/>
        <v>-219.88532780282429</v>
      </c>
      <c r="F1859" s="3">
        <f t="shared" si="284"/>
        <v>-300</v>
      </c>
      <c r="G1859" s="8">
        <f t="shared" si="285"/>
        <v>-213.86228436170381</v>
      </c>
      <c r="H1859" s="8">
        <f t="shared" si="286"/>
        <v>-240.31819456030416</v>
      </c>
      <c r="I1859" s="3">
        <f t="shared" si="287"/>
        <v>240.31819456030416</v>
      </c>
      <c r="J1859" s="3">
        <f t="shared" si="288"/>
        <v>-58017.899771964519</v>
      </c>
      <c r="K1859" s="3">
        <f t="shared" si="289"/>
        <v>-23092.355209318823</v>
      </c>
      <c r="L1859" s="1"/>
      <c r="M1859" s="1"/>
      <c r="N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</row>
    <row r="1860" spans="2:29" x14ac:dyDescent="0.2">
      <c r="B1860" s="7">
        <f t="shared" si="280"/>
        <v>5.5710000000001286E-2</v>
      </c>
      <c r="C1860" s="3">
        <f t="shared" si="281"/>
        <v>-0.73141997243185042</v>
      </c>
      <c r="D1860" s="3">
        <f t="shared" si="282"/>
        <v>-0.56200000000280448</v>
      </c>
      <c r="E1860" s="3">
        <f t="shared" si="283"/>
        <v>-219.42599172955514</v>
      </c>
      <c r="F1860" s="3">
        <f t="shared" si="284"/>
        <v>-300</v>
      </c>
      <c r="G1860" s="8">
        <f t="shared" si="285"/>
        <v>-214.55505501798339</v>
      </c>
      <c r="H1860" s="8">
        <f t="shared" si="286"/>
        <v>-242.0587315534631</v>
      </c>
      <c r="I1860" s="3">
        <f t="shared" si="287"/>
        <v>242.0587315534631</v>
      </c>
      <c r="J1860" s="3">
        <f t="shared" si="288"/>
        <v>-57121.25950276143</v>
      </c>
      <c r="K1860" s="3">
        <f t="shared" si="289"/>
        <v>-22457.08785713289</v>
      </c>
      <c r="L1860" s="1"/>
      <c r="M1860" s="1"/>
      <c r="N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</row>
    <row r="1861" spans="2:29" x14ac:dyDescent="0.2">
      <c r="B1861" s="7">
        <f t="shared" ref="B1861:B1924" si="290">tPrec+pas</f>
        <v>5.5740000000001289E-2</v>
      </c>
      <c r="C1861" s="3">
        <f t="shared" ref="C1861:C1924" si="291">ma*SIN(2*PI()*f_1*t)</f>
        <v>-0.72982388323652481</v>
      </c>
      <c r="D1861" s="3">
        <f t="shared" ref="D1861:D1924" si="292">2/PI()*ASIN(SIN(mf*2*PI()*f_1*t))</f>
        <v>-0.62800000000281042</v>
      </c>
      <c r="E1861" s="3">
        <f t="shared" ref="E1861:E1924" si="293">E*vct</f>
        <v>-218.94716497095743</v>
      </c>
      <c r="F1861" s="3">
        <f t="shared" ref="F1861:F1924" si="294">IF(clBipUnip=1,E*SIGN(vct-vtri),E*((SIGN(vct-vtri)+1)/2-(SIGN(-vct-vtri)+1)/2))</f>
        <v>-300</v>
      </c>
      <c r="G1861" s="8">
        <f t="shared" ref="G1861:G1924" si="295">io_1Prec+dio_1Prec*pas</f>
        <v>-215.22876765369739</v>
      </c>
      <c r="H1861" s="8">
        <f t="shared" ref="H1861:H1924" si="296">ioPrec+dioPrec*pas</f>
        <v>-243.77236933854596</v>
      </c>
      <c r="I1861" s="3">
        <f t="shared" ref="I1861:I1924" si="297">vo*io/E</f>
        <v>243.77236933854599</v>
      </c>
      <c r="J1861" s="3">
        <f t="shared" ref="J1861:J1924" si="298">(vo-Ro*io)/Lo</f>
        <v>-56238.476401355103</v>
      </c>
      <c r="K1861" s="3">
        <f t="shared" ref="K1861:K1924" si="299">(vo_1-Ro*io_1)/Lo</f>
        <v>-21819.825736554336</v>
      </c>
      <c r="L1861" s="1"/>
      <c r="M1861" s="1"/>
      <c r="N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</row>
    <row r="1862" spans="2:29" x14ac:dyDescent="0.2">
      <c r="B1862" s="7">
        <f t="shared" si="290"/>
        <v>5.5770000000001291E-2</v>
      </c>
      <c r="C1862" s="3">
        <f t="shared" si="291"/>
        <v>-0.72816296686397508</v>
      </c>
      <c r="D1862" s="3">
        <f t="shared" si="292"/>
        <v>-0.6940000000028167</v>
      </c>
      <c r="E1862" s="3">
        <f t="shared" si="293"/>
        <v>-218.44889005919254</v>
      </c>
      <c r="F1862" s="3">
        <f t="shared" si="294"/>
        <v>-300</v>
      </c>
      <c r="G1862" s="8">
        <f t="shared" si="295"/>
        <v>-215.88336242579402</v>
      </c>
      <c r="H1862" s="8">
        <f t="shared" si="296"/>
        <v>-245.4595236305866</v>
      </c>
      <c r="I1862" s="3">
        <f t="shared" si="297"/>
        <v>245.45952363058657</v>
      </c>
      <c r="J1862" s="3">
        <f t="shared" si="298"/>
        <v>-55369.336311515995</v>
      </c>
      <c r="K1862" s="3">
        <f t="shared" si="299"/>
        <v>-21180.625452889471</v>
      </c>
      <c r="L1862" s="1"/>
      <c r="M1862" s="1"/>
      <c r="N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</row>
    <row r="1863" spans="2:29" x14ac:dyDescent="0.2">
      <c r="B1863" s="7">
        <f t="shared" si="290"/>
        <v>5.5800000000001293E-2</v>
      </c>
      <c r="C1863" s="3">
        <f t="shared" si="291"/>
        <v>-0.72643737084639781</v>
      </c>
      <c r="D1863" s="3">
        <f t="shared" si="292"/>
        <v>-0.76000000000282275</v>
      </c>
      <c r="E1863" s="3">
        <f t="shared" si="293"/>
        <v>-217.93121125391934</v>
      </c>
      <c r="F1863" s="3">
        <f t="shared" si="294"/>
        <v>300</v>
      </c>
      <c r="G1863" s="8">
        <f t="shared" si="295"/>
        <v>-216.51878118938069</v>
      </c>
      <c r="H1863" s="8">
        <f t="shared" si="296"/>
        <v>-247.12060371993209</v>
      </c>
      <c r="I1863" s="3">
        <f t="shared" si="297"/>
        <v>-247.12060371993212</v>
      </c>
      <c r="J1863" s="3">
        <f t="shared" si="298"/>
        <v>309122.73524966196</v>
      </c>
      <c r="K1863" s="3">
        <f t="shared" si="299"/>
        <v>-20539.543783603498</v>
      </c>
      <c r="L1863" s="1"/>
      <c r="M1863" s="1"/>
      <c r="N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</row>
    <row r="1864" spans="2:29" x14ac:dyDescent="0.2">
      <c r="B1864" s="7">
        <f t="shared" si="290"/>
        <v>5.5830000000001295E-2</v>
      </c>
      <c r="C1864" s="3">
        <f t="shared" si="291"/>
        <v>-0.72464724846120754</v>
      </c>
      <c r="D1864" s="3">
        <f t="shared" si="292"/>
        <v>-0.82600000000282836</v>
      </c>
      <c r="E1864" s="3">
        <f t="shared" si="293"/>
        <v>-217.39417453836225</v>
      </c>
      <c r="F1864" s="3">
        <f t="shared" si="294"/>
        <v>300</v>
      </c>
      <c r="G1864" s="8">
        <f t="shared" si="295"/>
        <v>-217.1349675028888</v>
      </c>
      <c r="H1864" s="8">
        <f t="shared" si="296"/>
        <v>-237.84692166244224</v>
      </c>
      <c r="I1864" s="3">
        <f t="shared" si="297"/>
        <v>-237.84692166244224</v>
      </c>
      <c r="J1864" s="3">
        <f t="shared" si="298"/>
        <v>304345.38388671266</v>
      </c>
      <c r="K1864" s="3">
        <f t="shared" si="299"/>
        <v>-19896.637673276837</v>
      </c>
      <c r="L1864" s="1"/>
      <c r="M1864" s="1"/>
      <c r="N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</row>
    <row r="1865" spans="2:29" x14ac:dyDescent="0.2">
      <c r="B1865" s="7">
        <f t="shared" si="290"/>
        <v>5.5860000000001298E-2</v>
      </c>
      <c r="C1865" s="3">
        <f t="shared" si="291"/>
        <v>-0.72279275871742577</v>
      </c>
      <c r="D1865" s="3">
        <f t="shared" si="292"/>
        <v>-0.8920000000028343</v>
      </c>
      <c r="E1865" s="3">
        <f t="shared" si="293"/>
        <v>-216.83782761522772</v>
      </c>
      <c r="F1865" s="3">
        <f t="shared" si="294"/>
        <v>300</v>
      </c>
      <c r="G1865" s="8">
        <f t="shared" si="295"/>
        <v>-217.73186663308709</v>
      </c>
      <c r="H1865" s="8">
        <f t="shared" si="296"/>
        <v>-228.71656014584087</v>
      </c>
      <c r="I1865" s="3">
        <f t="shared" si="297"/>
        <v>-228.71656014584087</v>
      </c>
      <c r="J1865" s="3">
        <f t="shared" si="298"/>
        <v>299641.86431755434</v>
      </c>
      <c r="K1865" s="3">
        <f t="shared" si="299"/>
        <v>-19251.964228547688</v>
      </c>
      <c r="L1865" s="1"/>
      <c r="M1865" s="1"/>
      <c r="N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</row>
    <row r="1866" spans="2:29" x14ac:dyDescent="0.2">
      <c r="B1866" s="7">
        <f t="shared" si="290"/>
        <v>5.58900000000013E-2</v>
      </c>
      <c r="C1866" s="3">
        <f t="shared" si="291"/>
        <v>-0.72087406634155438</v>
      </c>
      <c r="D1866" s="3">
        <f t="shared" si="292"/>
        <v>-0.95800000000284036</v>
      </c>
      <c r="E1866" s="3">
        <f t="shared" si="293"/>
        <v>-216.26221990246631</v>
      </c>
      <c r="F1866" s="3">
        <f t="shared" si="294"/>
        <v>300</v>
      </c>
      <c r="G1866" s="8">
        <f t="shared" si="295"/>
        <v>-218.30942555994352</v>
      </c>
      <c r="H1866" s="8">
        <f t="shared" si="296"/>
        <v>-219.72730421631425</v>
      </c>
      <c r="I1866" s="3">
        <f t="shared" si="297"/>
        <v>-219.72730421631428</v>
      </c>
      <c r="J1866" s="3">
        <f t="shared" si="298"/>
        <v>295011.03550537396</v>
      </c>
      <c r="K1866" s="3">
        <f t="shared" si="299"/>
        <v>-18605.580713038988</v>
      </c>
      <c r="L1866" s="1"/>
      <c r="M1866" s="1"/>
      <c r="N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</row>
    <row r="1867" spans="2:29" x14ac:dyDescent="0.2">
      <c r="B1867" s="7">
        <f t="shared" si="290"/>
        <v>5.5920000000001302E-2</v>
      </c>
      <c r="C1867" s="3">
        <f t="shared" si="291"/>
        <v>-0.71889134176294434</v>
      </c>
      <c r="D1867" s="3">
        <f t="shared" si="292"/>
        <v>-0.9759999999971527</v>
      </c>
      <c r="E1867" s="3">
        <f t="shared" si="293"/>
        <v>-215.66740252888331</v>
      </c>
      <c r="F1867" s="3">
        <f t="shared" si="294"/>
        <v>300</v>
      </c>
      <c r="G1867" s="8">
        <f t="shared" si="295"/>
        <v>-218.8675929813347</v>
      </c>
      <c r="H1867" s="8">
        <f t="shared" si="296"/>
        <v>-210.87697315115304</v>
      </c>
      <c r="I1867" s="3">
        <f t="shared" si="297"/>
        <v>-210.87697315115304</v>
      </c>
      <c r="J1867" s="3">
        <f t="shared" si="298"/>
        <v>290451.77404756367</v>
      </c>
      <c r="K1867" s="3">
        <f t="shared" si="299"/>
        <v>-17957.544542272008</v>
      </c>
      <c r="L1867" s="1"/>
      <c r="M1867" s="1"/>
      <c r="N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</row>
    <row r="1868" spans="2:29" x14ac:dyDescent="0.2">
      <c r="B1868" s="7">
        <f t="shared" si="290"/>
        <v>5.5950000000001304E-2</v>
      </c>
      <c r="C1868" s="3">
        <f t="shared" si="291"/>
        <v>-0.71684476109865702</v>
      </c>
      <c r="D1868" s="3">
        <f t="shared" si="292"/>
        <v>-0.90999999999714665</v>
      </c>
      <c r="E1868" s="3">
        <f t="shared" si="293"/>
        <v>-215.0534283295971</v>
      </c>
      <c r="F1868" s="3">
        <f t="shared" si="294"/>
        <v>300</v>
      </c>
      <c r="G1868" s="8">
        <f t="shared" si="295"/>
        <v>-219.40631931760285</v>
      </c>
      <c r="H1868" s="8">
        <f t="shared" si="296"/>
        <v>-202.16341992972613</v>
      </c>
      <c r="I1868" s="3">
        <f t="shared" si="297"/>
        <v>-202.16341992972613</v>
      </c>
      <c r="J1868" s="3">
        <f t="shared" si="298"/>
        <v>285962.97390319221</v>
      </c>
      <c r="K1868" s="3">
        <f t="shared" si="299"/>
        <v>-17307.913278566466</v>
      </c>
      <c r="L1868" s="1"/>
      <c r="M1868" s="1"/>
      <c r="N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</row>
    <row r="1869" spans="2:29" x14ac:dyDescent="0.2">
      <c r="B1869" s="7">
        <f t="shared" si="290"/>
        <v>5.5980000000001306E-2</v>
      </c>
      <c r="C1869" s="3">
        <f t="shared" si="291"/>
        <v>-0.71473450613782052</v>
      </c>
      <c r="D1869" s="3">
        <f t="shared" si="292"/>
        <v>-0.84399999999714126</v>
      </c>
      <c r="E1869" s="3">
        <f t="shared" si="293"/>
        <v>-214.42035184134616</v>
      </c>
      <c r="F1869" s="3">
        <f t="shared" si="294"/>
        <v>300</v>
      </c>
      <c r="G1869" s="8">
        <f t="shared" si="295"/>
        <v>-219.92555671595986</v>
      </c>
      <c r="H1869" s="8">
        <f t="shared" si="296"/>
        <v>-193.58453071263037</v>
      </c>
      <c r="I1869" s="3">
        <f t="shared" si="297"/>
        <v>-193.58453071263037</v>
      </c>
      <c r="J1869" s="3">
        <f t="shared" si="298"/>
        <v>281543.54612468835</v>
      </c>
      <c r="K1869" s="3">
        <f t="shared" si="299"/>
        <v>-16656.744625927451</v>
      </c>
      <c r="L1869" s="1"/>
      <c r="M1869" s="1"/>
      <c r="N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</row>
    <row r="1870" spans="2:29" x14ac:dyDescent="0.2">
      <c r="B1870" s="7">
        <f t="shared" si="290"/>
        <v>5.6010000000001309E-2</v>
      </c>
      <c r="C1870" s="3">
        <f t="shared" si="291"/>
        <v>-0.71256076432548221</v>
      </c>
      <c r="D1870" s="3">
        <f t="shared" si="292"/>
        <v>-0.77799999999713476</v>
      </c>
      <c r="E1870" s="3">
        <f t="shared" si="293"/>
        <v>-213.76822929764467</v>
      </c>
      <c r="F1870" s="3">
        <f t="shared" si="294"/>
        <v>300</v>
      </c>
      <c r="G1870" s="8">
        <f t="shared" si="295"/>
        <v>-220.42525905473769</v>
      </c>
      <c r="H1870" s="8">
        <f t="shared" si="296"/>
        <v>-185.13822432888972</v>
      </c>
      <c r="I1870" s="3">
        <f t="shared" si="297"/>
        <v>-185.13822432888972</v>
      </c>
      <c r="J1870" s="3">
        <f t="shared" si="298"/>
        <v>277192.41859367042</v>
      </c>
      <c r="K1870" s="3">
        <f t="shared" si="299"/>
        <v>-16004.096424919782</v>
      </c>
      <c r="L1870" s="1"/>
      <c r="M1870" s="1"/>
      <c r="N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</row>
    <row r="1871" spans="2:29" x14ac:dyDescent="0.2">
      <c r="B1871" s="7">
        <f t="shared" si="290"/>
        <v>5.6040000000001311E-2</v>
      </c>
      <c r="C1871" s="3">
        <f t="shared" si="291"/>
        <v>-0.71032372874595939</v>
      </c>
      <c r="D1871" s="3">
        <f t="shared" si="292"/>
        <v>-0.71199999999712904</v>
      </c>
      <c r="E1871" s="3">
        <f t="shared" si="293"/>
        <v>-213.09711862378782</v>
      </c>
      <c r="F1871" s="3">
        <f t="shared" si="294"/>
        <v>300</v>
      </c>
      <c r="G1871" s="8">
        <f t="shared" si="295"/>
        <v>-220.9053819474853</v>
      </c>
      <c r="H1871" s="8">
        <f t="shared" si="296"/>
        <v>-176.82245177107961</v>
      </c>
      <c r="I1871" s="3">
        <f t="shared" si="297"/>
        <v>-176.82245177107961</v>
      </c>
      <c r="J1871" s="3">
        <f t="shared" si="298"/>
        <v>272908.53576085914</v>
      </c>
      <c r="K1871" s="3">
        <f t="shared" si="299"/>
        <v>-15350.026647530492</v>
      </c>
      <c r="L1871" s="1"/>
      <c r="M1871" s="1"/>
      <c r="N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</row>
    <row r="1872" spans="2:29" x14ac:dyDescent="0.2">
      <c r="B1872" s="7">
        <f t="shared" si="290"/>
        <v>5.6070000000001313E-2</v>
      </c>
      <c r="C1872" s="3">
        <f t="shared" si="291"/>
        <v>-0.70802359810568538</v>
      </c>
      <c r="D1872" s="3">
        <f t="shared" si="292"/>
        <v>-0.64599999999712276</v>
      </c>
      <c r="E1872" s="3">
        <f t="shared" si="293"/>
        <v>-212.40707943170563</v>
      </c>
      <c r="F1872" s="3">
        <f t="shared" si="294"/>
        <v>-300</v>
      </c>
      <c r="G1872" s="8">
        <f t="shared" si="295"/>
        <v>-221.36588274691121</v>
      </c>
      <c r="H1872" s="8">
        <f t="shared" si="296"/>
        <v>-168.63519569825385</v>
      </c>
      <c r="I1872" s="3">
        <f t="shared" si="297"/>
        <v>168.63519569825385</v>
      </c>
      <c r="J1872" s="3">
        <f t="shared" si="298"/>
        <v>-94945.505246354063</v>
      </c>
      <c r="K1872" s="3">
        <f t="shared" si="299"/>
        <v>-14694.593392018844</v>
      </c>
      <c r="L1872" s="1"/>
      <c r="M1872" s="1"/>
      <c r="N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</row>
    <row r="1873" spans="2:29" x14ac:dyDescent="0.2">
      <c r="B1873" s="7">
        <f t="shared" si="290"/>
        <v>5.6100000000001315E-2</v>
      </c>
      <c r="C1873" s="3">
        <f t="shared" si="291"/>
        <v>-0.70566057671556415</v>
      </c>
      <c r="D1873" s="3">
        <f t="shared" si="292"/>
        <v>-0.57999999999711671</v>
      </c>
      <c r="E1873" s="3">
        <f t="shared" si="293"/>
        <v>-211.69817301466924</v>
      </c>
      <c r="F1873" s="3">
        <f t="shared" si="294"/>
        <v>-300</v>
      </c>
      <c r="G1873" s="8">
        <f t="shared" si="295"/>
        <v>-221.80672054867176</v>
      </c>
      <c r="H1873" s="8">
        <f t="shared" si="296"/>
        <v>-171.48356085564447</v>
      </c>
      <c r="I1873" s="3">
        <f t="shared" si="297"/>
        <v>171.48356085564447</v>
      </c>
      <c r="J1873" s="3">
        <f t="shared" si="298"/>
        <v>-93478.165619819498</v>
      </c>
      <c r="K1873" s="3">
        <f t="shared" si="299"/>
        <v>-14037.854877756508</v>
      </c>
      <c r="L1873" s="1"/>
      <c r="M1873" s="1"/>
      <c r="N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</row>
    <row r="1874" spans="2:29" x14ac:dyDescent="0.2">
      <c r="B1874" s="7">
        <f t="shared" si="290"/>
        <v>5.6130000000001318E-2</v>
      </c>
      <c r="C1874" s="3">
        <f t="shared" si="291"/>
        <v>-0.70323487447281874</v>
      </c>
      <c r="D1874" s="3">
        <f t="shared" si="292"/>
        <v>-0.51399999999711066</v>
      </c>
      <c r="E1874" s="3">
        <f t="shared" si="293"/>
        <v>-210.97046234184563</v>
      </c>
      <c r="F1874" s="3">
        <f t="shared" si="294"/>
        <v>-300</v>
      </c>
      <c r="G1874" s="8">
        <f t="shared" si="295"/>
        <v>-222.22785619500445</v>
      </c>
      <c r="H1874" s="8">
        <f t="shared" si="296"/>
        <v>-174.28790582423906</v>
      </c>
      <c r="I1874" s="3">
        <f t="shared" si="297"/>
        <v>174.28790582423906</v>
      </c>
      <c r="J1874" s="3">
        <f t="shared" si="298"/>
        <v>-92033.503060240473</v>
      </c>
      <c r="K1874" s="3">
        <f t="shared" si="299"/>
        <v>-13379.869440055667</v>
      </c>
      <c r="L1874" s="1"/>
      <c r="M1874" s="1"/>
      <c r="N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</row>
    <row r="1875" spans="2:29" x14ac:dyDescent="0.2">
      <c r="B1875" s="7">
        <f t="shared" si="290"/>
        <v>5.616000000000132E-2</v>
      </c>
      <c r="C1875" s="3">
        <f t="shared" si="291"/>
        <v>-0.70074670684234808</v>
      </c>
      <c r="D1875" s="3">
        <f t="shared" si="292"/>
        <v>-0.44799999999710455</v>
      </c>
      <c r="E1875" s="3">
        <f t="shared" si="293"/>
        <v>-210.22401205270441</v>
      </c>
      <c r="F1875" s="3">
        <f t="shared" si="294"/>
        <v>-300</v>
      </c>
      <c r="G1875" s="8">
        <f t="shared" si="295"/>
        <v>-222.62925227820611</v>
      </c>
      <c r="H1875" s="8">
        <f t="shared" si="296"/>
        <v>-177.04891091604628</v>
      </c>
      <c r="I1875" s="3">
        <f t="shared" si="297"/>
        <v>177.04891091604628</v>
      </c>
      <c r="J1875" s="3">
        <f t="shared" si="298"/>
        <v>-90611.167103854925</v>
      </c>
      <c r="K1875" s="3">
        <f t="shared" si="299"/>
        <v>-12720.695524987403</v>
      </c>
      <c r="L1875" s="1"/>
      <c r="M1875" s="1"/>
      <c r="N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</row>
    <row r="1876" spans="2:29" x14ac:dyDescent="0.2">
      <c r="B1876" s="7">
        <f t="shared" si="290"/>
        <v>5.6190000000001322E-2</v>
      </c>
      <c r="C1876" s="3">
        <f t="shared" si="291"/>
        <v>-0.69819629483758772</v>
      </c>
      <c r="D1876" s="3">
        <f t="shared" si="292"/>
        <v>-0.38199999999711665</v>
      </c>
      <c r="E1876" s="3">
        <f t="shared" si="293"/>
        <v>-209.45888845127632</v>
      </c>
      <c r="F1876" s="3">
        <f t="shared" si="294"/>
        <v>-300</v>
      </c>
      <c r="G1876" s="8">
        <f t="shared" si="295"/>
        <v>-223.01087314395573</v>
      </c>
      <c r="H1876" s="8">
        <f t="shared" si="296"/>
        <v>-179.76724592916193</v>
      </c>
      <c r="I1876" s="3">
        <f t="shared" si="297"/>
        <v>179.76724592916193</v>
      </c>
      <c r="J1876" s="3">
        <f t="shared" si="298"/>
        <v>-89210.812703158997</v>
      </c>
      <c r="K1876" s="3">
        <f t="shared" si="299"/>
        <v>-12060.391684190279</v>
      </c>
      <c r="L1876" s="1"/>
      <c r="M1876" s="1"/>
      <c r="N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</row>
    <row r="1877" spans="2:29" x14ac:dyDescent="0.2">
      <c r="B1877" s="7">
        <f t="shared" si="290"/>
        <v>5.6220000000001324E-2</v>
      </c>
      <c r="C1877" s="3">
        <f t="shared" si="291"/>
        <v>-0.69558386500087876</v>
      </c>
      <c r="D1877" s="3">
        <f t="shared" si="292"/>
        <v>-0.31599999999711054</v>
      </c>
      <c r="E1877" s="3">
        <f t="shared" si="293"/>
        <v>-208.67515950026362</v>
      </c>
      <c r="F1877" s="3">
        <f t="shared" si="294"/>
        <v>-300</v>
      </c>
      <c r="G1877" s="8">
        <f t="shared" si="295"/>
        <v>-223.37268489448144</v>
      </c>
      <c r="H1877" s="8">
        <f t="shared" si="296"/>
        <v>-182.44357031025669</v>
      </c>
      <c r="I1877" s="3">
        <f t="shared" si="297"/>
        <v>182.44357031025669</v>
      </c>
      <c r="J1877" s="3">
        <f t="shared" si="298"/>
        <v>-87832.100143201082</v>
      </c>
      <c r="K1877" s="3">
        <f t="shared" si="299"/>
        <v>-11399.016569669335</v>
      </c>
      <c r="L1877" s="1"/>
      <c r="M1877" s="1"/>
      <c r="N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</row>
    <row r="1878" spans="2:29" x14ac:dyDescent="0.2">
      <c r="B1878" s="7">
        <f t="shared" si="290"/>
        <v>5.6250000000001327E-2</v>
      </c>
      <c r="C1878" s="3">
        <f t="shared" si="291"/>
        <v>-0.69290964938334576</v>
      </c>
      <c r="D1878" s="3">
        <f t="shared" si="292"/>
        <v>-0.24999999999710443</v>
      </c>
      <c r="E1878" s="3">
        <f t="shared" si="293"/>
        <v>-207.87289481500372</v>
      </c>
      <c r="F1878" s="3">
        <f t="shared" si="294"/>
        <v>-300</v>
      </c>
      <c r="G1878" s="8">
        <f t="shared" si="295"/>
        <v>-223.71465539157151</v>
      </c>
      <c r="H1878" s="8">
        <f t="shared" si="296"/>
        <v>-185.07853331455271</v>
      </c>
      <c r="I1878" s="3">
        <f t="shared" si="297"/>
        <v>185.07853331455271</v>
      </c>
      <c r="J1878" s="3">
        <f t="shared" si="298"/>
        <v>-86474.694959169807</v>
      </c>
      <c r="K1878" s="3">
        <f t="shared" si="299"/>
        <v>-10736.62892858663</v>
      </c>
      <c r="L1878" s="1"/>
      <c r="M1878" s="1"/>
      <c r="N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</row>
    <row r="1879" spans="2:29" x14ac:dyDescent="0.2">
      <c r="B1879" s="7">
        <f t="shared" si="290"/>
        <v>5.6280000000001329E-2</v>
      </c>
      <c r="C1879" s="3">
        <f t="shared" si="291"/>
        <v>-0.69017388552428049</v>
      </c>
      <c r="D1879" s="3">
        <f t="shared" si="292"/>
        <v>-0.18399999999709843</v>
      </c>
      <c r="E1879" s="3">
        <f t="shared" si="293"/>
        <v>-207.05216565728415</v>
      </c>
      <c r="F1879" s="3">
        <f t="shared" si="294"/>
        <v>-300</v>
      </c>
      <c r="G1879" s="8">
        <f t="shared" si="295"/>
        <v>-224.0367542594291</v>
      </c>
      <c r="H1879" s="8">
        <f t="shared" si="296"/>
        <v>-187.6727741633278</v>
      </c>
      <c r="I1879" s="3">
        <f t="shared" si="297"/>
        <v>187.6727741633278</v>
      </c>
      <c r="J1879" s="3">
        <f t="shared" si="298"/>
        <v>-85138.267855255355</v>
      </c>
      <c r="K1879" s="3">
        <f t="shared" si="299"/>
        <v>-10073.287598042072</v>
      </c>
      <c r="L1879" s="1"/>
      <c r="M1879" s="1"/>
      <c r="N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</row>
    <row r="1880" spans="2:29" x14ac:dyDescent="0.2">
      <c r="B1880" s="7">
        <f t="shared" si="290"/>
        <v>5.6310000000001331E-2</v>
      </c>
      <c r="C1880" s="3">
        <f t="shared" si="291"/>
        <v>-0.68737681643004811</v>
      </c>
      <c r="D1880" s="3">
        <f t="shared" si="292"/>
        <v>-0.11799999999709232</v>
      </c>
      <c r="E1880" s="3">
        <f t="shared" si="293"/>
        <v>-206.21304492901444</v>
      </c>
      <c r="F1880" s="3">
        <f t="shared" si="294"/>
        <v>-300</v>
      </c>
      <c r="G1880" s="8">
        <f t="shared" si="295"/>
        <v>-224.33895288737037</v>
      </c>
      <c r="H1880" s="8">
        <f t="shared" si="296"/>
        <v>-190.22692219898545</v>
      </c>
      <c r="I1880" s="3">
        <f t="shared" si="297"/>
        <v>190.22692219898545</v>
      </c>
      <c r="J1880" s="3">
        <f t="shared" si="298"/>
        <v>-83822.494624765066</v>
      </c>
      <c r="K1880" s="3">
        <f t="shared" si="299"/>
        <v>-9409.0514998482668</v>
      </c>
      <c r="L1880" s="1"/>
      <c r="M1880" s="1"/>
      <c r="N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</row>
    <row r="1881" spans="2:29" x14ac:dyDescent="0.2">
      <c r="B1881" s="7">
        <f t="shared" si="290"/>
        <v>5.6340000000001333E-2</v>
      </c>
      <c r="C1881" s="3">
        <f t="shared" si="291"/>
        <v>-0.6845186905524987</v>
      </c>
      <c r="D1881" s="3">
        <f t="shared" si="292"/>
        <v>-5.1999999997086224E-2</v>
      </c>
      <c r="E1881" s="3">
        <f t="shared" si="293"/>
        <v>-205.3556071657496</v>
      </c>
      <c r="F1881" s="3">
        <f t="shared" si="294"/>
        <v>-300</v>
      </c>
      <c r="G1881" s="8">
        <f t="shared" si="295"/>
        <v>-224.62122443236581</v>
      </c>
      <c r="H1881" s="8">
        <f t="shared" si="296"/>
        <v>-192.74159703772841</v>
      </c>
      <c r="I1881" s="3">
        <f t="shared" si="297"/>
        <v>192.74159703772841</v>
      </c>
      <c r="J1881" s="3">
        <f t="shared" si="298"/>
        <v>-82527.056071473242</v>
      </c>
      <c r="K1881" s="3">
        <f t="shared" si="299"/>
        <v>-8743.9796352961603</v>
      </c>
      <c r="L1881" s="1"/>
      <c r="M1881" s="1"/>
      <c r="N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</row>
    <row r="1882" spans="2:29" x14ac:dyDescent="0.2">
      <c r="B1882" s="7">
        <f t="shared" si="290"/>
        <v>5.6370000000001336E-2</v>
      </c>
      <c r="C1882" s="3">
        <f t="shared" si="291"/>
        <v>-0.68159976176689863</v>
      </c>
      <c r="D1882" s="3">
        <f t="shared" si="292"/>
        <v>1.4000000002919837E-2</v>
      </c>
      <c r="E1882" s="3">
        <f t="shared" si="293"/>
        <v>-204.4799285300696</v>
      </c>
      <c r="F1882" s="3">
        <f t="shared" si="294"/>
        <v>-300</v>
      </c>
      <c r="G1882" s="8">
        <f t="shared" si="295"/>
        <v>-224.88354382142469</v>
      </c>
      <c r="H1882" s="8">
        <f t="shared" si="296"/>
        <v>-195.21740871987259</v>
      </c>
      <c r="I1882" s="3">
        <f t="shared" si="297"/>
        <v>195.21740871987259</v>
      </c>
      <c r="J1882" s="3">
        <f t="shared" si="298"/>
        <v>-81251.63793218683</v>
      </c>
      <c r="K1882" s="3">
        <f t="shared" si="299"/>
        <v>-8078.1310799143175</v>
      </c>
      <c r="L1882" s="1"/>
      <c r="M1882" s="1"/>
      <c r="N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</row>
    <row r="1883" spans="2:29" x14ac:dyDescent="0.2">
      <c r="B1883" s="7">
        <f t="shared" si="290"/>
        <v>5.6400000000001338E-2</v>
      </c>
      <c r="C1883" s="3">
        <f t="shared" si="291"/>
        <v>-0.67862028934938012</v>
      </c>
      <c r="D1883" s="3">
        <f t="shared" si="292"/>
        <v>8.0000000002925911E-2</v>
      </c>
      <c r="E1883" s="3">
        <f t="shared" si="293"/>
        <v>-203.58608680481404</v>
      </c>
      <c r="F1883" s="3">
        <f t="shared" si="294"/>
        <v>-300</v>
      </c>
      <c r="G1883" s="8">
        <f t="shared" si="295"/>
        <v>-225.12588775382213</v>
      </c>
      <c r="H1883" s="8">
        <f t="shared" si="296"/>
        <v>-197.65495785783821</v>
      </c>
      <c r="I1883" s="3">
        <f t="shared" si="297"/>
        <v>197.65495785783821</v>
      </c>
      <c r="J1883" s="3">
        <f t="shared" si="298"/>
        <v>-79995.930800507573</v>
      </c>
      <c r="K1883" s="3">
        <f t="shared" si="299"/>
        <v>-7411.5649782213586</v>
      </c>
      <c r="L1883" s="1"/>
      <c r="M1883" s="1"/>
      <c r="N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</row>
    <row r="1884" spans="2:29" x14ac:dyDescent="0.2">
      <c r="B1884" s="7">
        <f t="shared" si="290"/>
        <v>5.643000000000134E-2</v>
      </c>
      <c r="C1884" s="3">
        <f t="shared" si="291"/>
        <v>-0.67558053795391093</v>
      </c>
      <c r="D1884" s="3">
        <f t="shared" si="292"/>
        <v>0.14600000000293201</v>
      </c>
      <c r="E1884" s="3">
        <f t="shared" si="293"/>
        <v>-202.67416138617327</v>
      </c>
      <c r="F1884" s="3">
        <f t="shared" si="294"/>
        <v>-300</v>
      </c>
      <c r="G1884" s="8">
        <f t="shared" si="295"/>
        <v>-225.34823470316877</v>
      </c>
      <c r="H1884" s="8">
        <f t="shared" si="296"/>
        <v>-200.05483578185343</v>
      </c>
      <c r="I1884" s="3">
        <f t="shared" si="297"/>
        <v>200.05483578185343</v>
      </c>
      <c r="J1884" s="3">
        <f t="shared" si="298"/>
        <v>-78759.630051772474</v>
      </c>
      <c r="K1884" s="3">
        <f t="shared" si="299"/>
        <v>-6744.3405384726111</v>
      </c>
      <c r="L1884" s="1"/>
      <c r="M1884" s="1"/>
      <c r="N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</row>
    <row r="1885" spans="2:29" x14ac:dyDescent="0.2">
      <c r="B1885" s="7">
        <f t="shared" si="290"/>
        <v>5.6460000000001342E-2</v>
      </c>
      <c r="C1885" s="3">
        <f t="shared" si="291"/>
        <v>-0.67248077758878733</v>
      </c>
      <c r="D1885" s="3">
        <f t="shared" si="292"/>
        <v>0.21200000000293809</v>
      </c>
      <c r="E1885" s="3">
        <f t="shared" si="293"/>
        <v>-201.74423327663621</v>
      </c>
      <c r="F1885" s="3">
        <f t="shared" si="294"/>
        <v>-300</v>
      </c>
      <c r="G1885" s="8">
        <f t="shared" si="295"/>
        <v>-225.55056491932294</v>
      </c>
      <c r="H1885" s="8">
        <f t="shared" si="296"/>
        <v>-202.41762468340661</v>
      </c>
      <c r="I1885" s="3">
        <f t="shared" si="297"/>
        <v>202.41762468340661</v>
      </c>
      <c r="J1885" s="3">
        <f t="shared" si="298"/>
        <v>-77542.435769154166</v>
      </c>
      <c r="K1885" s="3">
        <f t="shared" si="299"/>
        <v>-6076.517027401047</v>
      </c>
      <c r="L1885" s="1"/>
      <c r="M1885" s="1"/>
      <c r="N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</row>
    <row r="1886" spans="2:29" x14ac:dyDescent="0.2">
      <c r="B1886" s="7">
        <f t="shared" si="290"/>
        <v>5.6490000000001345E-2</v>
      </c>
      <c r="C1886" s="3">
        <f t="shared" si="291"/>
        <v>-0.66932128359264587</v>
      </c>
      <c r="D1886" s="3">
        <f t="shared" si="292"/>
        <v>0.27800000000294411</v>
      </c>
      <c r="E1886" s="3">
        <f t="shared" si="293"/>
        <v>-200.79638507779376</v>
      </c>
      <c r="F1886" s="3">
        <f t="shared" si="294"/>
        <v>-300</v>
      </c>
      <c r="G1886" s="8">
        <f t="shared" si="295"/>
        <v>-225.73286043014497</v>
      </c>
      <c r="H1886" s="8">
        <f t="shared" si="296"/>
        <v>-204.74389775648123</v>
      </c>
      <c r="I1886" s="3">
        <f t="shared" si="297"/>
        <v>204.74389775648123</v>
      </c>
      <c r="J1886" s="3">
        <f t="shared" si="298"/>
        <v>-76344.052670903606</v>
      </c>
      <c r="K1886" s="3">
        <f t="shared" si="299"/>
        <v>-5408.1537649518341</v>
      </c>
      <c r="L1886" s="1"/>
      <c r="M1886" s="1"/>
      <c r="N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</row>
    <row r="1887" spans="2:29" x14ac:dyDescent="0.2">
      <c r="B1887" s="7">
        <f t="shared" si="290"/>
        <v>5.6520000000001347E-2</v>
      </c>
      <c r="C1887" s="3">
        <f t="shared" si="291"/>
        <v>-0.66610233661001272</v>
      </c>
      <c r="D1887" s="3">
        <f t="shared" si="292"/>
        <v>0.34400000000295017</v>
      </c>
      <c r="E1887" s="3">
        <f t="shared" si="293"/>
        <v>-199.83070098300382</v>
      </c>
      <c r="F1887" s="3">
        <f t="shared" si="294"/>
        <v>-300</v>
      </c>
      <c r="G1887" s="8">
        <f t="shared" si="295"/>
        <v>-225.89510504309351</v>
      </c>
      <c r="H1887" s="8">
        <f t="shared" si="296"/>
        <v>-207.03421933660834</v>
      </c>
      <c r="I1887" s="3">
        <f t="shared" si="297"/>
        <v>207.03421933660834</v>
      </c>
      <c r="J1887" s="3">
        <f t="shared" si="298"/>
        <v>-75164.190038716915</v>
      </c>
      <c r="K1887" s="3">
        <f t="shared" si="299"/>
        <v>-4739.3101190147545</v>
      </c>
      <c r="L1887" s="1"/>
      <c r="M1887" s="1"/>
      <c r="N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</row>
    <row r="1888" spans="2:29" x14ac:dyDescent="0.2">
      <c r="B1888" s="7">
        <f t="shared" si="290"/>
        <v>5.6550000000001349E-2</v>
      </c>
      <c r="C1888" s="3">
        <f t="shared" si="291"/>
        <v>-0.66282422256637141</v>
      </c>
      <c r="D1888" s="3">
        <f t="shared" si="292"/>
        <v>0.41000000000295622</v>
      </c>
      <c r="E1888" s="3">
        <f t="shared" si="293"/>
        <v>-198.84726676991141</v>
      </c>
      <c r="F1888" s="3">
        <f t="shared" si="294"/>
        <v>-300</v>
      </c>
      <c r="G1888" s="8">
        <f t="shared" si="295"/>
        <v>-226.03728434666394</v>
      </c>
      <c r="H1888" s="8">
        <f t="shared" si="296"/>
        <v>-209.28914503776986</v>
      </c>
      <c r="I1888" s="3">
        <f t="shared" si="297"/>
        <v>209.28914503776986</v>
      </c>
      <c r="J1888" s="3">
        <f t="shared" si="298"/>
        <v>-74002.561647209455</v>
      </c>
      <c r="K1888" s="3">
        <f t="shared" si="299"/>
        <v>-4070.0455001497412</v>
      </c>
      <c r="L1888" s="1"/>
      <c r="M1888" s="1"/>
      <c r="N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</row>
    <row r="1889" spans="2:29" x14ac:dyDescent="0.2">
      <c r="B1889" s="7">
        <f t="shared" si="290"/>
        <v>5.6580000000001351E-2</v>
      </c>
      <c r="C1889" s="3">
        <f t="shared" si="291"/>
        <v>-0.65948723264276543</v>
      </c>
      <c r="D1889" s="3">
        <f t="shared" si="292"/>
        <v>0.47600000000296233</v>
      </c>
      <c r="E1889" s="3">
        <f t="shared" si="293"/>
        <v>-197.84616979282964</v>
      </c>
      <c r="F1889" s="3">
        <f t="shared" si="294"/>
        <v>-300</v>
      </c>
      <c r="G1889" s="8">
        <f t="shared" si="295"/>
        <v>-226.15938571166842</v>
      </c>
      <c r="H1889" s="8">
        <f t="shared" si="296"/>
        <v>-211.50922188718613</v>
      </c>
      <c r="I1889" s="3">
        <f t="shared" si="297"/>
        <v>211.50922188718613</v>
      </c>
      <c r="J1889" s="3">
        <f t="shared" si="298"/>
        <v>-72858.885694479861</v>
      </c>
      <c r="K1889" s="3">
        <f t="shared" si="299"/>
        <v>-3400.419356309998</v>
      </c>
      <c r="L1889" s="1"/>
      <c r="M1889" s="1"/>
      <c r="N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</row>
    <row r="1890" spans="2:29" x14ac:dyDescent="0.2">
      <c r="B1890" s="7">
        <f t="shared" si="290"/>
        <v>5.6610000000001354E-2</v>
      </c>
      <c r="C1890" s="3">
        <f t="shared" si="291"/>
        <v>-0.65609166324993473</v>
      </c>
      <c r="D1890" s="3">
        <f t="shared" si="292"/>
        <v>0.54200000000296844</v>
      </c>
      <c r="E1890" s="3">
        <f t="shared" si="293"/>
        <v>-196.82749897498041</v>
      </c>
      <c r="F1890" s="3">
        <f t="shared" si="294"/>
        <v>-300</v>
      </c>
      <c r="G1890" s="8">
        <f t="shared" si="295"/>
        <v>-226.26139829235771</v>
      </c>
      <c r="H1890" s="8">
        <f t="shared" si="296"/>
        <v>-213.69498845802053</v>
      </c>
      <c r="I1890" s="3">
        <f t="shared" si="297"/>
        <v>213.69498845802053</v>
      </c>
      <c r="J1890" s="3">
        <f t="shared" si="298"/>
        <v>-71732.884733746992</v>
      </c>
      <c r="K1890" s="3">
        <f t="shared" si="299"/>
        <v>-2730.4911675614362</v>
      </c>
      <c r="L1890" s="1"/>
      <c r="M1890" s="1"/>
      <c r="N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</row>
    <row r="1891" spans="2:29" x14ac:dyDescent="0.2">
      <c r="B1891" s="7">
        <f t="shared" si="290"/>
        <v>5.6640000000001356E-2</v>
      </c>
      <c r="C1891" s="3">
        <f t="shared" si="291"/>
        <v>-0.65263781600198634</v>
      </c>
      <c r="D1891" s="3">
        <f t="shared" si="292"/>
        <v>0.6080000000029564</v>
      </c>
      <c r="E1891" s="3">
        <f t="shared" si="293"/>
        <v>-195.79134480059591</v>
      </c>
      <c r="F1891" s="3">
        <f t="shared" si="294"/>
        <v>-300</v>
      </c>
      <c r="G1891" s="8">
        <f t="shared" si="295"/>
        <v>-226.34331302738457</v>
      </c>
      <c r="H1891" s="8">
        <f t="shared" si="296"/>
        <v>-215.84697500003296</v>
      </c>
      <c r="I1891" s="3">
        <f t="shared" si="297"/>
        <v>215.84697500003296</v>
      </c>
      <c r="J1891" s="3">
        <f t="shared" si="298"/>
        <v>-70624.285606043632</v>
      </c>
      <c r="K1891" s="3">
        <f t="shared" si="299"/>
        <v>-2060.3204407994076</v>
      </c>
      <c r="L1891" s="1"/>
      <c r="M1891" s="1"/>
      <c r="N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</row>
    <row r="1892" spans="2:29" x14ac:dyDescent="0.2">
      <c r="B1892" s="7">
        <f t="shared" si="290"/>
        <v>5.6670000000001358E-2</v>
      </c>
      <c r="C1892" s="3">
        <f t="shared" si="291"/>
        <v>-0.64912599768960322</v>
      </c>
      <c r="D1892" s="3">
        <f t="shared" si="292"/>
        <v>0.67400000000296256</v>
      </c>
      <c r="E1892" s="3">
        <f t="shared" si="293"/>
        <v>-194.73779930688096</v>
      </c>
      <c r="F1892" s="3">
        <f t="shared" si="294"/>
        <v>-300</v>
      </c>
      <c r="G1892" s="8">
        <f t="shared" si="295"/>
        <v>-226.40512264060854</v>
      </c>
      <c r="H1892" s="8">
        <f t="shared" si="296"/>
        <v>-217.96570356821425</v>
      </c>
      <c r="I1892" s="3">
        <f t="shared" si="297"/>
        <v>217.96570356821425</v>
      </c>
      <c r="J1892" s="3">
        <f t="shared" si="298"/>
        <v>-69532.819373950231</v>
      </c>
      <c r="K1892" s="3">
        <f t="shared" si="299"/>
        <v>-1389.9667044628495</v>
      </c>
      <c r="L1892" s="1"/>
      <c r="M1892" s="1"/>
      <c r="N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</row>
    <row r="1893" spans="2:29" x14ac:dyDescent="0.2">
      <c r="B1893" s="7">
        <f t="shared" si="290"/>
        <v>5.670000000000136E-2</v>
      </c>
      <c r="C1893" s="3">
        <f t="shared" si="291"/>
        <v>-0.64555652025279509</v>
      </c>
      <c r="D1893" s="3">
        <f t="shared" si="292"/>
        <v>0.74000000000296839</v>
      </c>
      <c r="E1893" s="3">
        <f t="shared" si="293"/>
        <v>-193.66695607583853</v>
      </c>
      <c r="F1893" s="3">
        <f t="shared" si="294"/>
        <v>-300</v>
      </c>
      <c r="G1893" s="8">
        <f t="shared" si="295"/>
        <v>-226.44682164174242</v>
      </c>
      <c r="H1893" s="8">
        <f t="shared" si="296"/>
        <v>-220.05168814943275</v>
      </c>
      <c r="I1893" s="3">
        <f t="shared" si="297"/>
        <v>220.05168814943275</v>
      </c>
      <c r="J1893" s="3">
        <f t="shared" si="298"/>
        <v>-68458.221256352816</v>
      </c>
      <c r="K1893" s="3">
        <f t="shared" si="299"/>
        <v>-719.48950324695295</v>
      </c>
      <c r="L1893" s="1"/>
      <c r="M1893" s="1"/>
      <c r="N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</row>
    <row r="1894" spans="2:29" x14ac:dyDescent="0.2">
      <c r="B1894" s="7">
        <f t="shared" si="290"/>
        <v>5.6730000000001363E-2</v>
      </c>
      <c r="C1894" s="3">
        <f t="shared" si="291"/>
        <v>-0.64192970075318401</v>
      </c>
      <c r="D1894" s="3">
        <f t="shared" si="292"/>
        <v>0.80600000000297456</v>
      </c>
      <c r="E1894" s="3">
        <f t="shared" si="293"/>
        <v>-192.57891022595521</v>
      </c>
      <c r="F1894" s="3">
        <f t="shared" si="294"/>
        <v>-300</v>
      </c>
      <c r="G1894" s="8">
        <f t="shared" si="295"/>
        <v>-226.46840632683981</v>
      </c>
      <c r="H1894" s="8">
        <f t="shared" si="296"/>
        <v>-222.10543478712333</v>
      </c>
      <c r="I1894" s="3">
        <f t="shared" si="297"/>
        <v>222.10543478712333</v>
      </c>
      <c r="J1894" s="3">
        <f t="shared" si="298"/>
        <v>-67400.230564209196</v>
      </c>
      <c r="K1894" s="3">
        <f t="shared" si="299"/>
        <v>-48.948392812951965</v>
      </c>
      <c r="L1894" s="1"/>
      <c r="M1894" s="1"/>
      <c r="N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</row>
    <row r="1895" spans="2:29" x14ac:dyDescent="0.2">
      <c r="B1895" s="7">
        <f t="shared" si="290"/>
        <v>5.6760000000001365E-2</v>
      </c>
      <c r="C1895" s="3">
        <f t="shared" si="291"/>
        <v>-0.63824586134585015</v>
      </c>
      <c r="D1895" s="3">
        <f t="shared" si="292"/>
        <v>0.87200000000298061</v>
      </c>
      <c r="E1895" s="3">
        <f t="shared" si="293"/>
        <v>-191.47375840375506</v>
      </c>
      <c r="F1895" s="3">
        <f t="shared" si="294"/>
        <v>-300</v>
      </c>
      <c r="G1895" s="8">
        <f t="shared" si="295"/>
        <v>-226.46987477862419</v>
      </c>
      <c r="H1895" s="8">
        <f t="shared" si="296"/>
        <v>-224.1274417040496</v>
      </c>
      <c r="I1895" s="3">
        <f t="shared" si="297"/>
        <v>224.1274417040496</v>
      </c>
      <c r="J1895" s="3">
        <f t="shared" si="298"/>
        <v>-66358.590637307774</v>
      </c>
      <c r="K1895" s="3">
        <f t="shared" si="299"/>
        <v>621.5970655002958</v>
      </c>
      <c r="L1895" s="1"/>
      <c r="M1895" s="1"/>
      <c r="N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</row>
    <row r="1896" spans="2:29" x14ac:dyDescent="0.2">
      <c r="B1896" s="7">
        <f t="shared" si="290"/>
        <v>5.6790000000001367E-2</v>
      </c>
      <c r="C1896" s="3">
        <f t="shared" si="291"/>
        <v>-0.63450532925070979</v>
      </c>
      <c r="D1896" s="3">
        <f t="shared" si="292"/>
        <v>0.93800000000298678</v>
      </c>
      <c r="E1896" s="3">
        <f t="shared" si="293"/>
        <v>-190.35159877521295</v>
      </c>
      <c r="F1896" s="3">
        <f t="shared" si="294"/>
        <v>-300</v>
      </c>
      <c r="G1896" s="8">
        <f t="shared" si="295"/>
        <v>-226.45122686665917</v>
      </c>
      <c r="H1896" s="8">
        <f t="shared" si="296"/>
        <v>-226.11819942316885</v>
      </c>
      <c r="I1896" s="3">
        <f t="shared" si="297"/>
        <v>226.11819942316885</v>
      </c>
      <c r="J1896" s="3">
        <f t="shared" si="298"/>
        <v>-65333.048782003927</v>
      </c>
      <c r="K1896" s="3">
        <f t="shared" si="299"/>
        <v>1292.0873099680859</v>
      </c>
      <c r="L1896" s="1"/>
      <c r="M1896" s="1"/>
      <c r="N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</row>
    <row r="1897" spans="2:29" x14ac:dyDescent="0.2">
      <c r="B1897" s="7">
        <f t="shared" si="290"/>
        <v>5.6820000000001369E-2</v>
      </c>
      <c r="C1897" s="3">
        <f t="shared" si="291"/>
        <v>-0.63070843672345189</v>
      </c>
      <c r="D1897" s="3">
        <f t="shared" si="292"/>
        <v>0.99599999999700628</v>
      </c>
      <c r="E1897" s="3">
        <f t="shared" si="293"/>
        <v>-189.21253101703556</v>
      </c>
      <c r="F1897" s="3">
        <f t="shared" si="294"/>
        <v>-300</v>
      </c>
      <c r="G1897" s="8">
        <f t="shared" si="295"/>
        <v>-226.41246424736013</v>
      </c>
      <c r="H1897" s="8">
        <f t="shared" si="296"/>
        <v>-228.07819088662896</v>
      </c>
      <c r="I1897" s="3">
        <f t="shared" si="297"/>
        <v>228.07819088662896</v>
      </c>
      <c r="J1897" s="3">
        <f t="shared" si="298"/>
        <v>-64323.356209918413</v>
      </c>
      <c r="K1897" s="3">
        <f t="shared" si="299"/>
        <v>1962.462783770027</v>
      </c>
      <c r="L1897" s="1"/>
      <c r="M1897" s="1"/>
      <c r="N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</row>
    <row r="1898" spans="2:29" x14ac:dyDescent="0.2">
      <c r="B1898" s="7">
        <f t="shared" si="290"/>
        <v>5.6850000000001372E-2</v>
      </c>
      <c r="C1898" s="3">
        <f t="shared" si="291"/>
        <v>-0.62685552102602471</v>
      </c>
      <c r="D1898" s="3">
        <f t="shared" si="292"/>
        <v>0.92999999999700123</v>
      </c>
      <c r="E1898" s="3">
        <f t="shared" si="293"/>
        <v>-188.0566563078074</v>
      </c>
      <c r="F1898" s="3">
        <f t="shared" si="294"/>
        <v>-300</v>
      </c>
      <c r="G1898" s="8">
        <f t="shared" si="295"/>
        <v>-226.35359036384705</v>
      </c>
      <c r="H1898" s="8">
        <f t="shared" si="296"/>
        <v>-230.00789157292652</v>
      </c>
      <c r="I1898" s="3">
        <f t="shared" si="297"/>
        <v>230.0078915729265</v>
      </c>
      <c r="J1898" s="3">
        <f t="shared" si="298"/>
        <v>-63329.267977583295</v>
      </c>
      <c r="K1898" s="3">
        <f t="shared" si="299"/>
        <v>2632.663940280353</v>
      </c>
      <c r="L1898" s="1"/>
      <c r="M1898" s="1"/>
      <c r="N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</row>
    <row r="1899" spans="2:29" x14ac:dyDescent="0.2">
      <c r="B1899" s="7">
        <f t="shared" si="290"/>
        <v>5.6880000000001374E-2</v>
      </c>
      <c r="C1899" s="3">
        <f t="shared" si="291"/>
        <v>-0.62294692439667854</v>
      </c>
      <c r="D1899" s="3">
        <f t="shared" si="292"/>
        <v>0.86399999999699506</v>
      </c>
      <c r="E1899" s="3">
        <f t="shared" si="293"/>
        <v>-186.88407731900355</v>
      </c>
      <c r="F1899" s="3">
        <f t="shared" si="294"/>
        <v>-300</v>
      </c>
      <c r="G1899" s="8">
        <f t="shared" si="295"/>
        <v>-226.27461044563864</v>
      </c>
      <c r="H1899" s="8">
        <f t="shared" si="296"/>
        <v>-231.90776961225401</v>
      </c>
      <c r="I1899" s="3">
        <f t="shared" si="297"/>
        <v>231.90776961225401</v>
      </c>
      <c r="J1899" s="3">
        <f t="shared" si="298"/>
        <v>-62350.542927020651</v>
      </c>
      <c r="K1899" s="3">
        <f t="shared" si="299"/>
        <v>3302.6312483571533</v>
      </c>
      <c r="L1899" s="1"/>
      <c r="M1899" s="1"/>
      <c r="N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</row>
    <row r="1900" spans="2:29" x14ac:dyDescent="0.2">
      <c r="B1900" s="7">
        <f t="shared" si="290"/>
        <v>5.6910000000001376E-2</v>
      </c>
      <c r="C1900" s="3">
        <f t="shared" si="291"/>
        <v>-0.61898299401956713</v>
      </c>
      <c r="D1900" s="3">
        <f t="shared" si="292"/>
        <v>0.79799999999698912</v>
      </c>
      <c r="E1900" s="3">
        <f t="shared" si="293"/>
        <v>-185.69489820587015</v>
      </c>
      <c r="F1900" s="3">
        <f t="shared" si="294"/>
        <v>-300</v>
      </c>
      <c r="G1900" s="8">
        <f t="shared" si="295"/>
        <v>-226.17553150818793</v>
      </c>
      <c r="H1900" s="8">
        <f t="shared" si="296"/>
        <v>-233.77828590006465</v>
      </c>
      <c r="I1900" s="3">
        <f t="shared" si="297"/>
        <v>233.77828590006465</v>
      </c>
      <c r="J1900" s="3">
        <f t="shared" si="298"/>
        <v>-61386.943627239409</v>
      </c>
      <c r="K1900" s="3">
        <f t="shared" si="299"/>
        <v>3972.3051976300485</v>
      </c>
      <c r="L1900" s="1"/>
      <c r="M1900" s="1"/>
      <c r="N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</row>
    <row r="1901" spans="2:29" x14ac:dyDescent="0.2">
      <c r="B1901" s="7">
        <f t="shared" si="290"/>
        <v>5.6940000000001378E-2</v>
      </c>
      <c r="C1901" s="3">
        <f t="shared" si="291"/>
        <v>-0.61496408199390373</v>
      </c>
      <c r="D1901" s="3">
        <f t="shared" si="292"/>
        <v>0.73199999999698284</v>
      </c>
      <c r="E1901" s="3">
        <f t="shared" si="293"/>
        <v>-184.48922459817112</v>
      </c>
      <c r="F1901" s="3">
        <f t="shared" si="294"/>
        <v>-300</v>
      </c>
      <c r="G1901" s="8">
        <f t="shared" si="295"/>
        <v>-226.05636235225901</v>
      </c>
      <c r="H1901" s="8">
        <f t="shared" si="296"/>
        <v>-235.61989420888182</v>
      </c>
      <c r="I1901" s="3">
        <f t="shared" si="297"/>
        <v>235.61989420888185</v>
      </c>
      <c r="J1901" s="3">
        <f t="shared" si="298"/>
        <v>-60438.236316636641</v>
      </c>
      <c r="K1901" s="3">
        <f t="shared" si="299"/>
        <v>4641.6263037873023</v>
      </c>
      <c r="L1901" s="1"/>
      <c r="M1901" s="1"/>
      <c r="N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2:29" x14ac:dyDescent="0.2">
      <c r="B1902" s="7">
        <f t="shared" si="290"/>
        <v>5.6970000000001381E-2</v>
      </c>
      <c r="C1902" s="3">
        <f t="shared" si="291"/>
        <v>-0.61089054530269349</v>
      </c>
      <c r="D1902" s="3">
        <f t="shared" si="292"/>
        <v>0.66599999999697679</v>
      </c>
      <c r="E1902" s="3">
        <f t="shared" si="293"/>
        <v>-183.26716359080805</v>
      </c>
      <c r="F1902" s="3">
        <f t="shared" si="294"/>
        <v>-300</v>
      </c>
      <c r="G1902" s="8">
        <f t="shared" si="295"/>
        <v>-225.91711356314539</v>
      </c>
      <c r="H1902" s="8">
        <f t="shared" si="296"/>
        <v>-237.43304129838091</v>
      </c>
      <c r="I1902" s="3">
        <f t="shared" si="297"/>
        <v>237.43304129838089</v>
      </c>
      <c r="J1902" s="3">
        <f t="shared" si="298"/>
        <v>-59504.19084628862</v>
      </c>
      <c r="K1902" s="3">
        <f t="shared" si="299"/>
        <v>5310.5351138579017</v>
      </c>
      <c r="L1902" s="1"/>
      <c r="M1902" s="1"/>
      <c r="N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</row>
    <row r="1903" spans="2:29" x14ac:dyDescent="0.2">
      <c r="B1903" s="7">
        <f t="shared" si="290"/>
        <v>5.7000000000001383E-2</v>
      </c>
      <c r="C1903" s="3">
        <f t="shared" si="291"/>
        <v>-0.60676274578101896</v>
      </c>
      <c r="D1903" s="3">
        <f t="shared" si="292"/>
        <v>0.59999999999697085</v>
      </c>
      <c r="E1903" s="3">
        <f t="shared" si="293"/>
        <v>-182.02882373430569</v>
      </c>
      <c r="F1903" s="3">
        <f t="shared" si="294"/>
        <v>-300</v>
      </c>
      <c r="G1903" s="8">
        <f t="shared" si="295"/>
        <v>-225.75779750972964</v>
      </c>
      <c r="H1903" s="8">
        <f t="shared" si="296"/>
        <v>-239.21816702376958</v>
      </c>
      <c r="I1903" s="3">
        <f t="shared" si="297"/>
        <v>239.21816702376958</v>
      </c>
      <c r="J1903" s="3">
        <f t="shared" si="298"/>
        <v>-58584.580624118702</v>
      </c>
      <c r="K1903" s="3">
        <f t="shared" si="299"/>
        <v>5978.9722114936339</v>
      </c>
      <c r="L1903" s="1"/>
      <c r="M1903" s="1"/>
      <c r="N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</row>
    <row r="1904" spans="2:29" x14ac:dyDescent="0.2">
      <c r="B1904" s="7">
        <f t="shared" si="290"/>
        <v>5.7030000000001385E-2</v>
      </c>
      <c r="C1904" s="3">
        <f t="shared" si="291"/>
        <v>-0.60258105008390106</v>
      </c>
      <c r="D1904" s="3">
        <f t="shared" si="292"/>
        <v>0.53399999999696468</v>
      </c>
      <c r="E1904" s="3">
        <f t="shared" si="293"/>
        <v>-180.77431502517032</v>
      </c>
      <c r="F1904" s="3">
        <f t="shared" si="294"/>
        <v>-300</v>
      </c>
      <c r="G1904" s="8">
        <f t="shared" si="295"/>
        <v>-225.57842834338484</v>
      </c>
      <c r="H1904" s="8">
        <f t="shared" si="296"/>
        <v>-240.97570444249314</v>
      </c>
      <c r="I1904" s="3">
        <f t="shared" si="297"/>
        <v>240.97570444249314</v>
      </c>
      <c r="J1904" s="3">
        <f t="shared" si="298"/>
        <v>-57679.182559927773</v>
      </c>
      <c r="K1904" s="3">
        <f t="shared" si="299"/>
        <v>6646.878222246537</v>
      </c>
      <c r="L1904" s="1"/>
      <c r="M1904" s="1"/>
      <c r="N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</row>
    <row r="1905" spans="2:29" x14ac:dyDescent="0.2">
      <c r="B1905" s="7">
        <f t="shared" si="290"/>
        <v>5.7060000000001387E-2</v>
      </c>
      <c r="C1905" s="3">
        <f t="shared" si="291"/>
        <v>-0.59834582965373062</v>
      </c>
      <c r="D1905" s="3">
        <f t="shared" si="292"/>
        <v>0.46799999999695868</v>
      </c>
      <c r="E1905" s="3">
        <f t="shared" si="293"/>
        <v>-179.50374889611919</v>
      </c>
      <c r="F1905" s="3">
        <f t="shared" si="294"/>
        <v>-300</v>
      </c>
      <c r="G1905" s="8">
        <f t="shared" si="295"/>
        <v>-225.37902199671746</v>
      </c>
      <c r="H1905" s="8">
        <f t="shared" si="296"/>
        <v>-242.70607991929097</v>
      </c>
      <c r="I1905" s="3">
        <f t="shared" si="297"/>
        <v>242.70607991929097</v>
      </c>
      <c r="J1905" s="3">
        <f t="shared" si="298"/>
        <v>-56787.777011274353</v>
      </c>
      <c r="K1905" s="3">
        <f t="shared" si="299"/>
        <v>7314.1938188428121</v>
      </c>
      <c r="L1905" s="1"/>
      <c r="M1905" s="1"/>
      <c r="N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</row>
    <row r="1906" spans="2:29" x14ac:dyDescent="0.2">
      <c r="B1906" s="7">
        <f t="shared" si="290"/>
        <v>5.709000000000139E-2</v>
      </c>
      <c r="C1906" s="3">
        <f t="shared" si="291"/>
        <v>-0.59405746068727472</v>
      </c>
      <c r="D1906" s="3">
        <f t="shared" si="292"/>
        <v>0.40199999999695257</v>
      </c>
      <c r="E1906" s="3">
        <f t="shared" si="293"/>
        <v>-178.21723820618243</v>
      </c>
      <c r="F1906" s="3">
        <f t="shared" si="294"/>
        <v>-300</v>
      </c>
      <c r="G1906" s="8">
        <f t="shared" si="295"/>
        <v>-225.15959618215217</v>
      </c>
      <c r="H1906" s="8">
        <f t="shared" si="296"/>
        <v>-244.4097132296292</v>
      </c>
      <c r="I1906" s="3">
        <f t="shared" si="297"/>
        <v>244.40971322962923</v>
      </c>
      <c r="J1906" s="3">
        <f t="shared" si="298"/>
        <v>-55910.147730191013</v>
      </c>
      <c r="K1906" s="3">
        <f t="shared" si="299"/>
        <v>7980.8597264526725</v>
      </c>
      <c r="L1906" s="1"/>
      <c r="M1906" s="1"/>
      <c r="N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</row>
    <row r="1907" spans="2:29" x14ac:dyDescent="0.2">
      <c r="B1907" s="7">
        <f t="shared" si="290"/>
        <v>5.7120000000001392E-2</v>
      </c>
      <c r="C1907" s="3">
        <f t="shared" si="291"/>
        <v>-0.58971632410226227</v>
      </c>
      <c r="D1907" s="3">
        <f t="shared" si="292"/>
        <v>0.33599999999696456</v>
      </c>
      <c r="E1907" s="3">
        <f t="shared" si="293"/>
        <v>-176.91489723067869</v>
      </c>
      <c r="F1907" s="3">
        <f t="shared" si="294"/>
        <v>-300</v>
      </c>
      <c r="G1907" s="8">
        <f t="shared" si="295"/>
        <v>-224.92017039035858</v>
      </c>
      <c r="H1907" s="8">
        <f t="shared" si="296"/>
        <v>-246.08701766153493</v>
      </c>
      <c r="I1907" s="3">
        <f t="shared" si="297"/>
        <v>246.08701766153493</v>
      </c>
      <c r="J1907" s="3">
        <f t="shared" si="298"/>
        <v>-55046.081810724434</v>
      </c>
      <c r="K1907" s="3">
        <f t="shared" si="299"/>
        <v>8646.8167279552035</v>
      </c>
      <c r="L1907" s="1"/>
      <c r="M1907" s="1"/>
      <c r="N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</row>
    <row r="1908" spans="2:29" x14ac:dyDescent="0.2">
      <c r="B1908" s="7">
        <f t="shared" si="290"/>
        <v>5.7150000000001394E-2</v>
      </c>
      <c r="C1908" s="3">
        <f t="shared" si="291"/>
        <v>-0.58532280550354243</v>
      </c>
      <c r="D1908" s="3">
        <f t="shared" si="292"/>
        <v>0.26999999999695856</v>
      </c>
      <c r="E1908" s="3">
        <f t="shared" si="293"/>
        <v>-175.59684165106273</v>
      </c>
      <c r="F1908" s="3">
        <f t="shared" si="294"/>
        <v>-300</v>
      </c>
      <c r="G1908" s="8">
        <f t="shared" si="295"/>
        <v>-224.66076588851993</v>
      </c>
      <c r="H1908" s="8">
        <f t="shared" si="296"/>
        <v>-247.73840011585665</v>
      </c>
      <c r="I1908" s="3">
        <f t="shared" si="297"/>
        <v>247.73840011585665</v>
      </c>
      <c r="J1908" s="3">
        <f t="shared" si="298"/>
        <v>-54195.369637285956</v>
      </c>
      <c r="K1908" s="3">
        <f t="shared" si="299"/>
        <v>9312.0056691995233</v>
      </c>
      <c r="L1908" s="1"/>
      <c r="M1908" s="1"/>
      <c r="N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</row>
    <row r="1909" spans="2:29" x14ac:dyDescent="0.2">
      <c r="B1909" s="7">
        <f t="shared" si="290"/>
        <v>5.7180000000001396E-2</v>
      </c>
      <c r="C1909" s="3">
        <f t="shared" si="291"/>
        <v>-0.58087729514884257</v>
      </c>
      <c r="D1909" s="3">
        <f t="shared" si="292"/>
        <v>0.20399999999695251</v>
      </c>
      <c r="E1909" s="3">
        <f t="shared" si="293"/>
        <v>-174.26318854465276</v>
      </c>
      <c r="F1909" s="3">
        <f t="shared" si="294"/>
        <v>-300</v>
      </c>
      <c r="G1909" s="8">
        <f t="shared" si="295"/>
        <v>-224.38140571844394</v>
      </c>
      <c r="H1909" s="8">
        <f t="shared" si="296"/>
        <v>-249.36426120497524</v>
      </c>
      <c r="I1909" s="3">
        <f t="shared" si="297"/>
        <v>249.36426120497524</v>
      </c>
      <c r="J1909" s="3">
        <f t="shared" si="298"/>
        <v>-53357.804833800641</v>
      </c>
      <c r="K1909" s="3">
        <f t="shared" si="299"/>
        <v>9976.3674642573278</v>
      </c>
      <c r="L1909" s="1"/>
      <c r="M1909" s="1"/>
      <c r="N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</row>
    <row r="1910" spans="2:29" x14ac:dyDescent="0.2">
      <c r="B1910" s="7">
        <f t="shared" si="290"/>
        <v>5.7210000000001399E-2</v>
      </c>
      <c r="C1910" s="3">
        <f t="shared" si="291"/>
        <v>-0.57638018791409662</v>
      </c>
      <c r="D1910" s="3">
        <f t="shared" si="292"/>
        <v>0.1379999999969464</v>
      </c>
      <c r="E1910" s="3">
        <f t="shared" si="293"/>
        <v>-172.91405637422898</v>
      </c>
      <c r="F1910" s="3">
        <f t="shared" si="294"/>
        <v>-300</v>
      </c>
      <c r="G1910" s="8">
        <f t="shared" si="295"/>
        <v>-224.08211469451624</v>
      </c>
      <c r="H1910" s="8">
        <f t="shared" si="296"/>
        <v>-250.96499534998927</v>
      </c>
      <c r="I1910" s="3">
        <f t="shared" si="297"/>
        <v>250.96499534998929</v>
      </c>
      <c r="J1910" s="3">
        <f t="shared" si="298"/>
        <v>-52533.184213641885</v>
      </c>
      <c r="K1910" s="3">
        <f t="shared" si="299"/>
        <v>10639.843100672622</v>
      </c>
      <c r="L1910" s="1"/>
      <c r="M1910" s="1"/>
      <c r="N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</row>
    <row r="1911" spans="2:29" x14ac:dyDescent="0.2">
      <c r="B1911" s="7">
        <f t="shared" si="290"/>
        <v>5.7240000000001401E-2</v>
      </c>
      <c r="C1911" s="3">
        <f t="shared" si="291"/>
        <v>-0.5718318832583722</v>
      </c>
      <c r="D1911" s="3">
        <f t="shared" si="292"/>
        <v>7.1999999996940317E-2</v>
      </c>
      <c r="E1911" s="3">
        <f t="shared" si="293"/>
        <v>-171.54956497751166</v>
      </c>
      <c r="F1911" s="3">
        <f t="shared" si="294"/>
        <v>-300</v>
      </c>
      <c r="G1911" s="8">
        <f t="shared" si="295"/>
        <v>-223.76291940149605</v>
      </c>
      <c r="H1911" s="8">
        <f t="shared" si="296"/>
        <v>-252.54099087639852</v>
      </c>
      <c r="I1911" s="3">
        <f t="shared" si="297"/>
        <v>252.54099087639852</v>
      </c>
      <c r="J1911" s="3">
        <f t="shared" si="298"/>
        <v>-51721.307730340151</v>
      </c>
      <c r="K1911" s="3">
        <f t="shared" si="299"/>
        <v>11302.373644703021</v>
      </c>
      <c r="L1911" s="1"/>
      <c r="M1911" s="1"/>
      <c r="N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</row>
    <row r="1912" spans="2:29" x14ac:dyDescent="0.2">
      <c r="B1912" s="7">
        <f t="shared" si="290"/>
        <v>5.7270000000001403E-2</v>
      </c>
      <c r="C1912" s="3">
        <f t="shared" si="291"/>
        <v>-0.56723278518838727</v>
      </c>
      <c r="D1912" s="3">
        <f t="shared" si="292"/>
        <v>5.999999996934245E-3</v>
      </c>
      <c r="E1912" s="3">
        <f t="shared" si="293"/>
        <v>-170.16983555651618</v>
      </c>
      <c r="F1912" s="3">
        <f t="shared" si="294"/>
        <v>-300</v>
      </c>
      <c r="G1912" s="8">
        <f t="shared" si="295"/>
        <v>-223.42384819215496</v>
      </c>
      <c r="H1912" s="8">
        <f t="shared" si="296"/>
        <v>-254.09263010830873</v>
      </c>
      <c r="I1912" s="3">
        <f t="shared" si="297"/>
        <v>254.0926301083087</v>
      </c>
      <c r="J1912" s="3">
        <f t="shared" si="298"/>
        <v>-50921.978429053081</v>
      </c>
      <c r="K1912" s="3">
        <f t="shared" si="299"/>
        <v>11963.900246554877</v>
      </c>
      <c r="L1912" s="1"/>
      <c r="M1912" s="1"/>
      <c r="N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</row>
    <row r="1913" spans="2:29" x14ac:dyDescent="0.2">
      <c r="B1913" s="7">
        <f t="shared" si="290"/>
        <v>5.7300000000001405E-2</v>
      </c>
      <c r="C1913" s="3">
        <f t="shared" si="291"/>
        <v>-0.56258330222262498</v>
      </c>
      <c r="D1913" s="3">
        <f t="shared" si="292"/>
        <v>-6.0000000003071832E-2</v>
      </c>
      <c r="E1913" s="3">
        <f t="shared" si="293"/>
        <v>-168.77499066678749</v>
      </c>
      <c r="F1913" s="3">
        <f t="shared" si="294"/>
        <v>-300</v>
      </c>
      <c r="G1913" s="8">
        <f t="shared" si="295"/>
        <v>-223.06493118475831</v>
      </c>
      <c r="H1913" s="8">
        <f t="shared" si="296"/>
        <v>-255.62028946118031</v>
      </c>
      <c r="I1913" s="3">
        <f t="shared" si="297"/>
        <v>255.62028946118031</v>
      </c>
      <c r="J1913" s="3">
        <f t="shared" si="298"/>
        <v>-50135.002398785909</v>
      </c>
      <c r="K1913" s="3">
        <f t="shared" si="299"/>
        <v>12624.364145610349</v>
      </c>
      <c r="L1913" s="1"/>
      <c r="M1913" s="1"/>
      <c r="N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</row>
    <row r="1914" spans="2:29" x14ac:dyDescent="0.2">
      <c r="B1914" s="7">
        <f t="shared" si="290"/>
        <v>5.7330000000001408E-2</v>
      </c>
      <c r="C1914" s="3">
        <f t="shared" si="291"/>
        <v>-0.55788384735504615</v>
      </c>
      <c r="D1914" s="3">
        <f t="shared" si="292"/>
        <v>-0.1260000000030779</v>
      </c>
      <c r="E1914" s="3">
        <f t="shared" si="293"/>
        <v>-167.36515420651384</v>
      </c>
      <c r="F1914" s="3">
        <f t="shared" si="294"/>
        <v>-300</v>
      </c>
      <c r="G1914" s="8">
        <f t="shared" si="295"/>
        <v>-222.68620026039</v>
      </c>
      <c r="H1914" s="8">
        <f t="shared" si="296"/>
        <v>-257.12433953314388</v>
      </c>
      <c r="I1914" s="3">
        <f t="shared" si="297"/>
        <v>257.12433953314388</v>
      </c>
      <c r="J1914" s="3">
        <f t="shared" si="298"/>
        <v>-49360.188725350126</v>
      </c>
      <c r="K1914" s="3">
        <f t="shared" si="299"/>
        <v>13283.706675647063</v>
      </c>
      <c r="L1914" s="1"/>
      <c r="M1914" s="1"/>
      <c r="N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</row>
    <row r="1915" spans="2:29" x14ac:dyDescent="0.2">
      <c r="B1915" s="7">
        <f t="shared" si="290"/>
        <v>5.736000000000141E-2</v>
      </c>
      <c r="C1915" s="3">
        <f t="shared" si="291"/>
        <v>-0.55313483801840668</v>
      </c>
      <c r="D1915" s="3">
        <f t="shared" si="292"/>
        <v>-0.19200000000308398</v>
      </c>
      <c r="E1915" s="3">
        <f t="shared" si="293"/>
        <v>-165.940451405522</v>
      </c>
      <c r="F1915" s="3">
        <f t="shared" si="294"/>
        <v>-300</v>
      </c>
      <c r="G1915" s="8">
        <f t="shared" si="295"/>
        <v>-222.28768906012058</v>
      </c>
      <c r="H1915" s="8">
        <f t="shared" si="296"/>
        <v>-258.60514519490437</v>
      </c>
      <c r="I1915" s="3">
        <f t="shared" si="297"/>
        <v>258.60514519490437</v>
      </c>
      <c r="J1915" s="3">
        <f t="shared" si="298"/>
        <v>-48597.349445049258</v>
      </c>
      <c r="K1915" s="3">
        <f t="shared" si="299"/>
        <v>13941.869270048785</v>
      </c>
      <c r="L1915" s="1"/>
      <c r="M1915" s="1"/>
      <c r="N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</row>
    <row r="1916" spans="2:29" x14ac:dyDescent="0.2">
      <c r="B1916" s="7">
        <f t="shared" si="290"/>
        <v>5.7390000000001412E-2</v>
      </c>
      <c r="C1916" s="3">
        <f t="shared" si="291"/>
        <v>-0.5483366960471715</v>
      </c>
      <c r="D1916" s="3">
        <f t="shared" si="292"/>
        <v>-0.25800000000309009</v>
      </c>
      <c r="E1916" s="3">
        <f t="shared" si="293"/>
        <v>-164.50100881415145</v>
      </c>
      <c r="F1916" s="3">
        <f t="shared" si="294"/>
        <v>-300</v>
      </c>
      <c r="G1916" s="8">
        <f t="shared" si="295"/>
        <v>-221.86943298201913</v>
      </c>
      <c r="H1916" s="8">
        <f t="shared" si="296"/>
        <v>-260.06306567825584</v>
      </c>
      <c r="I1916" s="3">
        <f t="shared" si="297"/>
        <v>260.06306567825584</v>
      </c>
      <c r="J1916" s="3">
        <f t="shared" si="298"/>
        <v>-47846.299499080313</v>
      </c>
      <c r="K1916" s="3">
        <f t="shared" si="299"/>
        <v>14598.793467008967</v>
      </c>
      <c r="L1916" s="1"/>
      <c r="M1916" s="1"/>
      <c r="N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</row>
    <row r="1917" spans="2:29" x14ac:dyDescent="0.2">
      <c r="B1917" s="7">
        <f t="shared" si="290"/>
        <v>5.7420000000001414E-2</v>
      </c>
      <c r="C1917" s="3">
        <f t="shared" si="291"/>
        <v>-0.54348984764005548</v>
      </c>
      <c r="D1917" s="3">
        <f t="shared" si="292"/>
        <v>-0.32400000000309614</v>
      </c>
      <c r="E1917" s="3">
        <f t="shared" si="293"/>
        <v>-163.04695429201664</v>
      </c>
      <c r="F1917" s="3">
        <f t="shared" si="294"/>
        <v>-300</v>
      </c>
      <c r="G1917" s="8">
        <f t="shared" si="295"/>
        <v>-221.43146917800885</v>
      </c>
      <c r="H1917" s="8">
        <f t="shared" si="296"/>
        <v>-261.49845466322824</v>
      </c>
      <c r="I1917" s="3">
        <f t="shared" si="297"/>
        <v>261.49845466322824</v>
      </c>
      <c r="J1917" s="3">
        <f t="shared" si="298"/>
        <v>-47106.856688639986</v>
      </c>
      <c r="K1917" s="3">
        <f t="shared" si="299"/>
        <v>15254.420914721744</v>
      </c>
      <c r="L1917" s="1"/>
      <c r="M1917" s="1"/>
      <c r="N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</row>
    <row r="1918" spans="2:29" x14ac:dyDescent="0.2">
      <c r="B1918" s="7">
        <f t="shared" si="290"/>
        <v>5.7450000000001417E-2</v>
      </c>
      <c r="C1918" s="3">
        <f t="shared" si="291"/>
        <v>-0.53859472332215919</v>
      </c>
      <c r="D1918" s="3">
        <f t="shared" si="292"/>
        <v>-0.39000000000310214</v>
      </c>
      <c r="E1918" s="3">
        <f t="shared" si="293"/>
        <v>-161.57841699664775</v>
      </c>
      <c r="F1918" s="3">
        <f t="shared" si="294"/>
        <v>-300</v>
      </c>
      <c r="G1918" s="8">
        <f t="shared" si="295"/>
        <v>-220.9738365505672</v>
      </c>
      <c r="H1918" s="8">
        <f t="shared" si="296"/>
        <v>-262.91166036388745</v>
      </c>
      <c r="I1918" s="3">
        <f t="shared" si="297"/>
        <v>262.91166036388745</v>
      </c>
      <c r="J1918" s="3">
        <f t="shared" si="298"/>
        <v>-46378.841630724644</v>
      </c>
      <c r="K1918" s="3">
        <f t="shared" si="299"/>
        <v>15908.693376566287</v>
      </c>
      <c r="L1918" s="1"/>
      <c r="M1918" s="1"/>
      <c r="N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</row>
    <row r="1919" spans="2:29" x14ac:dyDescent="0.2">
      <c r="B1919" s="7">
        <f t="shared" si="290"/>
        <v>5.7480000000001419E-2</v>
      </c>
      <c r="C1919" s="3">
        <f t="shared" si="291"/>
        <v>-0.5336517579067287</v>
      </c>
      <c r="D1919" s="3">
        <f t="shared" si="292"/>
        <v>-0.45600000000310825</v>
      </c>
      <c r="E1919" s="3">
        <f t="shared" si="293"/>
        <v>-160.09552737201861</v>
      </c>
      <c r="F1919" s="3">
        <f t="shared" si="294"/>
        <v>-300</v>
      </c>
      <c r="G1919" s="8">
        <f t="shared" si="295"/>
        <v>-220.49657574927022</v>
      </c>
      <c r="H1919" s="8">
        <f t="shared" si="296"/>
        <v>-264.30302561280917</v>
      </c>
      <c r="I1919" s="3">
        <f t="shared" si="297"/>
        <v>264.30302561280917</v>
      </c>
      <c r="J1919" s="3">
        <f t="shared" si="298"/>
        <v>-45662.077714613457</v>
      </c>
      <c r="K1919" s="3">
        <f t="shared" si="299"/>
        <v>16561.552736279442</v>
      </c>
      <c r="L1919" s="1"/>
      <c r="M1919" s="1"/>
      <c r="N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</row>
    <row r="1920" spans="2:29" x14ac:dyDescent="0.2">
      <c r="B1920" s="7">
        <f t="shared" si="290"/>
        <v>5.7510000000001421E-2</v>
      </c>
      <c r="C1920" s="3">
        <f t="shared" si="291"/>
        <v>-0.52866139045653293</v>
      </c>
      <c r="D1920" s="3">
        <f t="shared" si="292"/>
        <v>-0.52200000000311431</v>
      </c>
      <c r="E1920" s="3">
        <f t="shared" si="293"/>
        <v>-158.59841713695988</v>
      </c>
      <c r="F1920" s="3">
        <f t="shared" si="294"/>
        <v>-300</v>
      </c>
      <c r="G1920" s="8">
        <f t="shared" si="295"/>
        <v>-219.99972916718184</v>
      </c>
      <c r="H1920" s="8">
        <f t="shared" si="296"/>
        <v>-265.67288794424758</v>
      </c>
      <c r="I1920" s="3">
        <f t="shared" si="297"/>
        <v>265.67288794424758</v>
      </c>
      <c r="J1920" s="3">
        <f t="shared" si="298"/>
        <v>-44956.391059023983</v>
      </c>
      <c r="K1920" s="3">
        <f t="shared" si="299"/>
        <v>17212.941003117983</v>
      </c>
      <c r="L1920" s="1"/>
      <c r="M1920" s="1"/>
      <c r="N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</row>
    <row r="1921" spans="2:29" x14ac:dyDescent="0.2">
      <c r="B1921" s="7">
        <f t="shared" si="290"/>
        <v>5.7540000000001423E-2</v>
      </c>
      <c r="C1921" s="3">
        <f t="shared" si="291"/>
        <v>-0.52362406424486352</v>
      </c>
      <c r="D1921" s="3">
        <f t="shared" si="292"/>
        <v>-0.58800000000312058</v>
      </c>
      <c r="E1921" s="3">
        <f t="shared" si="293"/>
        <v>-157.08721927345906</v>
      </c>
      <c r="F1921" s="3">
        <f t="shared" si="294"/>
        <v>300</v>
      </c>
      <c r="G1921" s="8">
        <f t="shared" si="295"/>
        <v>-219.48334093708831</v>
      </c>
      <c r="H1921" s="8">
        <f t="shared" si="296"/>
        <v>-267.02157967601829</v>
      </c>
      <c r="I1921" s="3">
        <f t="shared" si="297"/>
        <v>-267.02157967601829</v>
      </c>
      <c r="J1921" s="3">
        <f t="shared" si="298"/>
        <v>319374.75316643366</v>
      </c>
      <c r="K1921" s="3">
        <f t="shared" si="299"/>
        <v>17862.800317009704</v>
      </c>
      <c r="L1921" s="1"/>
      <c r="M1921" s="1"/>
      <c r="N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</row>
    <row r="1922" spans="2:29" x14ac:dyDescent="0.2">
      <c r="B1922" s="7">
        <f t="shared" si="290"/>
        <v>5.7570000000001426E-2</v>
      </c>
      <c r="C1922" s="3">
        <f t="shared" si="291"/>
        <v>-0.51854022671616284</v>
      </c>
      <c r="D1922" s="3">
        <f t="shared" si="292"/>
        <v>-0.65400000000312641</v>
      </c>
      <c r="E1922" s="3">
        <f t="shared" si="293"/>
        <v>-155.56206801484885</v>
      </c>
      <c r="F1922" s="3">
        <f t="shared" si="294"/>
        <v>300</v>
      </c>
      <c r="G1922" s="8">
        <f t="shared" si="295"/>
        <v>-218.94745692757803</v>
      </c>
      <c r="H1922" s="8">
        <f t="shared" si="296"/>
        <v>-257.44033708102529</v>
      </c>
      <c r="I1922" s="3">
        <f t="shared" si="297"/>
        <v>-257.44033708102529</v>
      </c>
      <c r="J1922" s="3">
        <f t="shared" si="298"/>
        <v>314438.96152658877</v>
      </c>
      <c r="K1922" s="3">
        <f t="shared" si="299"/>
        <v>18511.072953692401</v>
      </c>
      <c r="L1922" s="1"/>
      <c r="M1922" s="1"/>
      <c r="N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</row>
    <row r="1923" spans="2:29" x14ac:dyDescent="0.2">
      <c r="B1923" s="7">
        <f t="shared" si="290"/>
        <v>5.7600000000001428E-2</v>
      </c>
      <c r="C1923" s="3">
        <f t="shared" si="291"/>
        <v>-0.51341032944627174</v>
      </c>
      <c r="D1923" s="3">
        <f t="shared" si="292"/>
        <v>-0.72000000000311426</v>
      </c>
      <c r="E1923" s="3">
        <f t="shared" si="293"/>
        <v>-154.02309883388153</v>
      </c>
      <c r="F1923" s="3">
        <f t="shared" si="294"/>
        <v>300</v>
      </c>
      <c r="G1923" s="8">
        <f t="shared" si="295"/>
        <v>-218.39212473896725</v>
      </c>
      <c r="H1923" s="8">
        <f t="shared" si="296"/>
        <v>-248.00716823522762</v>
      </c>
      <c r="I1923" s="3">
        <f t="shared" si="297"/>
        <v>-248.00716823522762</v>
      </c>
      <c r="J1923" s="3">
        <f t="shared" si="298"/>
        <v>309579.45030299603</v>
      </c>
      <c r="K1923" s="3">
        <f t="shared" si="299"/>
        <v>19157.701329842796</v>
      </c>
      <c r="L1923" s="1"/>
      <c r="M1923" s="1"/>
      <c r="N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</row>
    <row r="1924" spans="2:29" x14ac:dyDescent="0.2">
      <c r="B1924" s="7">
        <f t="shared" si="290"/>
        <v>5.763000000000143E-2</v>
      </c>
      <c r="C1924" s="3">
        <f t="shared" si="291"/>
        <v>-0.50823482810232912</v>
      </c>
      <c r="D1924" s="3">
        <f t="shared" si="292"/>
        <v>-0.78600000000312065</v>
      </c>
      <c r="E1924" s="3">
        <f t="shared" si="293"/>
        <v>-152.47044843069872</v>
      </c>
      <c r="F1924" s="3">
        <f t="shared" si="294"/>
        <v>300</v>
      </c>
      <c r="G1924" s="8">
        <f t="shared" si="295"/>
        <v>-217.81739369907197</v>
      </c>
      <c r="H1924" s="8">
        <f t="shared" si="296"/>
        <v>-238.71978472613773</v>
      </c>
      <c r="I1924" s="3">
        <f t="shared" si="297"/>
        <v>-238.71978472613773</v>
      </c>
      <c r="J1924" s="3">
        <f t="shared" si="298"/>
        <v>304795.04061649513</v>
      </c>
      <c r="K1924" s="3">
        <f t="shared" si="299"/>
        <v>19802.62800818936</v>
      </c>
      <c r="L1924" s="1"/>
      <c r="M1924" s="1"/>
      <c r="N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</row>
    <row r="1925" spans="2:29" x14ac:dyDescent="0.2">
      <c r="B1925" s="7">
        <f t="shared" ref="B1925:B1988" si="300">tPrec+pas</f>
        <v>5.7660000000001432E-2</v>
      </c>
      <c r="C1925" s="3">
        <f t="shared" ref="C1925:C1988" si="301">ma*SIN(2*PI()*f_1*t)</f>
        <v>-0.50301418240228968</v>
      </c>
      <c r="D1925" s="3">
        <f t="shared" ref="D1925:D1988" si="302">2/PI()*ASIN(SIN(mf*2*PI()*f_1*t))</f>
        <v>-0.85200000000312692</v>
      </c>
      <c r="E1925" s="3">
        <f t="shared" ref="E1925:E1988" si="303">E*vct</f>
        <v>-150.90425472068691</v>
      </c>
      <c r="F1925" s="3">
        <f t="shared" ref="F1925:F1988" si="304">IF(clBipUnip=1,E*SIGN(vct-vtri),E*((SIGN(vct-vtri)+1)/2-(SIGN(-vct-vtri)+1)/2))</f>
        <v>300</v>
      </c>
      <c r="G1925" s="8">
        <f t="shared" ref="G1925:G1988" si="305">io_1Prec+dio_1Prec*pas</f>
        <v>-217.22331485882628</v>
      </c>
      <c r="H1925" s="8">
        <f t="shared" ref="H1925:H1988" si="306">ioPrec+dioPrec*pas</f>
        <v>-229.57593350764287</v>
      </c>
      <c r="I1925" s="3">
        <f t="shared" ref="I1925:I1988" si="307">vo*io/E</f>
        <v>-229.57593350764287</v>
      </c>
      <c r="J1925" s="3">
        <f t="shared" ref="J1925:J1988" si="308">(vo-Ro*io)/Lo</f>
        <v>300084.57180696749</v>
      </c>
      <c r="K1925" s="3">
        <f t="shared" ref="K1925:K1988" si="309">(vo_1-Ro*io_1)/Lo</f>
        <v>20445.795702615411</v>
      </c>
      <c r="L1925" s="1"/>
      <c r="M1925" s="1"/>
      <c r="N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</row>
    <row r="1926" spans="2:29" x14ac:dyDescent="0.2">
      <c r="B1926" s="7">
        <f t="shared" si="300"/>
        <v>5.7690000000001435E-2</v>
      </c>
      <c r="C1926" s="3">
        <f t="shared" si="301"/>
        <v>-0.4977488560740907</v>
      </c>
      <c r="D1926" s="3">
        <f t="shared" si="302"/>
        <v>-0.91800000000313275</v>
      </c>
      <c r="E1926" s="3">
        <f t="shared" si="303"/>
        <v>-149.32465682222721</v>
      </c>
      <c r="F1926" s="3">
        <f t="shared" si="304"/>
        <v>300</v>
      </c>
      <c r="G1926" s="8">
        <f t="shared" si="305"/>
        <v>-216.60994098774782</v>
      </c>
      <c r="H1926" s="8">
        <f t="shared" si="306"/>
        <v>-220.57339635343385</v>
      </c>
      <c r="I1926" s="3">
        <f t="shared" si="307"/>
        <v>-220.57339635343382</v>
      </c>
      <c r="J1926" s="3">
        <f t="shared" si="308"/>
        <v>295446.90115176892</v>
      </c>
      <c r="K1926" s="3">
        <f t="shared" si="309"/>
        <v>21087.147283247537</v>
      </c>
      <c r="L1926" s="1"/>
      <c r="M1926" s="1"/>
      <c r="N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</row>
    <row r="1927" spans="2:29" x14ac:dyDescent="0.2">
      <c r="B1927" s="7">
        <f t="shared" si="300"/>
        <v>5.7720000000001437E-2</v>
      </c>
      <c r="C1927" s="3">
        <f t="shared" si="301"/>
        <v>-0.4924393168144614</v>
      </c>
      <c r="D1927" s="3">
        <f t="shared" si="302"/>
        <v>-0.9840000000031377</v>
      </c>
      <c r="E1927" s="3">
        <f t="shared" si="303"/>
        <v>-147.73179504433841</v>
      </c>
      <c r="F1927" s="3">
        <f t="shared" si="304"/>
        <v>300</v>
      </c>
      <c r="G1927" s="8">
        <f t="shared" si="305"/>
        <v>-215.97732656925038</v>
      </c>
      <c r="H1927" s="8">
        <f t="shared" si="306"/>
        <v>-211.70998931888079</v>
      </c>
      <c r="I1927" s="3">
        <f t="shared" si="307"/>
        <v>-211.70998931888079</v>
      </c>
      <c r="J1927" s="3">
        <f t="shared" si="308"/>
        <v>290880.90358851431</v>
      </c>
      <c r="K1927" s="3">
        <f t="shared" si="309"/>
        <v>21726.625781529943</v>
      </c>
      <c r="L1927" s="1"/>
      <c r="M1927" s="1"/>
      <c r="N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</row>
    <row r="1928" spans="2:29" x14ac:dyDescent="0.2">
      <c r="B1928" s="7">
        <f t="shared" si="300"/>
        <v>5.7750000000001439E-2</v>
      </c>
      <c r="C1928" s="3">
        <f t="shared" si="301"/>
        <v>-0.48708603624737901</v>
      </c>
      <c r="D1928" s="3">
        <f t="shared" si="302"/>
        <v>-0.94999999999685514</v>
      </c>
      <c r="E1928" s="3">
        <f t="shared" si="303"/>
        <v>-146.1258108742137</v>
      </c>
      <c r="F1928" s="3">
        <f t="shared" si="304"/>
        <v>300</v>
      </c>
      <c r="G1928" s="8">
        <f t="shared" si="305"/>
        <v>-215.32552779580448</v>
      </c>
      <c r="H1928" s="8">
        <f t="shared" si="306"/>
        <v>-202.98356221122535</v>
      </c>
      <c r="I1928" s="3">
        <f t="shared" si="307"/>
        <v>-202.98356221122535</v>
      </c>
      <c r="J1928" s="3">
        <f t="shared" si="308"/>
        <v>286385.47144214634</v>
      </c>
      <c r="K1928" s="3">
        <f t="shared" si="309"/>
        <v>22364.174395284914</v>
      </c>
      <c r="L1928" s="1"/>
      <c r="M1928" s="1"/>
      <c r="N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</row>
    <row r="1929" spans="2:29" x14ac:dyDescent="0.2">
      <c r="B1929" s="7">
        <f t="shared" si="300"/>
        <v>5.7780000000001441E-2</v>
      </c>
      <c r="C1929" s="3">
        <f t="shared" si="301"/>
        <v>-0.48168948988217886</v>
      </c>
      <c r="D1929" s="3">
        <f t="shared" si="302"/>
        <v>-0.88399999999684942</v>
      </c>
      <c r="E1929" s="3">
        <f t="shared" si="303"/>
        <v>-144.50684696465365</v>
      </c>
      <c r="F1929" s="3">
        <f t="shared" si="304"/>
        <v>300</v>
      </c>
      <c r="G1929" s="8">
        <f t="shared" si="305"/>
        <v>-214.65460256394593</v>
      </c>
      <c r="H1929" s="8">
        <f t="shared" si="306"/>
        <v>-194.39199806796097</v>
      </c>
      <c r="I1929" s="3">
        <f t="shared" si="307"/>
        <v>-194.39199806796097</v>
      </c>
      <c r="J1929" s="3">
        <f t="shared" si="308"/>
        <v>281959.51415622229</v>
      </c>
      <c r="K1929" s="3">
        <f t="shared" si="309"/>
        <v>22999.736493757806</v>
      </c>
      <c r="L1929" s="1"/>
      <c r="M1929" s="1"/>
      <c r="N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</row>
    <row r="1930" spans="2:29" x14ac:dyDescent="0.2">
      <c r="B1930" s="7">
        <f t="shared" si="300"/>
        <v>5.7810000000001444E-2</v>
      </c>
      <c r="C1930" s="3">
        <f t="shared" si="301"/>
        <v>-0.47625015707130836</v>
      </c>
      <c r="D1930" s="3">
        <f t="shared" si="302"/>
        <v>-0.81799999999684325</v>
      </c>
      <c r="E1930" s="3">
        <f t="shared" si="303"/>
        <v>-142.8750471213925</v>
      </c>
      <c r="F1930" s="3">
        <f t="shared" si="304"/>
        <v>300</v>
      </c>
      <c r="G1930" s="8">
        <f t="shared" si="305"/>
        <v>-213.96461046913319</v>
      </c>
      <c r="H1930" s="8">
        <f t="shared" si="306"/>
        <v>-185.93321264327432</v>
      </c>
      <c r="I1930" s="3">
        <f t="shared" si="307"/>
        <v>-185.93321264327432</v>
      </c>
      <c r="J1930" s="3">
        <f t="shared" si="308"/>
        <v>277601.9580283534</v>
      </c>
      <c r="K1930" s="3">
        <f t="shared" si="309"/>
        <v>23633.255622648918</v>
      </c>
      <c r="L1930" s="1"/>
      <c r="M1930" s="1"/>
      <c r="N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</row>
    <row r="1931" spans="2:29" x14ac:dyDescent="0.2">
      <c r="B1931" s="7">
        <f t="shared" si="300"/>
        <v>5.7840000000001446E-2</v>
      </c>
      <c r="C1931" s="3">
        <f t="shared" si="301"/>
        <v>-0.47076852096776045</v>
      </c>
      <c r="D1931" s="3">
        <f t="shared" si="302"/>
        <v>-0.75199999999683687</v>
      </c>
      <c r="E1931" s="3">
        <f t="shared" si="303"/>
        <v>-141.23055629032814</v>
      </c>
      <c r="F1931" s="3">
        <f t="shared" si="304"/>
        <v>300</v>
      </c>
      <c r="G1931" s="8">
        <f t="shared" si="305"/>
        <v>-213.25561280045372</v>
      </c>
      <c r="H1931" s="8">
        <f t="shared" si="306"/>
        <v>-177.60515390242372</v>
      </c>
      <c r="I1931" s="3">
        <f t="shared" si="307"/>
        <v>-177.60515390242372</v>
      </c>
      <c r="J1931" s="3">
        <f t="shared" si="308"/>
        <v>273311.74594973336</v>
      </c>
      <c r="K1931" s="3">
        <f t="shared" si="309"/>
        <v>24264.675509125773</v>
      </c>
      <c r="L1931" s="1"/>
      <c r="M1931" s="1"/>
      <c r="N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</row>
    <row r="1932" spans="2:29" x14ac:dyDescent="0.2">
      <c r="B1932" s="7">
        <f t="shared" si="300"/>
        <v>5.7870000000001448E-2</v>
      </c>
      <c r="C1932" s="3">
        <f t="shared" si="301"/>
        <v>-0.46524506848214947</v>
      </c>
      <c r="D1932" s="3">
        <f t="shared" si="302"/>
        <v>-0.68599999999683103</v>
      </c>
      <c r="E1932" s="3">
        <f t="shared" si="303"/>
        <v>-139.57352054464485</v>
      </c>
      <c r="F1932" s="3">
        <f t="shared" si="304"/>
        <v>300</v>
      </c>
      <c r="G1932" s="8">
        <f t="shared" si="305"/>
        <v>-212.52767253517993</v>
      </c>
      <c r="H1932" s="8">
        <f t="shared" si="306"/>
        <v>-169.40580152393173</v>
      </c>
      <c r="I1932" s="3">
        <f t="shared" si="307"/>
        <v>-169.40580152393173</v>
      </c>
      <c r="J1932" s="3">
        <f t="shared" si="308"/>
        <v>269087.83714869205</v>
      </c>
      <c r="K1932" s="3">
        <f t="shared" si="309"/>
        <v>24893.940066823077</v>
      </c>
      <c r="L1932" s="1"/>
      <c r="M1932" s="1"/>
      <c r="N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</row>
    <row r="1933" spans="2:29" x14ac:dyDescent="0.2">
      <c r="B1933" s="7">
        <f t="shared" si="300"/>
        <v>5.790000000000145E-2</v>
      </c>
      <c r="C1933" s="3">
        <f t="shared" si="301"/>
        <v>-0.45968029023946216</v>
      </c>
      <c r="D1933" s="3">
        <f t="shared" si="302"/>
        <v>-0.61999999999682487</v>
      </c>
      <c r="E1933" s="3">
        <f t="shared" si="303"/>
        <v>-137.90408707183866</v>
      </c>
      <c r="F1933" s="3">
        <f t="shared" si="304"/>
        <v>300</v>
      </c>
      <c r="G1933" s="8">
        <f t="shared" si="305"/>
        <v>-211.78085433317523</v>
      </c>
      <c r="H1933" s="8">
        <f t="shared" si="306"/>
        <v>-161.33316640947098</v>
      </c>
      <c r="I1933" s="3">
        <f t="shared" si="307"/>
        <v>-161.33316640947098</v>
      </c>
      <c r="J1933" s="3">
        <f t="shared" si="308"/>
        <v>264929.20693821227</v>
      </c>
      <c r="K1933" s="3">
        <f t="shared" si="309"/>
        <v>25520.993400824409</v>
      </c>
      <c r="L1933" s="1"/>
      <c r="M1933" s="1"/>
      <c r="N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</row>
    <row r="1934" spans="2:29" x14ac:dyDescent="0.2">
      <c r="B1934" s="7">
        <f t="shared" si="300"/>
        <v>5.7930000000001453E-2</v>
      </c>
      <c r="C1934" s="3">
        <f t="shared" si="301"/>
        <v>-0.45407468053547811</v>
      </c>
      <c r="D1934" s="3">
        <f t="shared" si="302"/>
        <v>-0.55399999999681881</v>
      </c>
      <c r="E1934" s="3">
        <f t="shared" si="303"/>
        <v>-136.22240416064344</v>
      </c>
      <c r="F1934" s="3">
        <f t="shared" si="304"/>
        <v>300</v>
      </c>
      <c r="G1934" s="8">
        <f t="shared" si="305"/>
        <v>-211.01522453115049</v>
      </c>
      <c r="H1934" s="8">
        <f t="shared" si="306"/>
        <v>-153.38529020132461</v>
      </c>
      <c r="I1934" s="3">
        <f t="shared" si="307"/>
        <v>-153.38529020132461</v>
      </c>
      <c r="J1934" s="3">
        <f t="shared" si="308"/>
        <v>260834.84646734901</v>
      </c>
      <c r="K1934" s="3">
        <f t="shared" si="309"/>
        <v>26145.779812626944</v>
      </c>
      <c r="L1934" s="1"/>
      <c r="M1934" s="1"/>
      <c r="N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</row>
    <row r="1935" spans="2:29" x14ac:dyDescent="0.2">
      <c r="B1935" s="7">
        <f t="shared" si="300"/>
        <v>5.7960000000001455E-2</v>
      </c>
      <c r="C1935" s="3">
        <f t="shared" si="301"/>
        <v>-0.44842873729286359</v>
      </c>
      <c r="D1935" s="3">
        <f t="shared" si="302"/>
        <v>-0.48799999999681276</v>
      </c>
      <c r="E1935" s="3">
        <f t="shared" si="303"/>
        <v>-134.52862118785907</v>
      </c>
      <c r="F1935" s="3">
        <f t="shared" si="304"/>
        <v>300</v>
      </c>
      <c r="G1935" s="8">
        <f t="shared" si="305"/>
        <v>-210.23085113677169</v>
      </c>
      <c r="H1935" s="8">
        <f t="shared" si="306"/>
        <v>-145.56024480730414</v>
      </c>
      <c r="I1935" s="3">
        <f t="shared" si="307"/>
        <v>-145.56024480730414</v>
      </c>
      <c r="J1935" s="3">
        <f t="shared" si="308"/>
        <v>256803.76247649</v>
      </c>
      <c r="K1935" s="3">
        <f t="shared" si="309"/>
        <v>26768.243805089001</v>
      </c>
      <c r="L1935" s="1"/>
      <c r="M1935" s="1"/>
      <c r="N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</row>
    <row r="1936" spans="2:29" x14ac:dyDescent="0.2">
      <c r="B1936" s="7">
        <f t="shared" si="300"/>
        <v>5.7990000000001457E-2</v>
      </c>
      <c r="C1936" s="3">
        <f t="shared" si="301"/>
        <v>-0.44274296201694269</v>
      </c>
      <c r="D1936" s="3">
        <f t="shared" si="302"/>
        <v>-0.42199999999680671</v>
      </c>
      <c r="E1936" s="3">
        <f t="shared" si="303"/>
        <v>-132.8228886050828</v>
      </c>
      <c r="F1936" s="3">
        <f t="shared" si="304"/>
        <v>-300</v>
      </c>
      <c r="G1936" s="8">
        <f t="shared" si="305"/>
        <v>-209.42780382261901</v>
      </c>
      <c r="H1936" s="8">
        <f t="shared" si="306"/>
        <v>-137.85613193300944</v>
      </c>
      <c r="I1936" s="3">
        <f t="shared" si="307"/>
        <v>137.85613193300944</v>
      </c>
      <c r="J1936" s="3">
        <f t="shared" si="308"/>
        <v>-110801.38657996482</v>
      </c>
      <c r="K1936" s="3">
        <f t="shared" si="309"/>
        <v>27388.330087359613</v>
      </c>
      <c r="L1936" s="1"/>
      <c r="M1936" s="1"/>
      <c r="N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</row>
    <row r="1937" spans="2:29" x14ac:dyDescent="0.2">
      <c r="B1937" s="7">
        <f t="shared" si="300"/>
        <v>5.8020000000001459E-2</v>
      </c>
      <c r="C1937" s="3">
        <f t="shared" si="301"/>
        <v>-0.43701785975115337</v>
      </c>
      <c r="D1937" s="3">
        <f t="shared" si="302"/>
        <v>-0.35599999999680054</v>
      </c>
      <c r="E1937" s="3">
        <f t="shared" si="303"/>
        <v>-131.105357925346</v>
      </c>
      <c r="F1937" s="3">
        <f t="shared" si="304"/>
        <v>-300</v>
      </c>
      <c r="G1937" s="8">
        <f t="shared" si="305"/>
        <v>-208.60615391999823</v>
      </c>
      <c r="H1937" s="8">
        <f t="shared" si="306"/>
        <v>-141.18017353040838</v>
      </c>
      <c r="I1937" s="3">
        <f t="shared" si="307"/>
        <v>141.18017353040838</v>
      </c>
      <c r="J1937" s="3">
        <f t="shared" si="308"/>
        <v>-109089.00151463809</v>
      </c>
      <c r="K1937" s="3">
        <f t="shared" si="309"/>
        <v>28005.983579789387</v>
      </c>
      <c r="L1937" s="1"/>
      <c r="M1937" s="1"/>
      <c r="N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</row>
    <row r="1938" spans="2:29" x14ac:dyDescent="0.2">
      <c r="B1938" s="7">
        <f t="shared" si="300"/>
        <v>5.8050000000001462E-2</v>
      </c>
      <c r="C1938" s="3">
        <f t="shared" si="301"/>
        <v>-0.43125393903217768</v>
      </c>
      <c r="D1938" s="3">
        <f t="shared" si="302"/>
        <v>-0.28999999999679454</v>
      </c>
      <c r="E1938" s="3">
        <f t="shared" si="303"/>
        <v>-129.37618170965331</v>
      </c>
      <c r="F1938" s="3">
        <f t="shared" si="304"/>
        <v>-300</v>
      </c>
      <c r="G1938" s="8">
        <f t="shared" si="305"/>
        <v>-207.76597441260455</v>
      </c>
      <c r="H1938" s="8">
        <f t="shared" si="306"/>
        <v>-144.45284357584754</v>
      </c>
      <c r="I1938" s="3">
        <f t="shared" si="307"/>
        <v>144.45284357584754</v>
      </c>
      <c r="J1938" s="3">
        <f t="shared" si="308"/>
        <v>-107403.08058213914</v>
      </c>
      <c r="K1938" s="3">
        <f t="shared" si="309"/>
        <v>28621.149418824578</v>
      </c>
      <c r="L1938" s="1"/>
      <c r="M1938" s="1"/>
      <c r="N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</row>
    <row r="1939" spans="2:29" x14ac:dyDescent="0.2">
      <c r="B1939" s="7">
        <f t="shared" si="300"/>
        <v>5.8080000000001464E-2</v>
      </c>
      <c r="C1939" s="3">
        <f t="shared" si="301"/>
        <v>-0.42545171184478353</v>
      </c>
      <c r="D1939" s="3">
        <f t="shared" si="302"/>
        <v>-0.22399999999680653</v>
      </c>
      <c r="E1939" s="3">
        <f t="shared" si="303"/>
        <v>-127.63551355343506</v>
      </c>
      <c r="F1939" s="3">
        <f t="shared" si="304"/>
        <v>-300</v>
      </c>
      <c r="G1939" s="8">
        <f t="shared" si="305"/>
        <v>-206.90733993003983</v>
      </c>
      <c r="H1939" s="8">
        <f t="shared" si="306"/>
        <v>-147.67493599331172</v>
      </c>
      <c r="I1939" s="3">
        <f t="shared" si="307"/>
        <v>147.67493599331172</v>
      </c>
      <c r="J1939" s="3">
        <f t="shared" si="308"/>
        <v>-105743.21479132425</v>
      </c>
      <c r="K1939" s="3">
        <f t="shared" si="309"/>
        <v>29233.772961878054</v>
      </c>
      <c r="L1939" s="1"/>
      <c r="M1939" s="1"/>
      <c r="N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</row>
    <row r="1940" spans="2:29" x14ac:dyDescent="0.2">
      <c r="B1940" s="7">
        <f t="shared" si="300"/>
        <v>5.8110000000001466E-2</v>
      </c>
      <c r="C1940" s="3">
        <f t="shared" si="301"/>
        <v>-0.41961169357633882</v>
      </c>
      <c r="D1940" s="3">
        <f t="shared" si="302"/>
        <v>-0.15799999999680048</v>
      </c>
      <c r="E1940" s="3">
        <f t="shared" si="303"/>
        <v>-125.88350807290165</v>
      </c>
      <c r="F1940" s="3">
        <f t="shared" si="304"/>
        <v>-300</v>
      </c>
      <c r="G1940" s="8">
        <f t="shared" si="305"/>
        <v>-206.03032674118347</v>
      </c>
      <c r="H1940" s="8">
        <f t="shared" si="306"/>
        <v>-150.84723243705145</v>
      </c>
      <c r="I1940" s="3">
        <f t="shared" si="307"/>
        <v>150.84723243705145</v>
      </c>
      <c r="J1940" s="3">
        <f t="shared" si="308"/>
        <v>-104109.00147182198</v>
      </c>
      <c r="K1940" s="3">
        <f t="shared" si="309"/>
        <v>29843.799792184422</v>
      </c>
      <c r="L1940" s="1"/>
      <c r="M1940" s="1"/>
      <c r="N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</row>
    <row r="1941" spans="2:29" x14ac:dyDescent="0.2">
      <c r="B1941" s="7">
        <f t="shared" si="300"/>
        <v>5.8140000000001468E-2</v>
      </c>
      <c r="C1941" s="3">
        <f t="shared" si="301"/>
        <v>-0.4137344029710337</v>
      </c>
      <c r="D1941" s="3">
        <f t="shared" si="302"/>
        <v>-9.1999999996794396E-2</v>
      </c>
      <c r="E1941" s="3">
        <f t="shared" si="303"/>
        <v>-124.12032089131012</v>
      </c>
      <c r="F1941" s="3">
        <f t="shared" si="304"/>
        <v>-300</v>
      </c>
      <c r="G1941" s="8">
        <f t="shared" si="305"/>
        <v>-205.13501274741793</v>
      </c>
      <c r="H1941" s="8">
        <f t="shared" si="306"/>
        <v>-153.9705024812061</v>
      </c>
      <c r="I1941" s="3">
        <f t="shared" si="307"/>
        <v>153.9705024812061</v>
      </c>
      <c r="J1941" s="3">
        <f t="shared" si="308"/>
        <v>-102500.04417634837</v>
      </c>
      <c r="K1941" s="3">
        <f t="shared" si="309"/>
        <v>30451.175723633409</v>
      </c>
      <c r="L1941" s="1"/>
      <c r="M1941" s="1"/>
      <c r="N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</row>
    <row r="1942" spans="2:29" x14ac:dyDescent="0.2">
      <c r="B1942" s="7">
        <f t="shared" si="300"/>
        <v>5.8170000000001471E-2</v>
      </c>
      <c r="C1942" s="3">
        <f t="shared" si="301"/>
        <v>-0.4078203620838029</v>
      </c>
      <c r="D1942" s="3">
        <f t="shared" si="302"/>
        <v>-2.5999999996788325E-2</v>
      </c>
      <c r="E1942" s="3">
        <f t="shared" si="303"/>
        <v>-122.34610862514087</v>
      </c>
      <c r="F1942" s="3">
        <f t="shared" si="304"/>
        <v>-300</v>
      </c>
      <c r="G1942" s="8">
        <f t="shared" si="305"/>
        <v>-204.22147747570892</v>
      </c>
      <c r="H1942" s="8">
        <f t="shared" si="306"/>
        <v>-157.04550380649655</v>
      </c>
      <c r="I1942" s="3">
        <f t="shared" si="307"/>
        <v>157.04550380649655</v>
      </c>
      <c r="J1942" s="3">
        <f t="shared" si="308"/>
        <v>-100915.95258453207</v>
      </c>
      <c r="K1942" s="3">
        <f t="shared" si="309"/>
        <v>31055.846805582853</v>
      </c>
      <c r="L1942" s="1"/>
      <c r="M1942" s="1"/>
      <c r="N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</row>
    <row r="1943" spans="2:29" x14ac:dyDescent="0.2">
      <c r="B1943" s="7">
        <f t="shared" si="300"/>
        <v>5.8200000000001473E-2</v>
      </c>
      <c r="C1943" s="3">
        <f t="shared" si="301"/>
        <v>-0.40187009623395342</v>
      </c>
      <c r="D1943" s="3">
        <f t="shared" si="302"/>
        <v>4.0000000003217746E-2</v>
      </c>
      <c r="E1943" s="3">
        <f t="shared" si="303"/>
        <v>-120.56102887018602</v>
      </c>
      <c r="F1943" s="3">
        <f t="shared" si="304"/>
        <v>-300</v>
      </c>
      <c r="G1943" s="8">
        <f t="shared" si="305"/>
        <v>-203.28980207154143</v>
      </c>
      <c r="H1943" s="8">
        <f t="shared" si="306"/>
        <v>-160.07298238403251</v>
      </c>
      <c r="I1943" s="3">
        <f t="shared" si="307"/>
        <v>160.07298238403251</v>
      </c>
      <c r="J1943" s="3">
        <f t="shared" si="308"/>
        <v>-99356.342408225668</v>
      </c>
      <c r="K1943" s="3">
        <f t="shared" si="309"/>
        <v>31657.759327651016</v>
      </c>
      <c r="L1943" s="1"/>
      <c r="M1943" s="1"/>
      <c r="N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</row>
    <row r="1944" spans="2:29" x14ac:dyDescent="0.2">
      <c r="B1944" s="7">
        <f t="shared" si="300"/>
        <v>5.8230000000001475E-2</v>
      </c>
      <c r="C1944" s="3">
        <f t="shared" si="301"/>
        <v>-0.39588413395850552</v>
      </c>
      <c r="D1944" s="3">
        <f t="shared" si="302"/>
        <v>0.10600000000322383</v>
      </c>
      <c r="E1944" s="3">
        <f t="shared" si="303"/>
        <v>-118.76524018755165</v>
      </c>
      <c r="F1944" s="3">
        <f t="shared" si="304"/>
        <v>-300</v>
      </c>
      <c r="G1944" s="8">
        <f t="shared" si="305"/>
        <v>-202.3400692917119</v>
      </c>
      <c r="H1944" s="8">
        <f t="shared" si="306"/>
        <v>-163.05367265627928</v>
      </c>
      <c r="I1944" s="3">
        <f t="shared" si="307"/>
        <v>163.05367265627928</v>
      </c>
      <c r="J1944" s="3">
        <f t="shared" si="308"/>
        <v>-97820.835298280363</v>
      </c>
      <c r="K1944" s="3">
        <f t="shared" si="309"/>
        <v>32256.859824486943</v>
      </c>
      <c r="L1944" s="1"/>
      <c r="M1944" s="1"/>
      <c r="N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</row>
    <row r="1945" spans="2:29" x14ac:dyDescent="0.2">
      <c r="B1945" s="7">
        <f t="shared" si="300"/>
        <v>5.8260000000001477E-2</v>
      </c>
      <c r="C1945" s="3">
        <f t="shared" si="301"/>
        <v>-0.38986300696523535</v>
      </c>
      <c r="D1945" s="3">
        <f t="shared" si="302"/>
        <v>0.17200000000322987</v>
      </c>
      <c r="E1945" s="3">
        <f t="shared" si="303"/>
        <v>-116.9589020895706</v>
      </c>
      <c r="F1945" s="3">
        <f t="shared" si="304"/>
        <v>-300</v>
      </c>
      <c r="G1945" s="8">
        <f t="shared" si="305"/>
        <v>-201.3723634969773</v>
      </c>
      <c r="H1945" s="8">
        <f t="shared" si="306"/>
        <v>-165.98829771522767</v>
      </c>
      <c r="I1945" s="3">
        <f t="shared" si="307"/>
        <v>165.98829771522767</v>
      </c>
      <c r="J1945" s="3">
        <f t="shared" si="308"/>
        <v>-96309.058752761484</v>
      </c>
      <c r="K1945" s="3">
        <f t="shared" si="309"/>
        <v>32853.095080521271</v>
      </c>
      <c r="L1945" s="1"/>
      <c r="M1945" s="1"/>
      <c r="N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</row>
    <row r="1946" spans="2:29" x14ac:dyDescent="0.2">
      <c r="B1946" s="7">
        <f t="shared" si="300"/>
        <v>5.829000000000148E-2</v>
      </c>
      <c r="C1946" s="3">
        <f t="shared" si="301"/>
        <v>-0.38380725008545952</v>
      </c>
      <c r="D1946" s="3">
        <f t="shared" si="302"/>
        <v>0.23800000000323598</v>
      </c>
      <c r="E1946" s="3">
        <f t="shared" si="303"/>
        <v>-115.14217502563785</v>
      </c>
      <c r="F1946" s="3">
        <f t="shared" si="304"/>
        <v>-300</v>
      </c>
      <c r="G1946" s="8">
        <f t="shared" si="305"/>
        <v>-200.38677064456166</v>
      </c>
      <c r="H1946" s="8">
        <f t="shared" si="306"/>
        <v>-168.87756947781051</v>
      </c>
      <c r="I1946" s="3">
        <f t="shared" si="307"/>
        <v>168.87756947781051</v>
      </c>
      <c r="J1946" s="3">
        <f t="shared" si="308"/>
        <v>-94820.646026582457</v>
      </c>
      <c r="K1946" s="3">
        <f t="shared" si="309"/>
        <v>33446.41213469064</v>
      </c>
      <c r="L1946" s="1"/>
      <c r="M1946" s="1"/>
      <c r="N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</row>
    <row r="1947" spans="2:29" x14ac:dyDescent="0.2">
      <c r="B1947" s="7">
        <f t="shared" si="300"/>
        <v>5.8320000000001482E-2</v>
      </c>
      <c r="C1947" s="3">
        <f t="shared" si="301"/>
        <v>-0.37771740122651898</v>
      </c>
      <c r="D1947" s="3">
        <f t="shared" si="302"/>
        <v>0.30400000000324207</v>
      </c>
      <c r="E1947" s="3">
        <f t="shared" si="303"/>
        <v>-113.31522036795569</v>
      </c>
      <c r="F1947" s="3">
        <f t="shared" si="304"/>
        <v>-300</v>
      </c>
      <c r="G1947" s="8">
        <f t="shared" si="305"/>
        <v>-199.38337828052096</v>
      </c>
      <c r="H1947" s="8">
        <f t="shared" si="306"/>
        <v>-171.72218885860798</v>
      </c>
      <c r="I1947" s="3">
        <f t="shared" si="307"/>
        <v>171.72218885860798</v>
      </c>
      <c r="J1947" s="3">
        <f t="shared" si="308"/>
        <v>-93355.236042535282</v>
      </c>
      <c r="K1947" s="3">
        <f t="shared" si="309"/>
        <v>34036.758285143711</v>
      </c>
      <c r="L1947" s="1"/>
      <c r="M1947" s="1"/>
      <c r="N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</row>
    <row r="1948" spans="2:29" x14ac:dyDescent="0.2">
      <c r="B1948" s="7">
        <f t="shared" si="300"/>
        <v>5.8350000000001484E-2</v>
      </c>
      <c r="C1948" s="3">
        <f t="shared" si="301"/>
        <v>-0.37159400132400155</v>
      </c>
      <c r="D1948" s="3">
        <f t="shared" si="302"/>
        <v>0.37000000000324818</v>
      </c>
      <c r="E1948" s="3">
        <f t="shared" si="303"/>
        <v>-111.47820039720047</v>
      </c>
      <c r="F1948" s="3">
        <f t="shared" si="304"/>
        <v>-300</v>
      </c>
      <c r="G1948" s="8">
        <f t="shared" si="305"/>
        <v>-198.36227553196665</v>
      </c>
      <c r="H1948" s="8">
        <f t="shared" si="306"/>
        <v>-174.52284593988404</v>
      </c>
      <c r="I1948" s="3">
        <f t="shared" si="307"/>
        <v>174.52284593988404</v>
      </c>
      <c r="J1948" s="3">
        <f t="shared" si="308"/>
        <v>-91912.473303696097</v>
      </c>
      <c r="K1948" s="3">
        <f t="shared" si="309"/>
        <v>34624.081093921915</v>
      </c>
      <c r="L1948" s="1"/>
      <c r="M1948" s="1"/>
      <c r="N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</row>
    <row r="1949" spans="2:29" x14ac:dyDescent="0.2">
      <c r="B1949" s="7">
        <f t="shared" si="300"/>
        <v>5.8380000000001486E-2</v>
      </c>
      <c r="C1949" s="3">
        <f t="shared" si="301"/>
        <v>-0.36543759429369277</v>
      </c>
      <c r="D1949" s="3">
        <f t="shared" si="302"/>
        <v>0.43600000000325417</v>
      </c>
      <c r="E1949" s="3">
        <f t="shared" si="303"/>
        <v>-109.63127828810784</v>
      </c>
      <c r="F1949" s="3">
        <f t="shared" si="304"/>
        <v>-300</v>
      </c>
      <c r="G1949" s="8">
        <f t="shared" si="305"/>
        <v>-197.323553099149</v>
      </c>
      <c r="H1949" s="8">
        <f t="shared" si="306"/>
        <v>-177.28022013899491</v>
      </c>
      <c r="I1949" s="3">
        <f t="shared" si="307"/>
        <v>177.28022013899491</v>
      </c>
      <c r="J1949" s="3">
        <f t="shared" si="308"/>
        <v>-90492.007807184433</v>
      </c>
      <c r="K1949" s="3">
        <f t="shared" si="309"/>
        <v>35208.328391617448</v>
      </c>
      <c r="L1949" s="1"/>
      <c r="M1949" s="1"/>
      <c r="N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</row>
    <row r="1950" spans="2:29" x14ac:dyDescent="0.2">
      <c r="B1950" s="7">
        <f t="shared" si="300"/>
        <v>5.8410000000001489E-2</v>
      </c>
      <c r="C1950" s="3">
        <f t="shared" si="301"/>
        <v>-0.35924872698326193</v>
      </c>
      <c r="D1950" s="3">
        <f t="shared" si="302"/>
        <v>0.50200000000326028</v>
      </c>
      <c r="E1950" s="3">
        <f t="shared" si="303"/>
        <v>-107.77461809497858</v>
      </c>
      <c r="F1950" s="3">
        <f t="shared" si="304"/>
        <v>-300</v>
      </c>
      <c r="G1950" s="8">
        <f t="shared" si="305"/>
        <v>-196.26730324740046</v>
      </c>
      <c r="H1950" s="8">
        <f t="shared" si="306"/>
        <v>-179.99498037321044</v>
      </c>
      <c r="I1950" s="3">
        <f t="shared" si="307"/>
        <v>179.99498037321044</v>
      </c>
      <c r="J1950" s="3">
        <f t="shared" si="308"/>
        <v>-89093.494959255215</v>
      </c>
      <c r="K1950" s="3">
        <f t="shared" si="309"/>
        <v>35789.44828200715</v>
      </c>
      <c r="L1950" s="1"/>
      <c r="M1950" s="1"/>
      <c r="N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</row>
    <row r="1951" spans="2:29" x14ac:dyDescent="0.2">
      <c r="B1951" s="7">
        <f t="shared" si="300"/>
        <v>5.8440000000001491E-2</v>
      </c>
      <c r="C1951" s="3">
        <f t="shared" si="301"/>
        <v>-0.35302794912369057</v>
      </c>
      <c r="D1951" s="3">
        <f t="shared" si="302"/>
        <v>0.56800000000326634</v>
      </c>
      <c r="E1951" s="3">
        <f t="shared" si="303"/>
        <v>-105.90838473710717</v>
      </c>
      <c r="F1951" s="3">
        <f t="shared" si="304"/>
        <v>-300</v>
      </c>
      <c r="G1951" s="8">
        <f t="shared" si="305"/>
        <v>-195.19361979894026</v>
      </c>
      <c r="H1951" s="8">
        <f t="shared" si="306"/>
        <v>-182.66778522198808</v>
      </c>
      <c r="I1951" s="3">
        <f t="shared" si="307"/>
        <v>182.66778522198808</v>
      </c>
      <c r="J1951" s="3">
        <f t="shared" si="308"/>
        <v>-87716.595491703105</v>
      </c>
      <c r="K1951" s="3">
        <f t="shared" si="309"/>
        <v>36367.389146661844</v>
      </c>
      <c r="L1951" s="1"/>
      <c r="M1951" s="1"/>
      <c r="N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</row>
    <row r="1952" spans="2:29" x14ac:dyDescent="0.2">
      <c r="B1952" s="7">
        <f t="shared" si="300"/>
        <v>5.8470000000001493E-2</v>
      </c>
      <c r="C1952" s="3">
        <f t="shared" si="301"/>
        <v>-0.34677581328043267</v>
      </c>
      <c r="D1952" s="3">
        <f t="shared" si="302"/>
        <v>0.6340000000032725</v>
      </c>
      <c r="E1952" s="3">
        <f t="shared" si="303"/>
        <v>-104.03274398412979</v>
      </c>
      <c r="F1952" s="3">
        <f t="shared" si="304"/>
        <v>-300</v>
      </c>
      <c r="G1952" s="8">
        <f t="shared" si="305"/>
        <v>-194.10259812454041</v>
      </c>
      <c r="H1952" s="8">
        <f t="shared" si="306"/>
        <v>-185.29928308673917</v>
      </c>
      <c r="I1952" s="3">
        <f t="shared" si="307"/>
        <v>185.29928308673917</v>
      </c>
      <c r="J1952" s="3">
        <f t="shared" si="308"/>
        <v>-86360.9753795586</v>
      </c>
      <c r="K1952" s="3">
        <f t="shared" si="309"/>
        <v>36942.099649533062</v>
      </c>
      <c r="L1952" s="1"/>
      <c r="M1952" s="1"/>
      <c r="N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</row>
    <row r="1953" spans="2:29" x14ac:dyDescent="0.2">
      <c r="B1953" s="7">
        <f t="shared" si="300"/>
        <v>5.8500000000001495E-2</v>
      </c>
      <c r="C1953" s="3">
        <f t="shared" si="301"/>
        <v>-0.34049287480434659</v>
      </c>
      <c r="D1953" s="3">
        <f t="shared" si="302"/>
        <v>0.70000000000327844</v>
      </c>
      <c r="E1953" s="3">
        <f t="shared" si="303"/>
        <v>-102.14786244130397</v>
      </c>
      <c r="F1953" s="3">
        <f t="shared" si="304"/>
        <v>-300</v>
      </c>
      <c r="G1953" s="8">
        <f t="shared" si="305"/>
        <v>-192.99433513505443</v>
      </c>
      <c r="H1953" s="8">
        <f t="shared" si="306"/>
        <v>-187.89011234812591</v>
      </c>
      <c r="I1953" s="3">
        <f t="shared" si="307"/>
        <v>187.89011234812591</v>
      </c>
      <c r="J1953" s="3">
        <f t="shared" si="308"/>
        <v>-85026.305760056348</v>
      </c>
      <c r="K1953" s="3">
        <f t="shared" si="309"/>
        <v>37513.528741510469</v>
      </c>
      <c r="L1953" s="1"/>
      <c r="M1953" s="1"/>
      <c r="N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</row>
    <row r="1954" spans="2:29" x14ac:dyDescent="0.2">
      <c r="B1954" s="7">
        <f t="shared" si="300"/>
        <v>5.8530000000001497E-2</v>
      </c>
      <c r="C1954" s="3">
        <f t="shared" si="301"/>
        <v>-0.3341796917823564</v>
      </c>
      <c r="D1954" s="3">
        <f t="shared" si="302"/>
        <v>0.76600000000328461</v>
      </c>
      <c r="E1954" s="3">
        <f t="shared" si="303"/>
        <v>-100.25390753470693</v>
      </c>
      <c r="F1954" s="3">
        <f t="shared" si="304"/>
        <v>-300</v>
      </c>
      <c r="G1954" s="8">
        <f t="shared" si="305"/>
        <v>-191.86892927280911</v>
      </c>
      <c r="H1954" s="8">
        <f t="shared" si="306"/>
        <v>-190.44090152092761</v>
      </c>
      <c r="I1954" s="3">
        <f t="shared" si="307"/>
        <v>190.44090152092761</v>
      </c>
      <c r="J1954" s="3">
        <f t="shared" si="308"/>
        <v>-83712.262852855463</v>
      </c>
      <c r="K1954" s="3">
        <f t="shared" si="309"/>
        <v>38081.625664958068</v>
      </c>
      <c r="L1954" s="1"/>
      <c r="M1954" s="1"/>
      <c r="N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</row>
    <row r="1955" spans="2:29" x14ac:dyDescent="0.2">
      <c r="B1955" s="7">
        <f t="shared" si="300"/>
        <v>5.85600000000015E-2</v>
      </c>
      <c r="C1955" s="3">
        <f t="shared" si="301"/>
        <v>-0.32783682498788164</v>
      </c>
      <c r="D1955" s="3">
        <f t="shared" si="302"/>
        <v>0.83200000000327246</v>
      </c>
      <c r="E1955" s="3">
        <f t="shared" si="303"/>
        <v>-98.351047496364487</v>
      </c>
      <c r="F1955" s="3">
        <f t="shared" si="304"/>
        <v>-300</v>
      </c>
      <c r="G1955" s="8">
        <f t="shared" si="305"/>
        <v>-190.72648050286037</v>
      </c>
      <c r="H1955" s="8">
        <f t="shared" si="306"/>
        <v>-192.95226940651327</v>
      </c>
      <c r="I1955" s="3">
        <f t="shared" si="307"/>
        <v>192.95226940651327</v>
      </c>
      <c r="J1955" s="3">
        <f t="shared" si="308"/>
        <v>-82418.527881493166</v>
      </c>
      <c r="K1955" s="3">
        <f t="shared" si="309"/>
        <v>38646.339958222314</v>
      </c>
      <c r="L1955" s="1"/>
      <c r="M1955" s="1"/>
      <c r="N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</row>
    <row r="1956" spans="2:29" x14ac:dyDescent="0.2">
      <c r="B1956" s="7">
        <f t="shared" si="300"/>
        <v>5.8590000000001502E-2</v>
      </c>
      <c r="C1956" s="3">
        <f t="shared" si="301"/>
        <v>-0.32146483783102597</v>
      </c>
      <c r="D1956" s="3">
        <f t="shared" si="302"/>
        <v>0.89800000000327862</v>
      </c>
      <c r="E1956" s="3">
        <f t="shared" si="303"/>
        <v>-96.439451349307788</v>
      </c>
      <c r="F1956" s="3">
        <f t="shared" si="304"/>
        <v>-300</v>
      </c>
      <c r="G1956" s="8">
        <f t="shared" si="305"/>
        <v>-189.56709030411369</v>
      </c>
      <c r="H1956" s="8">
        <f t="shared" si="306"/>
        <v>-195.42482524295806</v>
      </c>
      <c r="I1956" s="3">
        <f t="shared" si="307"/>
        <v>195.42482524295806</v>
      </c>
      <c r="J1956" s="3">
        <f t="shared" si="308"/>
        <v>-81144.786996051902</v>
      </c>
      <c r="K1956" s="3">
        <f t="shared" si="309"/>
        <v>39207.621460114446</v>
      </c>
      <c r="L1956" s="1"/>
      <c r="M1956" s="1"/>
      <c r="N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</row>
    <row r="1957" spans="2:29" x14ac:dyDescent="0.2">
      <c r="B1957" s="7">
        <f t="shared" si="300"/>
        <v>5.8620000000001504E-2</v>
      </c>
      <c r="C1957" s="3">
        <f t="shared" si="301"/>
        <v>-0.31506429630853217</v>
      </c>
      <c r="D1957" s="3">
        <f t="shared" si="302"/>
        <v>0.96400000000328501</v>
      </c>
      <c r="E1957" s="3">
        <f t="shared" si="303"/>
        <v>-94.519288892559644</v>
      </c>
      <c r="F1957" s="3">
        <f t="shared" si="304"/>
        <v>-300</v>
      </c>
      <c r="G1957" s="8">
        <f t="shared" si="305"/>
        <v>-188.39086166031026</v>
      </c>
      <c r="H1957" s="8">
        <f t="shared" si="306"/>
        <v>-197.85916885283962</v>
      </c>
      <c r="I1957" s="3">
        <f t="shared" si="307"/>
        <v>197.85916885283962</v>
      </c>
      <c r="J1957" s="3">
        <f t="shared" si="308"/>
        <v>-79890.731197022003</v>
      </c>
      <c r="K1957" s="3">
        <f t="shared" si="309"/>
        <v>39765.4203143661</v>
      </c>
      <c r="L1957" s="1"/>
      <c r="M1957" s="1"/>
      <c r="N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</row>
    <row r="1958" spans="2:29" x14ac:dyDescent="0.2">
      <c r="B1958" s="7">
        <f t="shared" si="300"/>
        <v>5.8650000000001506E-2</v>
      </c>
      <c r="C1958" s="3">
        <f t="shared" si="301"/>
        <v>-0.30863576895350686</v>
      </c>
      <c r="D1958" s="3">
        <f t="shared" si="302"/>
        <v>0.96999999999670872</v>
      </c>
      <c r="E1958" s="3">
        <f t="shared" si="303"/>
        <v>-92.590730686052055</v>
      </c>
      <c r="F1958" s="3">
        <f t="shared" si="304"/>
        <v>-300</v>
      </c>
      <c r="G1958" s="8">
        <f t="shared" si="305"/>
        <v>-187.19789905087927</v>
      </c>
      <c r="H1958" s="8">
        <f t="shared" si="306"/>
        <v>-200.25589078875026</v>
      </c>
      <c r="I1958" s="3">
        <f t="shared" si="307"/>
        <v>200.25589078875026</v>
      </c>
      <c r="J1958" s="3">
        <f t="shared" si="308"/>
        <v>-78656.05626034076</v>
      </c>
      <c r="K1958" s="3">
        <f t="shared" si="309"/>
        <v>40319.686974057768</v>
      </c>
      <c r="L1958" s="1"/>
      <c r="M1958" s="1"/>
      <c r="N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</row>
    <row r="1959" spans="2:29" x14ac:dyDescent="0.2">
      <c r="B1959" s="7">
        <f t="shared" si="300"/>
        <v>5.8680000000001509E-2</v>
      </c>
      <c r="C1959" s="3">
        <f t="shared" si="301"/>
        <v>-0.3021798267849225</v>
      </c>
      <c r="D1959" s="3">
        <f t="shared" si="302"/>
        <v>0.90399999999670311</v>
      </c>
      <c r="E1959" s="3">
        <f t="shared" si="303"/>
        <v>-90.653948035476745</v>
      </c>
      <c r="F1959" s="3">
        <f t="shared" si="304"/>
        <v>-300</v>
      </c>
      <c r="G1959" s="8">
        <f t="shared" si="305"/>
        <v>-185.98830844165755</v>
      </c>
      <c r="H1959" s="8">
        <f t="shared" si="306"/>
        <v>-202.61557247656049</v>
      </c>
      <c r="I1959" s="3">
        <f t="shared" si="307"/>
        <v>202.61557247656049</v>
      </c>
      <c r="J1959" s="3">
        <f t="shared" si="308"/>
        <v>-77440.462663590049</v>
      </c>
      <c r="K1959" s="3">
        <f t="shared" si="309"/>
        <v>40870.372206019492</v>
      </c>
      <c r="L1959" s="1"/>
      <c r="M1959" s="1"/>
      <c r="N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</row>
    <row r="1960" spans="2:29" x14ac:dyDescent="0.2">
      <c r="B1960" s="7">
        <f t="shared" si="300"/>
        <v>5.8710000000001511E-2</v>
      </c>
      <c r="C1960" s="3">
        <f t="shared" si="301"/>
        <v>-0.29569704325688662</v>
      </c>
      <c r="D1960" s="3">
        <f t="shared" si="302"/>
        <v>0.83799999999669739</v>
      </c>
      <c r="E1960" s="3">
        <f t="shared" si="303"/>
        <v>-88.709112977065985</v>
      </c>
      <c r="F1960" s="3">
        <f t="shared" si="304"/>
        <v>-300</v>
      </c>
      <c r="G1960" s="8">
        <f t="shared" si="305"/>
        <v>-184.76219727547698</v>
      </c>
      <c r="H1960" s="8">
        <f t="shared" si="306"/>
        <v>-204.9387863564682</v>
      </c>
      <c r="I1960" s="3">
        <f t="shared" si="307"/>
        <v>204.9387863564682</v>
      </c>
      <c r="J1960" s="3">
        <f t="shared" si="308"/>
        <v>-76243.655513334568</v>
      </c>
      <c r="K1960" s="3">
        <f t="shared" si="309"/>
        <v>41417.427095205712</v>
      </c>
      <c r="L1960" s="1"/>
      <c r="M1960" s="1"/>
      <c r="N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</row>
    <row r="1961" spans="2:29" x14ac:dyDescent="0.2">
      <c r="B1961" s="7">
        <f t="shared" si="300"/>
        <v>5.8740000000001513E-2</v>
      </c>
      <c r="C1961" s="3">
        <f t="shared" si="301"/>
        <v>-0.28918799420771862</v>
      </c>
      <c r="D1961" s="3">
        <f t="shared" si="302"/>
        <v>0.77199999999669111</v>
      </c>
      <c r="E1961" s="3">
        <f t="shared" si="303"/>
        <v>-86.756398262315585</v>
      </c>
      <c r="F1961" s="3">
        <f t="shared" si="304"/>
        <v>-300</v>
      </c>
      <c r="G1961" s="8">
        <f t="shared" si="305"/>
        <v>-183.5196744626208</v>
      </c>
      <c r="H1961" s="8">
        <f t="shared" si="306"/>
        <v>-207.22609602186824</v>
      </c>
      <c r="I1961" s="3">
        <f t="shared" si="307"/>
        <v>207.22609602186824</v>
      </c>
      <c r="J1961" s="3">
        <f t="shared" si="308"/>
        <v>-75065.344473583013</v>
      </c>
      <c r="K1961" s="3">
        <f t="shared" si="309"/>
        <v>41960.803049037619</v>
      </c>
      <c r="L1961" s="1"/>
      <c r="M1961" s="1"/>
      <c r="N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</row>
    <row r="1962" spans="2:29" x14ac:dyDescent="0.2">
      <c r="B1962" s="7">
        <f t="shared" si="300"/>
        <v>5.8770000000001515E-2</v>
      </c>
      <c r="C1962" s="3">
        <f t="shared" si="301"/>
        <v>-0.28265325780879114</v>
      </c>
      <c r="D1962" s="3">
        <f t="shared" si="302"/>
        <v>0.70599999999668506</v>
      </c>
      <c r="E1962" s="3">
        <f t="shared" si="303"/>
        <v>-84.795977342637343</v>
      </c>
      <c r="F1962" s="3">
        <f t="shared" si="304"/>
        <v>-300</v>
      </c>
      <c r="G1962" s="8">
        <f t="shared" si="305"/>
        <v>-182.26085037114967</v>
      </c>
      <c r="H1962" s="8">
        <f t="shared" si="306"/>
        <v>-209.47805635607574</v>
      </c>
      <c r="I1962" s="3">
        <f t="shared" si="307"/>
        <v>209.47805635607574</v>
      </c>
      <c r="J1962" s="3">
        <f t="shared" si="308"/>
        <v>-73905.243695354904</v>
      </c>
      <c r="K1962" s="3">
        <f t="shared" si="309"/>
        <v>42500.451801721123</v>
      </c>
      <c r="L1962" s="1"/>
      <c r="M1962" s="1"/>
      <c r="N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</row>
    <row r="1963" spans="2:29" x14ac:dyDescent="0.2">
      <c r="B1963" s="7">
        <f t="shared" si="300"/>
        <v>5.8800000000001518E-2</v>
      </c>
      <c r="C1963" s="3">
        <f t="shared" si="301"/>
        <v>-0.27609341451317548</v>
      </c>
      <c r="D1963" s="3">
        <f t="shared" si="302"/>
        <v>0.639999999996679</v>
      </c>
      <c r="E1963" s="3">
        <f t="shared" si="303"/>
        <v>-82.828024353952642</v>
      </c>
      <c r="F1963" s="3">
        <f t="shared" si="304"/>
        <v>-300</v>
      </c>
      <c r="G1963" s="8">
        <f t="shared" si="305"/>
        <v>-180.98583681709803</v>
      </c>
      <c r="H1963" s="8">
        <f t="shared" si="306"/>
        <v>-211.69521366693638</v>
      </c>
      <c r="I1963" s="3">
        <f t="shared" si="307"/>
        <v>211.69521366693638</v>
      </c>
      <c r="J1963" s="3">
        <f t="shared" si="308"/>
        <v>-72763.071747335809</v>
      </c>
      <c r="K1963" s="3">
        <f t="shared" si="309"/>
        <v>43036.325418533743</v>
      </c>
      <c r="L1963" s="1"/>
      <c r="M1963" s="1"/>
      <c r="N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</row>
    <row r="1964" spans="2:29" x14ac:dyDescent="0.2">
      <c r="B1964" s="7">
        <f t="shared" si="300"/>
        <v>5.883000000000152E-2</v>
      </c>
      <c r="C1964" s="3">
        <f t="shared" si="301"/>
        <v>-0.26950904700408301</v>
      </c>
      <c r="D1964" s="3">
        <f t="shared" si="302"/>
        <v>0.57399999999667284</v>
      </c>
      <c r="E1964" s="3">
        <f t="shared" si="303"/>
        <v>-80.852714101224905</v>
      </c>
      <c r="F1964" s="3">
        <f t="shared" si="304"/>
        <v>-300</v>
      </c>
      <c r="G1964" s="8">
        <f t="shared" si="305"/>
        <v>-179.69474705454203</v>
      </c>
      <c r="H1964" s="8">
        <f t="shared" si="306"/>
        <v>-213.87810581935645</v>
      </c>
      <c r="I1964" s="3">
        <f t="shared" si="307"/>
        <v>213.87810581935645</v>
      </c>
      <c r="J1964" s="3">
        <f t="shared" si="308"/>
        <v>-71638.551547604235</v>
      </c>
      <c r="K1964" s="3">
        <f t="shared" si="309"/>
        <v>43568.376300082316</v>
      </c>
      <c r="L1964" s="1"/>
      <c r="M1964" s="1"/>
      <c r="N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</row>
    <row r="1965" spans="2:29" x14ac:dyDescent="0.2">
      <c r="B1965" s="7">
        <f t="shared" si="300"/>
        <v>5.8860000000001522E-2</v>
      </c>
      <c r="C1965" s="3">
        <f t="shared" si="301"/>
        <v>-0.26290074014310721</v>
      </c>
      <c r="D1965" s="3">
        <f t="shared" si="302"/>
        <v>0.5079999999966669</v>
      </c>
      <c r="E1965" s="3">
        <f t="shared" si="303"/>
        <v>-78.87022204293217</v>
      </c>
      <c r="F1965" s="3">
        <f t="shared" si="304"/>
        <v>-300</v>
      </c>
      <c r="G1965" s="8">
        <f t="shared" si="305"/>
        <v>-178.38769576553958</v>
      </c>
      <c r="H1965" s="8">
        <f t="shared" si="306"/>
        <v>-216.02726236578457</v>
      </c>
      <c r="I1965" s="3">
        <f t="shared" si="307"/>
        <v>216.02726236578457</v>
      </c>
      <c r="J1965" s="3">
        <f t="shared" si="308"/>
        <v>-70531.410296414004</v>
      </c>
      <c r="K1965" s="3">
        <f t="shared" si="309"/>
        <v>44096.557186531187</v>
      </c>
      <c r="L1965" s="1"/>
      <c r="M1965" s="1"/>
      <c r="N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</row>
    <row r="1966" spans="2:29" x14ac:dyDescent="0.2">
      <c r="B1966" s="7">
        <f t="shared" si="300"/>
        <v>5.8890000000001524E-2</v>
      </c>
      <c r="C1966" s="3">
        <f t="shared" si="301"/>
        <v>-0.25626908091827594</v>
      </c>
      <c r="D1966" s="3">
        <f t="shared" si="302"/>
        <v>0.44199999999666079</v>
      </c>
      <c r="E1966" s="3">
        <f t="shared" si="303"/>
        <v>-76.880724275482777</v>
      </c>
      <c r="F1966" s="3">
        <f t="shared" si="304"/>
        <v>-300</v>
      </c>
      <c r="G1966" s="8">
        <f t="shared" si="305"/>
        <v>-177.06479904994364</v>
      </c>
      <c r="H1966" s="8">
        <f t="shared" si="306"/>
        <v>-218.14320467467698</v>
      </c>
      <c r="I1966" s="3">
        <f t="shared" si="307"/>
        <v>218.14320467467698</v>
      </c>
      <c r="J1966" s="3">
        <f t="shared" si="308"/>
        <v>-69441.379410014881</v>
      </c>
      <c r="K1966" s="3">
        <f t="shared" si="309"/>
        <v>44620.821161799577</v>
      </c>
      <c r="L1966" s="1"/>
      <c r="M1966" s="1"/>
      <c r="N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</row>
    <row r="1967" spans="2:29" x14ac:dyDescent="0.2">
      <c r="B1967" s="7">
        <f t="shared" si="300"/>
        <v>5.8920000000001527E-2</v>
      </c>
      <c r="C1967" s="3">
        <f t="shared" si="301"/>
        <v>-0.24961465839190145</v>
      </c>
      <c r="D1967" s="3">
        <f t="shared" si="302"/>
        <v>0.37599999999665462</v>
      </c>
      <c r="E1967" s="3">
        <f t="shared" si="303"/>
        <v>-74.884397517570434</v>
      </c>
      <c r="F1967" s="3">
        <f t="shared" si="304"/>
        <v>-300</v>
      </c>
      <c r="G1967" s="8">
        <f t="shared" si="305"/>
        <v>-175.72617441508964</v>
      </c>
      <c r="H1967" s="8">
        <f t="shared" si="306"/>
        <v>-220.22644605697744</v>
      </c>
      <c r="I1967" s="3">
        <f t="shared" si="307"/>
        <v>220.22644605697744</v>
      </c>
      <c r="J1967" s="3">
        <f t="shared" si="308"/>
        <v>-68368.194455496472</v>
      </c>
      <c r="K1967" s="3">
        <f t="shared" si="309"/>
        <v>45141.121657730757</v>
      </c>
      <c r="L1967" s="1"/>
      <c r="M1967" s="1"/>
      <c r="N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</row>
    <row r="1968" spans="2:29" x14ac:dyDescent="0.2">
      <c r="B1968" s="7">
        <f t="shared" si="300"/>
        <v>5.8950000000001529E-2</v>
      </c>
      <c r="C1968" s="3">
        <f t="shared" si="301"/>
        <v>-0.24293806364827158</v>
      </c>
      <c r="D1968" s="3">
        <f t="shared" si="302"/>
        <v>0.30999999999664862</v>
      </c>
      <c r="E1968" s="3">
        <f t="shared" si="303"/>
        <v>-72.881419094481473</v>
      </c>
      <c r="F1968" s="3">
        <f t="shared" si="304"/>
        <v>-300</v>
      </c>
      <c r="G1968" s="8">
        <f t="shared" si="305"/>
        <v>-174.37194076535772</v>
      </c>
      <c r="H1968" s="8">
        <f t="shared" si="306"/>
        <v>-222.27749189064232</v>
      </c>
      <c r="I1968" s="3">
        <f t="shared" si="307"/>
        <v>222.27749189064232</v>
      </c>
      <c r="J1968" s="3">
        <f t="shared" si="308"/>
        <v>-67311.595086638801</v>
      </c>
      <c r="K1968" s="3">
        <f t="shared" si="309"/>
        <v>45657.412458225801</v>
      </c>
      <c r="L1968" s="1"/>
      <c r="M1968" s="1"/>
      <c r="N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</row>
    <row r="1969" spans="2:29" x14ac:dyDescent="0.2">
      <c r="B1969" s="7">
        <f t="shared" si="300"/>
        <v>5.8980000000001531E-2</v>
      </c>
      <c r="C1969" s="3">
        <f t="shared" si="301"/>
        <v>-0.23623988974113619</v>
      </c>
      <c r="D1969" s="3">
        <f t="shared" si="302"/>
        <v>0.24399999999664257</v>
      </c>
      <c r="E1969" s="3">
        <f t="shared" si="303"/>
        <v>-70.87196692234086</v>
      </c>
      <c r="F1969" s="3">
        <f t="shared" si="304"/>
        <v>-300</v>
      </c>
      <c r="G1969" s="8">
        <f t="shared" si="305"/>
        <v>-173.00221839161094</v>
      </c>
      <c r="H1969" s="8">
        <f t="shared" si="306"/>
        <v>-224.29683974324149</v>
      </c>
      <c r="I1969" s="3">
        <f t="shared" si="307"/>
        <v>224.29683974324149</v>
      </c>
      <c r="J1969" s="3">
        <f t="shared" si="308"/>
        <v>-66271.324980754376</v>
      </c>
      <c r="K1969" s="3">
        <f t="shared" si="309"/>
        <v>46169.647703350565</v>
      </c>
      <c r="L1969" s="1"/>
      <c r="M1969" s="1"/>
      <c r="N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</row>
    <row r="1970" spans="2:29" x14ac:dyDescent="0.2">
      <c r="B1970" s="7">
        <f t="shared" si="300"/>
        <v>5.9010000000001533E-2</v>
      </c>
      <c r="C1970" s="3">
        <f t="shared" si="301"/>
        <v>-0.22952073164103121</v>
      </c>
      <c r="D1970" s="3">
        <f t="shared" si="302"/>
        <v>0.17799999999663649</v>
      </c>
      <c r="E1970" s="3">
        <f t="shared" si="303"/>
        <v>-68.856219492309364</v>
      </c>
      <c r="F1970" s="3">
        <f t="shared" si="304"/>
        <v>-300</v>
      </c>
      <c r="G1970" s="8">
        <f t="shared" si="305"/>
        <v>-171.61712896051043</v>
      </c>
      <c r="H1970" s="8">
        <f t="shared" si="306"/>
        <v>-226.28497949266412</v>
      </c>
      <c r="I1970" s="3">
        <f t="shared" si="307"/>
        <v>226.28497949266412</v>
      </c>
      <c r="J1970" s="3">
        <f t="shared" si="308"/>
        <v>-65247.131776506358</v>
      </c>
      <c r="K1970" s="3">
        <f t="shared" si="309"/>
        <v>46677.781893408777</v>
      </c>
      <c r="L1970" s="1"/>
      <c r="M1970" s="1"/>
      <c r="N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</row>
    <row r="1971" spans="2:29" x14ac:dyDescent="0.2">
      <c r="B1971" s="7">
        <f t="shared" si="300"/>
        <v>5.9040000000001536E-2</v>
      </c>
      <c r="C1971" s="3">
        <f t="shared" si="301"/>
        <v>-0.22278118618242998</v>
      </c>
      <c r="D1971" s="3">
        <f t="shared" si="302"/>
        <v>0.11199999999664849</v>
      </c>
      <c r="E1971" s="3">
        <f t="shared" si="303"/>
        <v>-66.834355854728997</v>
      </c>
      <c r="F1971" s="3">
        <f t="shared" si="304"/>
        <v>-300</v>
      </c>
      <c r="G1971" s="8">
        <f t="shared" si="305"/>
        <v>-170.21679550370817</v>
      </c>
      <c r="H1971" s="8">
        <f t="shared" si="306"/>
        <v>-228.24239344595932</v>
      </c>
      <c r="I1971" s="3">
        <f t="shared" si="307"/>
        <v>228.24239344595932</v>
      </c>
      <c r="J1971" s="3">
        <f t="shared" si="308"/>
        <v>-64238.767012687626</v>
      </c>
      <c r="K1971" s="3">
        <f t="shared" si="309"/>
        <v>47181.769892983597</v>
      </c>
      <c r="L1971" s="1"/>
      <c r="M1971" s="1"/>
      <c r="N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</row>
    <row r="1972" spans="2:29" x14ac:dyDescent="0.2">
      <c r="B1972" s="7">
        <f t="shared" si="300"/>
        <v>5.9070000000001538E-2</v>
      </c>
      <c r="C1972" s="3">
        <f t="shared" si="301"/>
        <v>-0.21602185201072882</v>
      </c>
      <c r="D1972" s="3">
        <f t="shared" si="302"/>
        <v>4.5999999996642414E-2</v>
      </c>
      <c r="E1972" s="3">
        <f t="shared" si="303"/>
        <v>-64.806555603218641</v>
      </c>
      <c r="F1972" s="3">
        <f t="shared" si="304"/>
        <v>-300</v>
      </c>
      <c r="G1972" s="8">
        <f t="shared" si="305"/>
        <v>-168.80134240691865</v>
      </c>
      <c r="H1972" s="8">
        <f t="shared" si="306"/>
        <v>-230.16955645633996</v>
      </c>
      <c r="I1972" s="3">
        <f t="shared" si="307"/>
        <v>230.16955645633996</v>
      </c>
      <c r="J1972" s="3">
        <f t="shared" si="308"/>
        <v>-63245.986067946083</v>
      </c>
      <c r="K1972" s="3">
        <f t="shared" si="309"/>
        <v>47681.566934946793</v>
      </c>
      <c r="L1972" s="1"/>
      <c r="M1972" s="1"/>
      <c r="N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</row>
    <row r="1973" spans="2:29" x14ac:dyDescent="0.2">
      <c r="B1973" s="7">
        <f t="shared" si="300"/>
        <v>5.910000000000154E-2</v>
      </c>
      <c r="C1973" s="3">
        <f t="shared" si="301"/>
        <v>-0.2092433295290746</v>
      </c>
      <c r="D1973" s="3">
        <f t="shared" si="302"/>
        <v>-2.000000000336366E-2</v>
      </c>
      <c r="E1973" s="3">
        <f t="shared" si="303"/>
        <v>-62.772998858722381</v>
      </c>
      <c r="F1973" s="3">
        <f t="shared" si="304"/>
        <v>-300</v>
      </c>
      <c r="G1973" s="8">
        <f t="shared" si="305"/>
        <v>-167.37089539887023</v>
      </c>
      <c r="H1973" s="8">
        <f t="shared" si="306"/>
        <v>-232.06693603837834</v>
      </c>
      <c r="I1973" s="3">
        <f t="shared" si="307"/>
        <v>232.06693603837834</v>
      </c>
      <c r="J1973" s="3">
        <f t="shared" si="308"/>
        <v>-62268.548101441454</v>
      </c>
      <c r="K1973" s="3">
        <f t="shared" si="309"/>
        <v>48177.128624434721</v>
      </c>
      <c r="L1973" s="1"/>
      <c r="M1973" s="1"/>
      <c r="N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</row>
    <row r="1974" spans="2:29" x14ac:dyDescent="0.2">
      <c r="B1974" s="7">
        <f t="shared" si="300"/>
        <v>5.9130000000001542E-2</v>
      </c>
      <c r="C1974" s="3">
        <f t="shared" si="301"/>
        <v>-0.20244622084502312</v>
      </c>
      <c r="D1974" s="3">
        <f t="shared" si="302"/>
        <v>-8.6000000003369728E-2</v>
      </c>
      <c r="E1974" s="3">
        <f t="shared" si="303"/>
        <v>-60.733866253506932</v>
      </c>
      <c r="F1974" s="3">
        <f t="shared" si="304"/>
        <v>-300</v>
      </c>
      <c r="G1974" s="8">
        <f t="shared" si="305"/>
        <v>-165.92558154013719</v>
      </c>
      <c r="H1974" s="8">
        <f t="shared" si="306"/>
        <v>-233.93499248142157</v>
      </c>
      <c r="I1974" s="3">
        <f t="shared" si="307"/>
        <v>233.93499248142155</v>
      </c>
      <c r="J1974" s="3">
        <f t="shared" si="308"/>
        <v>-61306.215994419181</v>
      </c>
      <c r="K1974" s="3">
        <f t="shared" si="309"/>
        <v>48668.410942793744</v>
      </c>
      <c r="L1974" s="1"/>
      <c r="M1974" s="1"/>
      <c r="N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</row>
    <row r="1975" spans="2:29" x14ac:dyDescent="0.2">
      <c r="B1975" s="7">
        <f t="shared" si="300"/>
        <v>5.9160000000001545E-2</v>
      </c>
      <c r="C1975" s="3">
        <f t="shared" si="301"/>
        <v>-0.19563112971707178</v>
      </c>
      <c r="D1975" s="3">
        <f t="shared" si="302"/>
        <v>-0.1520000000033758</v>
      </c>
      <c r="E1975" s="3">
        <f t="shared" si="303"/>
        <v>-58.689338915121532</v>
      </c>
      <c r="F1975" s="3">
        <f t="shared" si="304"/>
        <v>-300</v>
      </c>
      <c r="G1975" s="8">
        <f t="shared" si="305"/>
        <v>-164.46552921185338</v>
      </c>
      <c r="H1975" s="8">
        <f t="shared" si="306"/>
        <v>-235.77417896125414</v>
      </c>
      <c r="I1975" s="3">
        <f t="shared" si="307"/>
        <v>235.77417896125414</v>
      </c>
      <c r="J1975" s="3">
        <f t="shared" si="308"/>
        <v>-60358.756292687263</v>
      </c>
      <c r="K1975" s="3">
        <f t="shared" si="309"/>
        <v>49155.370251487162</v>
      </c>
      <c r="L1975" s="1"/>
      <c r="M1975" s="1"/>
      <c r="N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</row>
    <row r="1976" spans="2:29" x14ac:dyDescent="0.2">
      <c r="B1976" s="7">
        <f t="shared" si="300"/>
        <v>5.9190000000001547E-2</v>
      </c>
      <c r="C1976" s="3">
        <f t="shared" si="301"/>
        <v>-0.18879866150102015</v>
      </c>
      <c r="D1976" s="3">
        <f t="shared" si="302"/>
        <v>-0.21800000000338191</v>
      </c>
      <c r="E1976" s="3">
        <f t="shared" si="303"/>
        <v>-56.639598450306046</v>
      </c>
      <c r="F1976" s="3">
        <f t="shared" si="304"/>
        <v>300</v>
      </c>
      <c r="G1976" s="8">
        <f t="shared" si="305"/>
        <v>-162.99086810430876</v>
      </c>
      <c r="H1976" s="8">
        <f t="shared" si="306"/>
        <v>-237.58494165003475</v>
      </c>
      <c r="I1976" s="3">
        <f t="shared" si="307"/>
        <v>-237.58494165003475</v>
      </c>
      <c r="J1976" s="3">
        <f t="shared" si="308"/>
        <v>304210.42448638153</v>
      </c>
      <c r="K1976" s="3">
        <f t="shared" si="309"/>
        <v>49637.963295973568</v>
      </c>
      <c r="L1976" s="1"/>
      <c r="M1976" s="1"/>
      <c r="N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</row>
    <row r="1977" spans="2:29" x14ac:dyDescent="0.2">
      <c r="B1977" s="7">
        <f t="shared" si="300"/>
        <v>5.9220000000001549E-2</v>
      </c>
      <c r="C1977" s="3">
        <f t="shared" si="301"/>
        <v>-0.18194942309620121</v>
      </c>
      <c r="D1977" s="3">
        <f t="shared" si="302"/>
        <v>-0.28400000000338793</v>
      </c>
      <c r="E1977" s="3">
        <f t="shared" si="303"/>
        <v>-54.584826928860366</v>
      </c>
      <c r="F1977" s="3">
        <f t="shared" si="304"/>
        <v>300</v>
      </c>
      <c r="G1977" s="8">
        <f t="shared" si="305"/>
        <v>-161.50172920542954</v>
      </c>
      <c r="H1977" s="8">
        <f t="shared" si="306"/>
        <v>-228.45862891544331</v>
      </c>
      <c r="I1977" s="3">
        <f t="shared" si="307"/>
        <v>-228.45862891544331</v>
      </c>
      <c r="J1977" s="3">
        <f t="shared" si="308"/>
        <v>299508.99065341015</v>
      </c>
      <c r="K1977" s="3">
        <f t="shared" si="309"/>
        <v>50116.147209548319</v>
      </c>
      <c r="L1977" s="1"/>
      <c r="M1977" s="1"/>
      <c r="N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</row>
    <row r="1978" spans="2:29" x14ac:dyDescent="0.2">
      <c r="B1978" s="7">
        <f t="shared" si="300"/>
        <v>5.9250000000001551E-2</v>
      </c>
      <c r="C1978" s="3">
        <f t="shared" si="301"/>
        <v>-0.17508402289157302</v>
      </c>
      <c r="D1978" s="3">
        <f t="shared" si="302"/>
        <v>-0.35000000000339404</v>
      </c>
      <c r="E1978" s="3">
        <f t="shared" si="303"/>
        <v>-52.525206867471901</v>
      </c>
      <c r="F1978" s="3">
        <f t="shared" si="304"/>
        <v>300</v>
      </c>
      <c r="G1978" s="8">
        <f t="shared" si="305"/>
        <v>-159.99824478914309</v>
      </c>
      <c r="H1978" s="8">
        <f t="shared" si="306"/>
        <v>-219.473359195841</v>
      </c>
      <c r="I1978" s="3">
        <f t="shared" si="307"/>
        <v>-219.473359195841</v>
      </c>
      <c r="J1978" s="3">
        <f t="shared" si="308"/>
        <v>294880.21534331201</v>
      </c>
      <c r="K1978" s="3">
        <f t="shared" si="309"/>
        <v>50589.879517151334</v>
      </c>
      <c r="L1978" s="1"/>
      <c r="M1978" s="1"/>
      <c r="N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</row>
    <row r="1979" spans="2:29" x14ac:dyDescent="0.2">
      <c r="B1979" s="7">
        <f t="shared" si="300"/>
        <v>5.9280000000001554E-2</v>
      </c>
      <c r="C1979" s="3">
        <f t="shared" si="301"/>
        <v>-0.16820307071167817</v>
      </c>
      <c r="D1979" s="3">
        <f t="shared" si="302"/>
        <v>-0.41600000000340015</v>
      </c>
      <c r="E1979" s="3">
        <f t="shared" si="303"/>
        <v>-50.460921213503454</v>
      </c>
      <c r="F1979" s="3">
        <f t="shared" si="304"/>
        <v>300</v>
      </c>
      <c r="G1979" s="8">
        <f t="shared" si="305"/>
        <v>-158.48054840362855</v>
      </c>
      <c r="H1979" s="8">
        <f t="shared" si="306"/>
        <v>-210.62695273554164</v>
      </c>
      <c r="I1979" s="3">
        <f t="shared" si="307"/>
        <v>-210.62695273554164</v>
      </c>
      <c r="J1979" s="3">
        <f t="shared" si="308"/>
        <v>290322.9756516426</v>
      </c>
      <c r="K1979" s="3">
        <f t="shared" si="309"/>
        <v>51059.118139139871</v>
      </c>
      <c r="L1979" s="1"/>
      <c r="M1979" s="1"/>
      <c r="N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</row>
    <row r="1980" spans="2:29" x14ac:dyDescent="0.2">
      <c r="B1980" s="7">
        <f t="shared" si="300"/>
        <v>5.9310000000001556E-2</v>
      </c>
      <c r="C1980" s="3">
        <f t="shared" si="301"/>
        <v>-0.16130717776247569</v>
      </c>
      <c r="D1980" s="3">
        <f t="shared" si="302"/>
        <v>-0.48200000000340609</v>
      </c>
      <c r="E1980" s="3">
        <f t="shared" si="303"/>
        <v>-48.392153328742708</v>
      </c>
      <c r="F1980" s="3">
        <f t="shared" si="304"/>
        <v>300</v>
      </c>
      <c r="G1980" s="8">
        <f t="shared" si="305"/>
        <v>-156.94877485945435</v>
      </c>
      <c r="H1980" s="8">
        <f t="shared" si="306"/>
        <v>-201.91726346599236</v>
      </c>
      <c r="I1980" s="3">
        <f t="shared" si="307"/>
        <v>-201.91726346599236</v>
      </c>
      <c r="J1980" s="3">
        <f t="shared" si="308"/>
        <v>285836.1660279354</v>
      </c>
      <c r="K1980" s="3">
        <f t="shared" si="309"/>
        <v>51523.821395026338</v>
      </c>
      <c r="L1980" s="1"/>
      <c r="M1980" s="1"/>
      <c r="N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</row>
    <row r="1981" spans="2:29" x14ac:dyDescent="0.2">
      <c r="B1981" s="7">
        <f t="shared" si="300"/>
        <v>5.9340000000001558E-2</v>
      </c>
      <c r="C1981" s="3">
        <f t="shared" si="301"/>
        <v>-0.15439695657705266</v>
      </c>
      <c r="D1981" s="3">
        <f t="shared" si="302"/>
        <v>-0.54800000000341231</v>
      </c>
      <c r="E1981" s="3">
        <f t="shared" si="303"/>
        <v>-46.319086973115795</v>
      </c>
      <c r="F1981" s="3">
        <f t="shared" si="304"/>
        <v>300</v>
      </c>
      <c r="G1981" s="8">
        <f t="shared" si="305"/>
        <v>-155.40306021760355</v>
      </c>
      <c r="H1981" s="8">
        <f t="shared" si="306"/>
        <v>-193.34217848515431</v>
      </c>
      <c r="I1981" s="3">
        <f t="shared" si="307"/>
        <v>-193.34217848515431</v>
      </c>
      <c r="J1981" s="3">
        <f t="shared" si="308"/>
        <v>281418.6980075037</v>
      </c>
      <c r="K1981" s="3">
        <f t="shared" si="309"/>
        <v>51983.948007180137</v>
      </c>
      <c r="L1981" s="1"/>
      <c r="M1981" s="1"/>
      <c r="N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</row>
    <row r="1982" spans="2:29" x14ac:dyDescent="0.2">
      <c r="B1982" s="7">
        <f t="shared" si="300"/>
        <v>5.937000000000156E-2</v>
      </c>
      <c r="C1982" s="3">
        <f t="shared" si="301"/>
        <v>-0.14747302096120513</v>
      </c>
      <c r="D1982" s="3">
        <f t="shared" si="302"/>
        <v>-0.61400000000341837</v>
      </c>
      <c r="E1982" s="3">
        <f t="shared" si="303"/>
        <v>-44.241906288361541</v>
      </c>
      <c r="F1982" s="3">
        <f t="shared" si="304"/>
        <v>300</v>
      </c>
      <c r="G1982" s="8">
        <f t="shared" si="305"/>
        <v>-153.84354177738814</v>
      </c>
      <c r="H1982" s="8">
        <f t="shared" si="306"/>
        <v>-184.89961754492919</v>
      </c>
      <c r="I1982" s="3">
        <f t="shared" si="307"/>
        <v>-184.89961754492919</v>
      </c>
      <c r="J1982" s="3">
        <f t="shared" si="308"/>
        <v>277069.49994738773</v>
      </c>
      <c r="K1982" s="3">
        <f t="shared" si="309"/>
        <v>52439.457104495981</v>
      </c>
      <c r="L1982" s="1"/>
      <c r="M1982" s="1"/>
      <c r="N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</row>
    <row r="1983" spans="2:29" x14ac:dyDescent="0.2">
      <c r="B1983" s="7">
        <f t="shared" si="300"/>
        <v>5.9400000000001563E-2</v>
      </c>
      <c r="C1983" s="3">
        <f t="shared" si="301"/>
        <v>-0.14053598593893202</v>
      </c>
      <c r="D1983" s="3">
        <f t="shared" si="302"/>
        <v>-0.68000000000342442</v>
      </c>
      <c r="E1983" s="3">
        <f t="shared" si="303"/>
        <v>-42.160795781679603</v>
      </c>
      <c r="F1983" s="3">
        <f t="shared" si="304"/>
        <v>300</v>
      </c>
      <c r="G1983" s="8">
        <f t="shared" si="305"/>
        <v>-152.27035806425326</v>
      </c>
      <c r="H1983" s="8">
        <f t="shared" si="306"/>
        <v>-176.58753254650756</v>
      </c>
      <c r="I1983" s="3">
        <f t="shared" si="307"/>
        <v>-176.58753254650756</v>
      </c>
      <c r="J1983" s="3">
        <f t="shared" si="308"/>
        <v>272787.51676638267</v>
      </c>
      <c r="K1983" s="3">
        <f t="shared" si="309"/>
        <v>52890.308226021603</v>
      </c>
      <c r="L1983" s="1"/>
      <c r="M1983" s="1"/>
      <c r="N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</row>
    <row r="1984" spans="2:29" x14ac:dyDescent="0.2">
      <c r="B1984" s="7">
        <f t="shared" si="300"/>
        <v>5.9430000000001565E-2</v>
      </c>
      <c r="C1984" s="3">
        <f t="shared" si="301"/>
        <v>-0.13358646769779464</v>
      </c>
      <c r="D1984" s="3">
        <f t="shared" si="302"/>
        <v>-0.74600000000343036</v>
      </c>
      <c r="E1984" s="3">
        <f t="shared" si="303"/>
        <v>-40.075940309338392</v>
      </c>
      <c r="F1984" s="3">
        <f t="shared" si="304"/>
        <v>300</v>
      </c>
      <c r="G1984" s="8">
        <f t="shared" si="305"/>
        <v>-150.6836488174726</v>
      </c>
      <c r="H1984" s="8">
        <f t="shared" si="306"/>
        <v>-168.40390704351609</v>
      </c>
      <c r="I1984" s="3">
        <f t="shared" si="307"/>
        <v>-168.40390704351609</v>
      </c>
      <c r="J1984" s="3">
        <f t="shared" si="308"/>
        <v>268571.70968908403</v>
      </c>
      <c r="K1984" s="3">
        <f t="shared" si="309"/>
        <v>53336.461324553515</v>
      </c>
      <c r="L1984" s="1"/>
      <c r="M1984" s="1"/>
      <c r="N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</row>
    <row r="1985" spans="2:29" x14ac:dyDescent="0.2">
      <c r="B1985" s="7">
        <f t="shared" si="300"/>
        <v>5.9460000000001567E-2</v>
      </c>
      <c r="C1985" s="3">
        <f t="shared" si="301"/>
        <v>-0.12662508353418597</v>
      </c>
      <c r="D1985" s="3">
        <f t="shared" si="302"/>
        <v>-0.81200000000343653</v>
      </c>
      <c r="E1985" s="3">
        <f t="shared" si="303"/>
        <v>-37.987525060255791</v>
      </c>
      <c r="F1985" s="3">
        <f t="shared" si="304"/>
        <v>300</v>
      </c>
      <c r="G1985" s="8">
        <f t="shared" si="305"/>
        <v>-149.08355497773599</v>
      </c>
      <c r="H1985" s="8">
        <f t="shared" si="306"/>
        <v>-160.34675575284356</v>
      </c>
      <c r="I1985" s="3">
        <f t="shared" si="307"/>
        <v>-160.34675575284356</v>
      </c>
      <c r="J1985" s="3">
        <f t="shared" si="308"/>
        <v>264421.05599388905</v>
      </c>
      <c r="K1985" s="3">
        <f t="shared" si="309"/>
        <v>53777.876770193805</v>
      </c>
      <c r="L1985" s="1"/>
      <c r="M1985" s="1"/>
      <c r="N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</row>
    <row r="1986" spans="2:29" x14ac:dyDescent="0.2">
      <c r="B1986" s="7">
        <f t="shared" si="300"/>
        <v>5.9490000000001569E-2</v>
      </c>
      <c r="C1986" s="3">
        <f t="shared" si="301"/>
        <v>-0.11965245179849884</v>
      </c>
      <c r="D1986" s="3">
        <f t="shared" si="302"/>
        <v>-0.87800000000344314</v>
      </c>
      <c r="E1986" s="3">
        <f t="shared" si="303"/>
        <v>-35.895735539549655</v>
      </c>
      <c r="F1986" s="3">
        <f t="shared" si="304"/>
        <v>300</v>
      </c>
      <c r="G1986" s="8">
        <f t="shared" si="305"/>
        <v>-147.47021867463016</v>
      </c>
      <c r="H1986" s="8">
        <f t="shared" si="306"/>
        <v>-152.4141240730269</v>
      </c>
      <c r="I1986" s="3">
        <f t="shared" si="307"/>
        <v>-152.4141240730269</v>
      </c>
      <c r="J1986" s="3">
        <f t="shared" si="308"/>
        <v>260334.54876489262</v>
      </c>
      <c r="K1986" s="3">
        <f t="shared" si="309"/>
        <v>54214.515353870287</v>
      </c>
      <c r="L1986" s="1"/>
      <c r="M1986" s="1"/>
      <c r="N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</row>
    <row r="1987" spans="2:29" x14ac:dyDescent="0.2">
      <c r="B1987" s="7">
        <f t="shared" si="300"/>
        <v>5.9520000000001572E-2</v>
      </c>
      <c r="C1987" s="3">
        <f t="shared" si="301"/>
        <v>-0.11266919184020049</v>
      </c>
      <c r="D1987" s="3">
        <f t="shared" si="302"/>
        <v>-0.94400000000343087</v>
      </c>
      <c r="E1987" s="3">
        <f t="shared" si="303"/>
        <v>-33.800757552060148</v>
      </c>
      <c r="F1987" s="3">
        <f t="shared" si="304"/>
        <v>300</v>
      </c>
      <c r="G1987" s="8">
        <f t="shared" si="305"/>
        <v>-145.84378321401405</v>
      </c>
      <c r="H1987" s="8">
        <f t="shared" si="306"/>
        <v>-144.60408761008011</v>
      </c>
      <c r="I1987" s="3">
        <f t="shared" si="307"/>
        <v>-144.60408761008011</v>
      </c>
      <c r="J1987" s="3">
        <f t="shared" si="308"/>
        <v>256311.19664761701</v>
      </c>
      <c r="K1987" s="3">
        <f t="shared" si="309"/>
        <v>54646.338290819258</v>
      </c>
      <c r="L1987" s="1"/>
      <c r="M1987" s="1"/>
      <c r="N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</row>
    <row r="1988" spans="2:29" x14ac:dyDescent="0.2">
      <c r="B1988" s="7">
        <f t="shared" si="300"/>
        <v>5.9550000000001574E-2</v>
      </c>
      <c r="C1988" s="3">
        <f t="shared" si="301"/>
        <v>-0.10567592395282094</v>
      </c>
      <c r="D1988" s="3">
        <f t="shared" si="302"/>
        <v>-0.98999999999656185</v>
      </c>
      <c r="E1988" s="3">
        <f t="shared" si="303"/>
        <v>-31.70277718584628</v>
      </c>
      <c r="F1988" s="3">
        <f t="shared" si="304"/>
        <v>300</v>
      </c>
      <c r="G1988" s="8">
        <f t="shared" si="305"/>
        <v>-144.20439306528948</v>
      </c>
      <c r="H1988" s="8">
        <f t="shared" si="306"/>
        <v>-136.91475171065161</v>
      </c>
      <c r="I1988" s="3">
        <f t="shared" si="307"/>
        <v>-136.91475171065161</v>
      </c>
      <c r="J1988" s="3">
        <f t="shared" si="308"/>
        <v>252350.02360851745</v>
      </c>
      <c r="K1988" s="3">
        <f t="shared" si="309"/>
        <v>55073.307224030163</v>
      </c>
      <c r="L1988" s="1"/>
      <c r="M1988" s="1"/>
      <c r="N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</row>
    <row r="1989" spans="2:29" x14ac:dyDescent="0.2">
      <c r="B1989" s="7">
        <f t="shared" ref="B1989:B1999" si="310">tPrec+pas</f>
        <v>5.9580000000001576E-2</v>
      </c>
      <c r="C1989" s="3">
        <f t="shared" ref="C1989:C1999" si="311">ma*SIN(2*PI()*f_1*t)</f>
        <v>-9.8673269318844445E-2</v>
      </c>
      <c r="D1989" s="3">
        <f t="shared" ref="D1989:D1999" si="312">2/PI()*ASIN(SIN(mf*2*PI()*f_1*t))</f>
        <v>-0.92399999999655757</v>
      </c>
      <c r="E1989" s="3">
        <f t="shared" ref="E1989:E1999" si="313">E*vct</f>
        <v>-29.601980795653333</v>
      </c>
      <c r="F1989" s="3">
        <f t="shared" ref="F1989:F1999" si="314">IF(clBipUnip=1,E*SIGN(vct-vtri),E*((SIGN(vct-vtri)+1)/2-(SIGN(-vct-vtri)+1)/2))</f>
        <v>300</v>
      </c>
      <c r="G1989" s="8">
        <f t="shared" ref="G1989:G1999" si="315">io_1Prec+dio_1Prec*pas</f>
        <v>-142.55219384856858</v>
      </c>
      <c r="H1989" s="8">
        <f t="shared" ref="H1989:H1999" si="316">ioPrec+dioPrec*pas</f>
        <v>-129.34425100239611</v>
      </c>
      <c r="I1989" s="3">
        <f t="shared" ref="I1989:I1999" si="317">vo*io/E</f>
        <v>-129.34425100239611</v>
      </c>
      <c r="J1989" s="3">
        <f t="shared" ref="J1989:J1999" si="318">(vo-Ro*io)/Lo</f>
        <v>248450.06869820404</v>
      </c>
      <c r="K1989" s="3">
        <f t="shared" ref="K1989:K1999" si="319">(vo_1-Ro*io_1)/Lo</f>
        <v>55495.384227654511</v>
      </c>
      <c r="L1989" s="1"/>
      <c r="M1989" s="1"/>
      <c r="N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</row>
    <row r="1990" spans="2:29" x14ac:dyDescent="0.2">
      <c r="B1990" s="7">
        <f t="shared" si="310"/>
        <v>5.9610000000001578E-2</v>
      </c>
      <c r="C1990" s="3">
        <f t="shared" si="311"/>
        <v>-9.1661849954548319E-2</v>
      </c>
      <c r="D1990" s="3">
        <f t="shared" si="312"/>
        <v>-0.85799999999655108</v>
      </c>
      <c r="E1990" s="3">
        <f t="shared" si="313"/>
        <v>-27.498554986364496</v>
      </c>
      <c r="F1990" s="3">
        <f t="shared" si="314"/>
        <v>300</v>
      </c>
      <c r="G1990" s="8">
        <f t="shared" si="315"/>
        <v>-140.88733232173894</v>
      </c>
      <c r="H1990" s="8">
        <f t="shared" si="316"/>
        <v>-121.89074894144998</v>
      </c>
      <c r="I1990" s="3">
        <f t="shared" si="317"/>
        <v>-121.89074894144997</v>
      </c>
      <c r="J1990" s="3">
        <f t="shared" si="318"/>
        <v>244610.38581832268</v>
      </c>
      <c r="K1990" s="3">
        <f t="shared" si="319"/>
        <v>55912.531810371875</v>
      </c>
      <c r="L1990" s="1"/>
      <c r="M1990" s="1"/>
      <c r="N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</row>
    <row r="1991" spans="2:29" x14ac:dyDescent="0.2">
      <c r="B1991" s="7">
        <f t="shared" si="310"/>
        <v>5.9640000000001581E-2</v>
      </c>
      <c r="C1991" s="3">
        <f t="shared" si="311"/>
        <v>-8.4642288654741216E-2</v>
      </c>
      <c r="D1991" s="3">
        <f t="shared" si="312"/>
        <v>-0.79199999999654536</v>
      </c>
      <c r="E1991" s="3">
        <f t="shared" si="313"/>
        <v>-25.392686596422365</v>
      </c>
      <c r="F1991" s="3">
        <f t="shared" si="314"/>
        <v>300</v>
      </c>
      <c r="G1991" s="8">
        <f t="shared" si="315"/>
        <v>-139.20995636742779</v>
      </c>
      <c r="H1991" s="8">
        <f t="shared" si="316"/>
        <v>-114.55243736690031</v>
      </c>
      <c r="I1991" s="3">
        <f t="shared" si="317"/>
        <v>-114.55243736690032</v>
      </c>
      <c r="J1991" s="3">
        <f t="shared" si="318"/>
        <v>240830.04349203952</v>
      </c>
      <c r="K1991" s="3">
        <f t="shared" si="319"/>
        <v>56324.712918721969</v>
      </c>
      <c r="L1991" s="1"/>
      <c r="M1991" s="1"/>
      <c r="N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</row>
    <row r="1992" spans="2:29" x14ac:dyDescent="0.2">
      <c r="B1992" s="7">
        <f t="shared" si="310"/>
        <v>5.9670000000001583E-2</v>
      </c>
      <c r="C1992" s="3">
        <f t="shared" si="311"/>
        <v>-7.7615208937445584E-2</v>
      </c>
      <c r="D1992" s="3">
        <f t="shared" si="312"/>
        <v>-0.72599999999653908</v>
      </c>
      <c r="E1992" s="3">
        <f t="shared" si="313"/>
        <v>-23.284562681233677</v>
      </c>
      <c r="F1992" s="3">
        <f t="shared" si="314"/>
        <v>300</v>
      </c>
      <c r="G1992" s="8">
        <f t="shared" si="315"/>
        <v>-137.52021497986613</v>
      </c>
      <c r="H1992" s="8">
        <f t="shared" si="316"/>
        <v>-107.32753606213912</v>
      </c>
      <c r="I1992" s="3">
        <f t="shared" si="317"/>
        <v>-107.32753606213912</v>
      </c>
      <c r="J1992" s="3">
        <f t="shared" si="318"/>
        <v>237108.12463807163</v>
      </c>
      <c r="K1992" s="3">
        <f t="shared" si="319"/>
        <v>56731.89094039546</v>
      </c>
      <c r="L1992" s="1"/>
      <c r="M1992" s="1"/>
      <c r="N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</row>
    <row r="1993" spans="2:29" x14ac:dyDescent="0.2">
      <c r="B1993" s="7">
        <f t="shared" si="310"/>
        <v>5.9700000000001585E-2</v>
      </c>
      <c r="C1993" s="3">
        <f t="shared" si="311"/>
        <v>-7.0581234988513181E-2</v>
      </c>
      <c r="D1993" s="3">
        <f t="shared" si="312"/>
        <v>-0.65999999999653303</v>
      </c>
      <c r="E1993" s="3">
        <f t="shared" si="313"/>
        <v>-21.174370496553955</v>
      </c>
      <c r="F1993" s="3">
        <f t="shared" si="314"/>
        <v>300</v>
      </c>
      <c r="G1993" s="8">
        <f t="shared" si="315"/>
        <v>-135.81825825165427</v>
      </c>
      <c r="H1993" s="8">
        <f t="shared" si="316"/>
        <v>-100.21429232299697</v>
      </c>
      <c r="I1993" s="3">
        <f t="shared" si="317"/>
        <v>-100.21429232299697</v>
      </c>
      <c r="J1993" s="3">
        <f t="shared" si="318"/>
        <v>233443.72634821053</v>
      </c>
      <c r="K1993" s="3">
        <f t="shared" si="319"/>
        <v>57134.029707486159</v>
      </c>
      <c r="L1993" s="1"/>
      <c r="M1993" s="1"/>
      <c r="N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</row>
    <row r="1994" spans="2:29" x14ac:dyDescent="0.2">
      <c r="B1994" s="7">
        <f t="shared" si="310"/>
        <v>5.9730000000001587E-2</v>
      </c>
      <c r="C1994" s="3">
        <f t="shared" si="311"/>
        <v>-6.3540991606181318E-2</v>
      </c>
      <c r="D1994" s="3">
        <f t="shared" si="312"/>
        <v>-0.59399999999652708</v>
      </c>
      <c r="E1994" s="3">
        <f t="shared" si="313"/>
        <v>-19.062297481854394</v>
      </c>
      <c r="F1994" s="3">
        <f t="shared" si="314"/>
        <v>300</v>
      </c>
      <c r="G1994" s="8">
        <f t="shared" si="315"/>
        <v>-134.10423736042969</v>
      </c>
      <c r="H1994" s="8">
        <f t="shared" si="316"/>
        <v>-93.21098053255065</v>
      </c>
      <c r="I1994" s="3">
        <f t="shared" si="317"/>
        <v>-93.21098053255065</v>
      </c>
      <c r="J1994" s="3">
        <f t="shared" si="318"/>
        <v>229835.95966828361</v>
      </c>
      <c r="K1994" s="3">
        <f t="shared" si="319"/>
        <v>57531.093499703529</v>
      </c>
      <c r="L1994" s="1"/>
      <c r="M1994" s="1"/>
      <c r="N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</row>
    <row r="1995" spans="2:29" x14ac:dyDescent="0.2">
      <c r="B1995" s="7">
        <f t="shared" si="310"/>
        <v>5.976000000000159E-2</v>
      </c>
      <c r="C1995" s="3">
        <f t="shared" si="311"/>
        <v>-5.6495104145577263E-2</v>
      </c>
      <c r="D1995" s="3">
        <f t="shared" si="312"/>
        <v>-0.52799999999652092</v>
      </c>
      <c r="E1995" s="3">
        <f t="shared" si="313"/>
        <v>-16.94853124367318</v>
      </c>
      <c r="F1995" s="3">
        <f t="shared" si="314"/>
        <v>300</v>
      </c>
      <c r="G1995" s="8">
        <f t="shared" si="315"/>
        <v>-132.37830455543858</v>
      </c>
      <c r="H1995" s="8">
        <f t="shared" si="316"/>
        <v>-86.315901742502149</v>
      </c>
      <c r="I1995" s="3">
        <f t="shared" si="317"/>
        <v>-86.315901742502149</v>
      </c>
      <c r="J1995" s="3">
        <f t="shared" si="318"/>
        <v>226283.94938250104</v>
      </c>
      <c r="K1995" s="3">
        <f t="shared" si="319"/>
        <v>57923.047047545209</v>
      </c>
      <c r="L1995" s="1"/>
      <c r="M1995" s="1"/>
      <c r="N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</row>
    <row r="1996" spans="2:29" x14ac:dyDescent="0.2">
      <c r="B1996" s="7">
        <f t="shared" si="310"/>
        <v>5.9790000000001592E-2</v>
      </c>
      <c r="C1996" s="3">
        <f t="shared" si="311"/>
        <v>-4.9444198463159977E-2</v>
      </c>
      <c r="D1996" s="3">
        <f t="shared" si="312"/>
        <v>-0.46199999999651487</v>
      </c>
      <c r="E1996" s="3">
        <f t="shared" si="313"/>
        <v>-14.833259538947994</v>
      </c>
      <c r="F1996" s="3">
        <f t="shared" si="314"/>
        <v>300</v>
      </c>
      <c r="G1996" s="8">
        <f t="shared" si="315"/>
        <v>-130.64061314401221</v>
      </c>
      <c r="H1996" s="8">
        <f t="shared" si="316"/>
        <v>-79.527383261027126</v>
      </c>
      <c r="I1996" s="3">
        <f t="shared" si="317"/>
        <v>-79.527383261027126</v>
      </c>
      <c r="J1996" s="3">
        <f t="shared" si="318"/>
        <v>222786.83380113513</v>
      </c>
      <c r="K1996" s="3">
        <f t="shared" si="319"/>
        <v>58309.855535431736</v>
      </c>
      <c r="L1996" s="1"/>
      <c r="M1996" s="1"/>
      <c r="N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</row>
    <row r="1997" spans="2:29" x14ac:dyDescent="0.2">
      <c r="B1997" s="7">
        <f t="shared" si="310"/>
        <v>5.9820000000001594E-2</v>
      </c>
      <c r="C1997" s="3">
        <f t="shared" si="311"/>
        <v>-4.2388900861143872E-2</v>
      </c>
      <c r="D1997" s="3">
        <f t="shared" si="312"/>
        <v>-0.39599999999650887</v>
      </c>
      <c r="E1997" s="3">
        <f t="shared" si="313"/>
        <v>-12.716670258343161</v>
      </c>
      <c r="F1997" s="3">
        <f t="shared" si="314"/>
        <v>300</v>
      </c>
      <c r="G1997" s="8">
        <f t="shared" si="315"/>
        <v>-128.89131747794926</v>
      </c>
      <c r="H1997" s="8">
        <f t="shared" si="316"/>
        <v>-72.843778246993068</v>
      </c>
      <c r="I1997" s="3">
        <f t="shared" si="317"/>
        <v>-72.843778246993068</v>
      </c>
      <c r="J1997" s="3">
        <f t="shared" si="318"/>
        <v>219343.76455148123</v>
      </c>
      <c r="K1997" s="3">
        <f t="shared" si="319"/>
        <v>58691.484604796176</v>
      </c>
      <c r="L1997" s="1"/>
      <c r="M1997" s="1"/>
      <c r="N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</row>
    <row r="1998" spans="2:29" x14ac:dyDescent="0.2">
      <c r="B1998" s="7">
        <f t="shared" si="310"/>
        <v>5.9850000000001596E-2</v>
      </c>
      <c r="C1998" s="3">
        <f t="shared" si="311"/>
        <v>-3.5329838031856395E-2</v>
      </c>
      <c r="D1998" s="3">
        <f t="shared" si="312"/>
        <v>-0.3299999999965027</v>
      </c>
      <c r="E1998" s="3">
        <f t="shared" si="313"/>
        <v>-10.598951409556918</v>
      </c>
      <c r="F1998" s="3">
        <f t="shared" si="314"/>
        <v>300</v>
      </c>
      <c r="G1998" s="8">
        <f t="shared" si="315"/>
        <v>-127.13057293980538</v>
      </c>
      <c r="H1998" s="8">
        <f t="shared" si="316"/>
        <v>-66.263465310448638</v>
      </c>
      <c r="I1998" s="3">
        <f t="shared" si="317"/>
        <v>-66.263465310448638</v>
      </c>
      <c r="J1998" s="3">
        <f t="shared" si="318"/>
        <v>215953.90637204924</v>
      </c>
      <c r="K1998" s="3">
        <f t="shared" si="319"/>
        <v>59067.900357137958</v>
      </c>
      <c r="L1998" s="1"/>
      <c r="M1998" s="1"/>
      <c r="N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</row>
    <row r="1999" spans="2:29" x14ac:dyDescent="0.2">
      <c r="B1999" s="7">
        <f t="shared" si="310"/>
        <v>5.9880000000001599E-2</v>
      </c>
      <c r="C1999" s="3">
        <f t="shared" si="311"/>
        <v>-2.8267637002074263E-2</v>
      </c>
      <c r="D1999" s="3">
        <f t="shared" si="312"/>
        <v>-0.26399999999649665</v>
      </c>
      <c r="E1999" s="3">
        <f t="shared" si="313"/>
        <v>-8.4802911006222796</v>
      </c>
      <c r="F1999" s="3">
        <f t="shared" si="314"/>
        <v>300</v>
      </c>
      <c r="G1999" s="8">
        <f t="shared" si="315"/>
        <v>-125.35853592909123</v>
      </c>
      <c r="H1999" s="8">
        <f t="shared" si="316"/>
        <v>-59.784848119287162</v>
      </c>
      <c r="I1999" s="3">
        <f t="shared" si="317"/>
        <v>-59.784848119287162</v>
      </c>
      <c r="J1999" s="3">
        <f t="shared" si="318"/>
        <v>212616.43690993579</v>
      </c>
      <c r="K1999" s="3">
        <f t="shared" si="319"/>
        <v>59439.069357033492</v>
      </c>
      <c r="L1999" s="1"/>
      <c r="M1999" s="1"/>
      <c r="N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</row>
    <row r="2000" spans="2:29" x14ac:dyDescent="0.2">
      <c r="B2000" s="7">
        <f>tPrec+pas</f>
        <v>5.9910000000001601E-2</v>
      </c>
      <c r="C2000" s="3">
        <f>ma*SIN(B$3:B$65536*100*PI())</f>
        <v>-2.1202925077327291E-2</v>
      </c>
      <c r="D2000" s="3">
        <f>2/PI()*ASIN(SIN(mf*100*PI()*B$3:B$65536))</f>
        <v>-0.19799999999647244</v>
      </c>
      <c r="E2000" s="3">
        <f>E*C2000</f>
        <v>-6.3608775231981873</v>
      </c>
      <c r="F2000" s="3">
        <f>IF(clBipUnip=1,E*SIGN(C$3:C$65536-D$3:D$65536),E*((SIGN(C$3:C$65536-D$3:D$65536)+1)/2-(SIGN(-C$3:C$65536-D$3:D$65536)+1)/2))</f>
        <v>300</v>
      </c>
      <c r="G2000" s="8">
        <f>G1999+K1999*pas</f>
        <v>-123.57536384838022</v>
      </c>
      <c r="H2000" s="8">
        <f>H1999+J1999*pas</f>
        <v>-53.406355011989092</v>
      </c>
      <c r="I2000" s="3">
        <f>F2000*H2000/E</f>
        <v>-53.406355011989092</v>
      </c>
      <c r="J2000" s="3">
        <f>(F2000-Ro*H2000)/Lo</f>
        <v>209330.54652132769</v>
      </c>
      <c r="K2000" s="3">
        <f>(E2000-Ro*G2000)/Lo</f>
        <v>59804.95863510605</v>
      </c>
      <c r="L2000" s="1"/>
      <c r="M2000" s="1"/>
      <c r="N2000" s="1"/>
      <c r="R2000" s="1"/>
    </row>
  </sheetData>
  <mergeCells count="1">
    <mergeCell ref="B1:L1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Scroll Bar 21">
              <controlPr defaultSize="0" autoPict="0">
                <anchor moveWithCells="1">
                  <from>
                    <xdr:col>16</xdr:col>
                    <xdr:colOff>9525</xdr:colOff>
                    <xdr:row>7</xdr:row>
                    <xdr:rowOff>9525</xdr:rowOff>
                  </from>
                  <to>
                    <xdr:col>16</xdr:col>
                    <xdr:colOff>647700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Scroll Bar 22">
              <controlPr defaultSize="0" autoPict="0">
                <anchor moveWithCells="1">
                  <from>
                    <xdr:col>16</xdr:col>
                    <xdr:colOff>9525</xdr:colOff>
                    <xdr:row>10</xdr:row>
                    <xdr:rowOff>9525</xdr:rowOff>
                  </from>
                  <to>
                    <xdr:col>16</xdr:col>
                    <xdr:colOff>647700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Scroll Bar 24">
              <controlPr defaultSize="0" autoPict="0">
                <anchor moveWithCells="1">
                  <from>
                    <xdr:col>16</xdr:col>
                    <xdr:colOff>9525</xdr:colOff>
                    <xdr:row>9</xdr:row>
                    <xdr:rowOff>9525</xdr:rowOff>
                  </from>
                  <to>
                    <xdr:col>16</xdr:col>
                    <xdr:colOff>647700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Option Button 47">
              <controlPr defaultSize="0" autoFill="0" autoLine="0" autoPict="0">
                <anchor moveWithCells="1">
                  <from>
                    <xdr:col>14</xdr:col>
                    <xdr:colOff>361950</xdr:colOff>
                    <xdr:row>1</xdr:row>
                    <xdr:rowOff>133350</xdr:rowOff>
                  </from>
                  <to>
                    <xdr:col>16</xdr:col>
                    <xdr:colOff>142875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Option Button 48">
              <controlPr defaultSize="0" autoFill="0" autoLine="0" autoPict="0">
                <anchor moveWithCells="1">
                  <from>
                    <xdr:col>14</xdr:col>
                    <xdr:colOff>361950</xdr:colOff>
                    <xdr:row>2</xdr:row>
                    <xdr:rowOff>142875</xdr:rowOff>
                  </from>
                  <to>
                    <xdr:col>16</xdr:col>
                    <xdr:colOff>104775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Scroll Bar 51">
              <controlPr defaultSize="0" autoPict="0">
                <anchor moveWithCells="1">
                  <from>
                    <xdr:col>16</xdr:col>
                    <xdr:colOff>9525</xdr:colOff>
                    <xdr:row>8</xdr:row>
                    <xdr:rowOff>9525</xdr:rowOff>
                  </from>
                  <to>
                    <xdr:col>16</xdr:col>
                    <xdr:colOff>647700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Scroll Bar 53">
              <controlPr defaultSize="0" autoPict="0">
                <anchor moveWithCells="1">
                  <from>
                    <xdr:col>16</xdr:col>
                    <xdr:colOff>9525</xdr:colOff>
                    <xdr:row>15</xdr:row>
                    <xdr:rowOff>19050</xdr:rowOff>
                  </from>
                  <to>
                    <xdr:col>16</xdr:col>
                    <xdr:colOff>647700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30</vt:i4>
      </vt:variant>
    </vt:vector>
  </HeadingPairs>
  <TitlesOfParts>
    <vt:vector size="31" baseType="lpstr">
      <vt:lpstr>Modulations</vt:lpstr>
      <vt:lpstr>axe2</vt:lpstr>
      <vt:lpstr>Calculs</vt:lpstr>
      <vt:lpstr>Ce</vt:lpstr>
      <vt:lpstr>clBipUnip</vt:lpstr>
      <vt:lpstr>dio_1Prec</vt:lpstr>
      <vt:lpstr>dioPrec</vt:lpstr>
      <vt:lpstr>E</vt:lpstr>
      <vt:lpstr>f_1</vt:lpstr>
      <vt:lpstr>iE</vt:lpstr>
      <vt:lpstr>io</vt:lpstr>
      <vt:lpstr>io_1</vt:lpstr>
      <vt:lpstr>io_1Prec</vt:lpstr>
      <vt:lpstr>ioPrec</vt:lpstr>
      <vt:lpstr>kvc</vt:lpstr>
      <vt:lpstr>Le</vt:lpstr>
      <vt:lpstr>Lo</vt:lpstr>
      <vt:lpstr>ma</vt:lpstr>
      <vt:lpstr>mf</vt:lpstr>
      <vt:lpstr>nPer</vt:lpstr>
      <vt:lpstr>nPt</vt:lpstr>
      <vt:lpstr>pas</vt:lpstr>
      <vt:lpstr>R</vt:lpstr>
      <vt:lpstr>Re</vt:lpstr>
      <vt:lpstr>Ro</vt:lpstr>
      <vt:lpstr>t</vt:lpstr>
      <vt:lpstr>tPrec</vt:lpstr>
      <vt:lpstr>vct</vt:lpstr>
      <vt:lpstr>vo</vt:lpstr>
      <vt:lpstr>vo_1</vt:lpstr>
      <vt:lpstr>vtri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</dc:creator>
  <cp:lastModifiedBy>CM</cp:lastModifiedBy>
  <cp:lastPrinted>2001-06-14T15:38:59Z</cp:lastPrinted>
  <dcterms:created xsi:type="dcterms:W3CDTF">2001-04-25T19:33:15Z</dcterms:created>
  <dcterms:modified xsi:type="dcterms:W3CDTF">2018-03-23T11:15:28Z</dcterms:modified>
</cp:coreProperties>
</file>